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ca\Google Drive\PowerMundo\Grants &amp; Investment\Potential Grants\IICA\3ra Convocatoria AEA\Anexos\"/>
    </mc:Choice>
  </mc:AlternateContent>
  <bookViews>
    <workbookView xWindow="0" yWindow="0" windowWidth="20490" windowHeight="7755" activeTab="1"/>
  </bookViews>
  <sheets>
    <sheet name="DATOS GENERALES" sheetId="1" r:id="rId1"/>
    <sheet name="DESCRIPCION INICIATIVA" sheetId="7" r:id="rId2"/>
    <sheet name="FINANCIAMIENTO PROYECTO" sheetId="8" r:id="rId3"/>
  </sheets>
  <definedNames>
    <definedName name="_ftn1" localSheetId="2">'FINANCIAMIENTO PROYECTO'!$B$40</definedName>
    <definedName name="_ftnref1" localSheetId="2">'FINANCIAMIENTO PROYECTO'!$B$35</definedName>
    <definedName name="_Ref329006903" localSheetId="2">'FINANCIAMIENTO PROYECTO'!$B$35</definedName>
    <definedName name="_Ref329006913" localSheetId="2">'FINANCIAMIENTO PROYECTO'!$B$37</definedName>
    <definedName name="_Toc401789510" localSheetId="2">'FINANCIAMIENTO PROYECTO'!$B$34</definedName>
    <definedName name="_Toc401789511" localSheetId="2">'FINANCIAMIENTO PROYECTO'!$B$36</definedName>
    <definedName name="_xlnm.Print_Area" localSheetId="0">'DATOS GENERALES'!$B$2:$F$143</definedName>
    <definedName name="_xlnm.Print_Area" localSheetId="1">'DESCRIPCION INICIATIVA'!$B$2:$E$60</definedName>
    <definedName name="_xlnm.Print_Area" localSheetId="2">'FINANCIAMIENTO PROYECTO'!$B$4:$K$28</definedName>
  </definedNames>
  <calcPr calcId="152511"/>
</workbook>
</file>

<file path=xl/calcChain.xml><?xml version="1.0" encoding="utf-8"?>
<calcChain xmlns="http://schemas.openxmlformats.org/spreadsheetml/2006/main">
  <c r="I20" i="8" l="1"/>
  <c r="H20" i="8"/>
  <c r="G20" i="8"/>
  <c r="F20" i="8"/>
  <c r="E20" i="8"/>
  <c r="G26" i="8" s="1"/>
  <c r="K19" i="8"/>
  <c r="J19" i="8"/>
  <c r="D19" i="8" s="1"/>
  <c r="M19" i="8" s="1"/>
  <c r="K18" i="8"/>
  <c r="D18" i="8" s="1"/>
  <c r="M18" i="8" s="1"/>
  <c r="J18" i="8"/>
  <c r="K17" i="8"/>
  <c r="J17" i="8"/>
  <c r="D17" i="8" s="1"/>
  <c r="M17" i="8" s="1"/>
  <c r="K16" i="8"/>
  <c r="J16" i="8"/>
  <c r="K15" i="8"/>
  <c r="J15" i="8"/>
  <c r="D15" i="8" s="1"/>
  <c r="M15" i="8" s="1"/>
  <c r="K14" i="8"/>
  <c r="D14" i="8" s="1"/>
  <c r="M14" i="8" s="1"/>
  <c r="J14" i="8"/>
  <c r="K13" i="8"/>
  <c r="J13" i="8"/>
  <c r="K12" i="8"/>
  <c r="J12" i="8"/>
  <c r="K11" i="8"/>
  <c r="J11" i="8"/>
  <c r="D11" i="8" s="1"/>
  <c r="M11" i="8" s="1"/>
  <c r="K10" i="8"/>
  <c r="D10" i="8" s="1"/>
  <c r="M10" i="8" s="1"/>
  <c r="J10" i="8"/>
  <c r="K9" i="8"/>
  <c r="J9" i="8"/>
  <c r="D9" i="8" s="1"/>
  <c r="M9" i="8" s="1"/>
  <c r="K8" i="8"/>
  <c r="D8" i="8" s="1"/>
  <c r="M8" i="8" s="1"/>
  <c r="J8" i="8"/>
  <c r="K6" i="8"/>
  <c r="J6" i="8"/>
  <c r="D6" i="8" s="1"/>
  <c r="M6" i="8" s="1"/>
  <c r="K7" i="8"/>
  <c r="J7" i="8"/>
  <c r="D13" i="8" l="1"/>
  <c r="M13" i="8" s="1"/>
  <c r="D12" i="8"/>
  <c r="M12" i="8" s="1"/>
  <c r="F10" i="1"/>
  <c r="J20" i="8"/>
  <c r="F11" i="1" s="1"/>
  <c r="K20" i="8"/>
  <c r="G28" i="8" s="1"/>
  <c r="D16" i="8"/>
  <c r="M16" i="8" s="1"/>
  <c r="D7" i="8"/>
  <c r="M7" i="8" s="1"/>
  <c r="G25" i="8"/>
  <c r="D20" i="8" l="1"/>
  <c r="F9" i="1" s="1"/>
  <c r="F21" i="8" l="1"/>
  <c r="K21" i="8"/>
  <c r="M20" i="8"/>
  <c r="J21" i="8"/>
  <c r="G27" i="8"/>
  <c r="E21" i="8"/>
  <c r="I21" i="8"/>
  <c r="G21" i="8"/>
  <c r="H21" i="8"/>
  <c r="B4" i="7"/>
  <c r="D4" i="7"/>
</calcChain>
</file>

<file path=xl/sharedStrings.xml><?xml version="1.0" encoding="utf-8"?>
<sst xmlns="http://schemas.openxmlformats.org/spreadsheetml/2006/main" count="213" uniqueCount="108">
  <si>
    <t>Nº Registros Públicos:</t>
  </si>
  <si>
    <t>Fecha de constitución:</t>
  </si>
  <si>
    <t>Dirección:</t>
  </si>
  <si>
    <t>Ciudad:</t>
  </si>
  <si>
    <t>País:</t>
  </si>
  <si>
    <t>Teléfono:</t>
  </si>
  <si>
    <t>E-Mail:</t>
  </si>
  <si>
    <t>Web-Site:</t>
  </si>
  <si>
    <t>Empresa privada</t>
  </si>
  <si>
    <t>Entidad Gubernamental</t>
  </si>
  <si>
    <t>Universidad / Instituto</t>
  </si>
  <si>
    <t>ONG</t>
  </si>
  <si>
    <t>Fundación</t>
  </si>
  <si>
    <t>Otros: (indicar)</t>
  </si>
  <si>
    <t>Nombres:</t>
  </si>
  <si>
    <t>Apellidos:</t>
  </si>
  <si>
    <t>Título o Grado Académico:</t>
  </si>
  <si>
    <t xml:space="preserve">Dirección Domicilio: </t>
  </si>
  <si>
    <t>División Geográfica Constituida:</t>
  </si>
  <si>
    <t xml:space="preserve">Teléfono               </t>
  </si>
  <si>
    <t>E-mail:</t>
  </si>
  <si>
    <t>Doc. Nac. Identidad (DNI /C.C.):</t>
  </si>
  <si>
    <t>Nº Registro tributario:</t>
  </si>
  <si>
    <t>Nombre o Razón Social:</t>
  </si>
  <si>
    <t>Acrónimo:</t>
  </si>
  <si>
    <t>Apellidos (Representante Legal):</t>
  </si>
  <si>
    <t>Nombre (Representante Legal):</t>
  </si>
  <si>
    <r>
      <rPr>
        <b/>
        <sz val="11"/>
        <color theme="1"/>
        <rFont val="Calibri"/>
        <family val="2"/>
        <scheme val="minor"/>
      </rPr>
      <t>Sin</t>
    </r>
    <r>
      <rPr>
        <sz val="11"/>
        <color theme="1"/>
        <rFont val="Calibri"/>
        <family val="2"/>
        <scheme val="minor"/>
      </rPr>
      <t xml:space="preserve"> fines de lucro</t>
    </r>
  </si>
  <si>
    <r>
      <t xml:space="preserve">Tipo de institución (fin): </t>
    </r>
    <r>
      <rPr>
        <sz val="11"/>
        <color theme="1"/>
        <rFont val="Calibri"/>
        <family val="2"/>
        <scheme val="minor"/>
      </rPr>
      <t xml:space="preserve">(marcar con una X) </t>
    </r>
    <r>
      <rPr>
        <sz val="11"/>
        <color rgb="FFFF0000"/>
        <rFont val="Calibri"/>
        <family val="2"/>
        <scheme val="minor"/>
      </rPr>
      <t>(solo marcar una)</t>
    </r>
  </si>
  <si>
    <r>
      <t xml:space="preserve">Tipo de institución (constitución): </t>
    </r>
    <r>
      <rPr>
        <sz val="11"/>
        <color theme="1"/>
        <rFont val="Calibri"/>
        <family val="2"/>
        <scheme val="minor"/>
      </rPr>
      <t xml:space="preserve">(marcar con una X) </t>
    </r>
    <r>
      <rPr>
        <sz val="11"/>
        <color rgb="FFFF0000"/>
        <rFont val="Calibri"/>
        <family val="2"/>
        <scheme val="minor"/>
      </rPr>
      <t>(solo marcar una)</t>
    </r>
  </si>
  <si>
    <t>Empresa pública</t>
  </si>
  <si>
    <t>Asociación /Corporación</t>
  </si>
  <si>
    <t>Comunidad</t>
  </si>
  <si>
    <t>RESUMEN DE LA PROPUESTA</t>
  </si>
  <si>
    <r>
      <rPr>
        <b/>
        <sz val="11"/>
        <color theme="1"/>
        <rFont val="Calibri"/>
        <family val="2"/>
        <scheme val="minor"/>
      </rPr>
      <t>Con</t>
    </r>
    <r>
      <rPr>
        <sz val="11"/>
        <color theme="1"/>
        <rFont val="Calibri"/>
        <family val="2"/>
        <scheme val="minor"/>
      </rPr>
      <t xml:space="preserve"> fines de lucro</t>
    </r>
  </si>
  <si>
    <t>Riesgo</t>
  </si>
  <si>
    <t>Probabilidad</t>
  </si>
  <si>
    <t xml:space="preserve"> </t>
  </si>
  <si>
    <t>Estrategia de mitigación</t>
  </si>
  <si>
    <t>Fax :</t>
  </si>
  <si>
    <r>
      <t xml:space="preserve">Cargo que ocupa en la iniciativa: </t>
    </r>
    <r>
      <rPr>
        <sz val="11"/>
        <color rgb="FFFF0000"/>
        <rFont val="Calibri"/>
        <family val="2"/>
        <scheme val="minor"/>
      </rPr>
      <t>(hasta 50 caracteres)</t>
    </r>
  </si>
  <si>
    <r>
      <t xml:space="preserve">Experiencia en este cargo </t>
    </r>
    <r>
      <rPr>
        <sz val="11"/>
        <color rgb="FFFF0000"/>
        <rFont val="Calibri"/>
        <family val="2"/>
        <scheme val="minor"/>
      </rPr>
      <t>(años)</t>
    </r>
  </si>
  <si>
    <r>
      <t xml:space="preserve">Experiencia en implementar iniciativas parecidas </t>
    </r>
    <r>
      <rPr>
        <sz val="11"/>
        <color rgb="FFFF0000"/>
        <rFont val="Calibri"/>
        <family val="2"/>
        <scheme val="minor"/>
      </rPr>
      <t>(años, resumen breve de resultados hasta 100 caracteres)</t>
    </r>
  </si>
  <si>
    <r>
      <t xml:space="preserve">Experiencia en implementar iniciativas parecidas </t>
    </r>
    <r>
      <rPr>
        <sz val="11"/>
        <color rgb="FFFF0000"/>
        <rFont val="Calibri"/>
        <family val="2"/>
        <scheme val="minor"/>
      </rPr>
      <t>(años, resumen breve de resultados hasta 150 caracteres)</t>
    </r>
  </si>
  <si>
    <r>
      <t xml:space="preserve">Experiencia en trabajos parecidos al enfoque de la iniciativa </t>
    </r>
    <r>
      <rPr>
        <sz val="11"/>
        <color rgb="FFFF0000"/>
        <rFont val="Calibri"/>
        <family val="2"/>
        <scheme val="minor"/>
      </rPr>
      <t>(años, resumen breve de resultados hasta 150 caracteres)</t>
    </r>
  </si>
  <si>
    <r>
      <t xml:space="preserve">Años de existencia </t>
    </r>
    <r>
      <rPr>
        <sz val="11"/>
        <color rgb="FFFF0000"/>
        <rFont val="Calibri"/>
        <family val="2"/>
        <scheme val="minor"/>
      </rPr>
      <t>(años)</t>
    </r>
  </si>
  <si>
    <t>DESCRIPCION DE LA INICIATIVA</t>
  </si>
  <si>
    <t>Columna comprobación</t>
  </si>
  <si>
    <t>Monetario</t>
  </si>
  <si>
    <t>No monetario</t>
  </si>
  <si>
    <t>Total (%)</t>
  </si>
  <si>
    <t>FINANCIAMIENTO DEL PROYECTO DE APALANCAMIENTO</t>
  </si>
  <si>
    <r>
      <rPr>
        <b/>
        <sz val="20"/>
        <color theme="1"/>
        <rFont val="Calibri"/>
        <family val="2"/>
        <scheme val="minor"/>
      </rPr>
      <t>DATOS GENERALES DE LA INICIATIVA</t>
    </r>
    <r>
      <rPr>
        <b/>
        <sz val="11"/>
        <color theme="1"/>
        <rFont val="Calibri"/>
        <family val="2"/>
        <scheme val="minor"/>
      </rPr>
      <t xml:space="preserve"> 
</t>
    </r>
    <r>
      <rPr>
        <b/>
        <sz val="20"/>
        <color theme="1"/>
        <rFont val="Calibri"/>
        <family val="2"/>
        <scheme val="minor"/>
      </rPr>
      <t>Y DE LAS ENTIDADES PARTICIPANTES</t>
    </r>
  </si>
  <si>
    <t>Rubros</t>
  </si>
  <si>
    <t>Cuadro de comprobación</t>
  </si>
  <si>
    <t>Total (US$)</t>
  </si>
  <si>
    <r>
      <rPr>
        <b/>
        <sz val="11"/>
        <color theme="1"/>
        <rFont val="Calibri"/>
        <family val="2"/>
        <scheme val="minor"/>
      </rPr>
      <t>(1) TITULO DE LA INICIATIVA: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(hasta 60 caracteres)</t>
    </r>
  </si>
  <si>
    <r>
      <t xml:space="preserve"> (2) DURACIÓN DEL PROYECTO DE APALANCAMIENTO DE LA INICIATIVA A SER COFINANCIADO POR EL PROGRAMA AEA: </t>
    </r>
    <r>
      <rPr>
        <sz val="11"/>
        <color rgb="FFFF0000"/>
        <rFont val="Calibri"/>
        <family val="2"/>
        <scheme val="minor"/>
      </rPr>
      <t>(meses)</t>
    </r>
  </si>
  <si>
    <t>Cooperativa</t>
  </si>
  <si>
    <t>Entidad financiera</t>
  </si>
  <si>
    <t>ENTIDAD PROPONENTE (Acrónimo)</t>
  </si>
  <si>
    <t>TITULO</t>
  </si>
  <si>
    <r>
      <t xml:space="preserve">(4)TECNOLOGÍA Y/O SERVICIOS VALIDADOS: </t>
    </r>
    <r>
      <rPr>
        <sz val="11"/>
        <color rgb="FFFF0000"/>
        <rFont val="Calibri"/>
        <family val="2"/>
        <scheme val="minor"/>
      </rPr>
      <t>(hasta 800 caracteres)</t>
    </r>
  </si>
  <si>
    <r>
      <t xml:space="preserve">(5) TECNOLOGÍAS Y/O SERVICIOS APROPIADOS A LA REALIDAD SOCIO-AMBIENTAL DEL ÁREA DE IMPLEMENTACIÓN </t>
    </r>
    <r>
      <rPr>
        <sz val="11"/>
        <color rgb="FFFF0000"/>
        <rFont val="Calibri"/>
        <family val="2"/>
        <scheme val="minor"/>
      </rPr>
      <t>(hasta 2000 caracteres)</t>
    </r>
  </si>
  <si>
    <r>
      <t>FUENTES: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(de ser necesario, escribir fuentes que ayuden a justificar que una tecnología o servicio esta validada)</t>
    </r>
  </si>
  <si>
    <r>
      <t xml:space="preserve">(6) PERTINENCIA DEL MODELO DE NEGOCIO: </t>
    </r>
    <r>
      <rPr>
        <sz val="11"/>
        <color rgb="FFFF0000"/>
        <rFont val="Calibri"/>
        <family val="2"/>
        <scheme val="minor"/>
      </rPr>
      <t>(hasta 2000 caracteres)</t>
    </r>
  </si>
  <si>
    <r>
      <t xml:space="preserve">(7) COMPETENCIA Y VENTAJA COMPARATIVA : </t>
    </r>
    <r>
      <rPr>
        <sz val="11"/>
        <color rgb="FFFF0000"/>
        <rFont val="Calibri"/>
        <family val="2"/>
        <scheme val="minor"/>
      </rPr>
      <t>(hasta 1000 caracteres)</t>
    </r>
  </si>
  <si>
    <r>
      <t xml:space="preserve">(8) GOBERNANZA DE LA CADENA DE VALOR : </t>
    </r>
    <r>
      <rPr>
        <sz val="11"/>
        <color rgb="FFFF0000"/>
        <rFont val="Calibri"/>
        <family val="2"/>
        <scheme val="minor"/>
      </rPr>
      <t>(hasta 1000 caracteres)</t>
    </r>
  </si>
  <si>
    <r>
      <t xml:space="preserve">FUENTES: </t>
    </r>
    <r>
      <rPr>
        <sz val="11"/>
        <color rgb="FFFF0000"/>
        <rFont val="Calibri"/>
        <family val="2"/>
        <scheme val="minor"/>
      </rPr>
      <t xml:space="preserve"> (de ser necesario, escribir fuentes que ayuden a sustentar sus estimaciones sobre el potencial de crecimiento)</t>
    </r>
  </si>
  <si>
    <r>
      <t xml:space="preserve">(10) MODELO Y POTENCIAL DE CRECIMIENTO: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(hasta 2000 caracteres)</t>
    </r>
  </si>
  <si>
    <r>
      <t xml:space="preserve">(14) FINANCIAMIENTO Y RENTABILIDAD  </t>
    </r>
    <r>
      <rPr>
        <sz val="11"/>
        <color rgb="FFFF0000"/>
        <rFont val="Calibri"/>
        <family val="2"/>
        <scheme val="minor"/>
      </rPr>
      <t>(hasta 3000 caracteres)</t>
    </r>
  </si>
  <si>
    <r>
      <t xml:space="preserve">(15) IDENTIFICACIÓN, EVALUACIÓN Y MITIGACIÓN DE RIESGOS CRÍTICOS: </t>
    </r>
    <r>
      <rPr>
        <sz val="11"/>
        <color rgb="FFFF0000"/>
        <rFont val="Calibri"/>
        <family val="2"/>
        <scheme val="minor"/>
      </rPr>
      <t>(hasta 2000 caracteres)</t>
    </r>
  </si>
  <si>
    <t>Severidad</t>
  </si>
  <si>
    <t>(completar pestaña "FINANCIAMIENTO")</t>
  </si>
  <si>
    <r>
      <t xml:space="preserve">Tipo de gastos
</t>
    </r>
    <r>
      <rPr>
        <b/>
        <sz val="9"/>
        <color theme="1" tint="0.249977111117893"/>
        <rFont val="Calibri"/>
        <family val="2"/>
        <scheme val="minor"/>
      </rPr>
      <t>(ver gastos elegibles en Instructivo Administrativo)</t>
    </r>
  </si>
  <si>
    <t>¿El cofinanciamiento solicitado es menor o igual al 50% del total del proyecto?</t>
  </si>
  <si>
    <r>
      <t>(3) FINANCIAMIENTO TOTAL DEL PROYECTO:</t>
    </r>
    <r>
      <rPr>
        <sz val="11"/>
        <color rgb="FFFF0000"/>
        <rFont val="Calibri"/>
        <family val="2"/>
        <scheme val="minor"/>
      </rPr>
      <t xml:space="preserve"> (US$)</t>
    </r>
  </si>
  <si>
    <r>
      <t>(4) COFINANCIAMIENTO TOTAL SOLICITADO AL PROGRAMA AEA:</t>
    </r>
    <r>
      <rPr>
        <sz val="11"/>
        <color rgb="FFFF0000"/>
        <rFont val="Calibri"/>
        <family val="2"/>
        <scheme val="minor"/>
      </rPr>
      <t xml:space="preserve"> (US$)</t>
    </r>
  </si>
  <si>
    <r>
      <t>(5) APORTE DE CONTRAPARTIDA PARA LA EJECUCIÓN DEL PROYECTO:</t>
    </r>
    <r>
      <rPr>
        <sz val="11"/>
        <color rgb="FFFF0000"/>
        <rFont val="Calibri"/>
        <family val="2"/>
        <scheme val="minor"/>
      </rPr>
      <t xml:space="preserve"> (US$)</t>
    </r>
  </si>
  <si>
    <r>
      <t xml:space="preserve">(9) MERCADO PRINCIPAL DE LA INICIATIVA: </t>
    </r>
    <r>
      <rPr>
        <sz val="11"/>
        <color rgb="FFFF0000"/>
        <rFont val="Calibri"/>
        <family val="2"/>
        <scheme val="minor"/>
      </rPr>
      <t xml:space="preserve"> (hasta 200 caracteres)</t>
    </r>
  </si>
  <si>
    <t xml:space="preserve">(11) ENCARGADO/COORDINADOR DE LA INICIATIVA: </t>
  </si>
  <si>
    <t>(12) ENTIDAD PROPONENTE</t>
  </si>
  <si>
    <r>
      <t xml:space="preserve"> (13) ENTIDAD ASOCIADA I </t>
    </r>
    <r>
      <rPr>
        <sz val="11"/>
        <color theme="1"/>
        <rFont val="Calibri"/>
        <family val="2"/>
        <scheme val="minor"/>
      </rPr>
      <t xml:space="preserve">(de ser el caso)  </t>
    </r>
  </si>
  <si>
    <r>
      <t xml:space="preserve">(14) ENTIDAD ASOCIADA II </t>
    </r>
    <r>
      <rPr>
        <sz val="11"/>
        <color theme="1"/>
        <rFont val="Calibri"/>
        <family val="2"/>
        <scheme val="minor"/>
      </rPr>
      <t xml:space="preserve">(de ser el caso)  </t>
    </r>
  </si>
  <si>
    <r>
      <t xml:space="preserve">(15) ENTIDAD ASOCIADA III </t>
    </r>
    <r>
      <rPr>
        <sz val="11"/>
        <color theme="1"/>
        <rFont val="Calibri"/>
        <family val="2"/>
        <scheme val="minor"/>
      </rPr>
      <t xml:space="preserve">(de ser el caso)  </t>
    </r>
  </si>
  <si>
    <r>
      <t xml:space="preserve">(8) RESUMEN DEL PROPÓSITO: </t>
    </r>
    <r>
      <rPr>
        <sz val="11"/>
        <color rgb="FFFF0000"/>
        <rFont val="Calibri"/>
        <family val="2"/>
        <scheme val="minor"/>
      </rPr>
      <t>(hasta 300 caracteres)</t>
    </r>
  </si>
  <si>
    <r>
      <t>(6) PAÍS AL QUE POSTULA:</t>
    </r>
    <r>
      <rPr>
        <sz val="11"/>
        <color rgb="FFFF0000"/>
        <rFont val="Calibri"/>
        <family val="2"/>
        <scheme val="minor"/>
      </rPr>
      <t xml:space="preserve"> (país)</t>
    </r>
  </si>
  <si>
    <r>
      <t xml:space="preserve">(7) POSTULACIÓN INDIVIDUAL O ASOCIADA: </t>
    </r>
    <r>
      <rPr>
        <sz val="11"/>
        <color rgb="FFFF0000"/>
        <rFont val="Calibri"/>
        <family val="2"/>
        <scheme val="minor"/>
      </rPr>
      <t>(individual o asociada)</t>
    </r>
  </si>
  <si>
    <r>
      <t xml:space="preserve">(1) PROPÓSITO DE LA INICIATIVA: </t>
    </r>
    <r>
      <rPr>
        <sz val="11"/>
        <color rgb="FFFF0000"/>
        <rFont val="Calibri"/>
        <family val="2"/>
        <scheme val="minor"/>
      </rPr>
      <t>(hasta 1000 caracteres)</t>
    </r>
  </si>
  <si>
    <r>
      <t xml:space="preserve">(2) DESCRIPCIÓN DE LOS BENEFICIARIOS </t>
    </r>
    <r>
      <rPr>
        <sz val="11"/>
        <color rgb="FFFF0000"/>
        <rFont val="Calibri"/>
        <family val="2"/>
        <scheme val="minor"/>
      </rPr>
      <t>(hasta 800 caracteres)</t>
    </r>
  </si>
  <si>
    <r>
      <t>(3) VALOR AGREGADO PARA LOS BENEFICIARIOS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(hasta 800 caracteres)</t>
    </r>
  </si>
  <si>
    <r>
      <t xml:space="preserve">(9) NIVEL DE ALINEACIÓN CON LAS POLÍTICAS PÚBLICAS: </t>
    </r>
    <r>
      <rPr>
        <sz val="11"/>
        <color rgb="FFFF0000"/>
        <rFont val="Calibri"/>
        <family val="2"/>
        <scheme val="minor"/>
      </rPr>
      <t>(hasta 1000 caracteres)</t>
    </r>
  </si>
  <si>
    <r>
      <rPr>
        <b/>
        <sz val="11"/>
        <color theme="1"/>
        <rFont val="Calibri"/>
        <family val="2"/>
        <scheme val="minor"/>
      </rPr>
      <t>(10) ASPECTOS LEGALES DE ELEGIBILIDAD DE LA INICIATIVA 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(hasta 200 caracteres)</t>
    </r>
  </si>
  <si>
    <r>
      <t xml:space="preserve">Total Proyecto (US$)
</t>
    </r>
    <r>
      <rPr>
        <b/>
        <sz val="11"/>
        <color theme="1" tint="0.249977111117893"/>
        <rFont val="Calibri"/>
        <family val="2"/>
        <scheme val="minor"/>
      </rPr>
      <t>[A]+[B]+[C]</t>
    </r>
  </si>
  <si>
    <r>
      <rPr>
        <b/>
        <sz val="11"/>
        <color theme="1" tint="0.249977111117893"/>
        <rFont val="Calibri"/>
        <family val="2"/>
        <scheme val="minor"/>
      </rPr>
      <t xml:space="preserve">[A] </t>
    </r>
    <r>
      <rPr>
        <b/>
        <sz val="11"/>
        <color rgb="FF000000"/>
        <rFont val="Calibri"/>
        <family val="2"/>
        <scheme val="minor"/>
      </rPr>
      <t>Cofinanciamiento solicitado al Programa AEA (US$)</t>
    </r>
  </si>
  <si>
    <r>
      <rPr>
        <b/>
        <sz val="11"/>
        <color theme="1" tint="0.34998626667073579"/>
        <rFont val="Calibri"/>
        <family val="2"/>
      </rPr>
      <t xml:space="preserve">[B] </t>
    </r>
    <r>
      <rPr>
        <b/>
        <sz val="11"/>
        <color rgb="FF000000"/>
        <rFont val="Calibri"/>
        <family val="2"/>
        <scheme val="minor"/>
      </rPr>
      <t>Aporte de Cofinanciamiento de la Entidad Proponente (US$)</t>
    </r>
  </si>
  <si>
    <r>
      <rPr>
        <b/>
        <sz val="11"/>
        <color theme="1" tint="0.34998626667073579"/>
        <rFont val="Calibri"/>
        <family val="2"/>
        <scheme val="minor"/>
      </rPr>
      <t xml:space="preserve">[C] </t>
    </r>
    <r>
      <rPr>
        <b/>
        <sz val="11"/>
        <color rgb="FF000000"/>
        <rFont val="Calibri"/>
        <family val="2"/>
        <scheme val="minor"/>
      </rPr>
      <t>Aporte de Cofinanciamiento de Entidad(es) Asociada(s) y otras fuentes (US$)</t>
    </r>
  </si>
  <si>
    <t>¿El aporte no monetario es menor o igual al 40 % del valor del cofinanciamiento del Programa AEA al proyecto?</t>
  </si>
  <si>
    <r>
      <t xml:space="preserve">Aporte de contrapartida (EP , EA y otras fuentes) (US$)
</t>
    </r>
    <r>
      <rPr>
        <b/>
        <sz val="11"/>
        <color theme="1" tint="0.34998626667073579"/>
        <rFont val="Calibri"/>
        <family val="2"/>
        <scheme val="minor"/>
      </rPr>
      <t>[B]+[C]</t>
    </r>
  </si>
  <si>
    <r>
      <t xml:space="preserve">Ha sido Entidad Desarrolladora de algún proyecto en la primera y/o segunda convocatoria del programa AEA? </t>
    </r>
    <r>
      <rPr>
        <sz val="11"/>
        <color rgb="FFFF0000"/>
        <rFont val="Calibri"/>
        <family val="2"/>
        <scheme val="minor"/>
      </rPr>
      <t>(si o no)</t>
    </r>
  </si>
  <si>
    <t>(Con la finalidad de que pueda rellenar de manera oportuna el siguiente formato recomendamos leer el documento: "Guía para la preparación de perfiles" de la tercera convocatoria del Programa AEA. El mismo que ha sido preparado para facilitar el llenado del presente formato.)</t>
  </si>
  <si>
    <r>
      <t xml:space="preserve">De manera complementaria a lo explicado sobre la iniciativa en el punto 14: "Financiamiento y rentabilidad", en esta etapa se requiere identificar los rubros  principales y tipo/s de gasto/s previstos en cada uno (de manera referencial) para el Proyecto. De igual manera para cada rubro se debe identificar los aporte de cofinanciamiento del Programa AEA, Entidad Proponente y Entidades Asociadas (de ser el caso). </t>
    </r>
    <r>
      <rPr>
        <sz val="11"/>
        <color rgb="FF000000"/>
        <rFont val="Calibri"/>
        <family val="2"/>
        <scheme val="minor"/>
      </rPr>
      <t xml:space="preserve">De resultar seleccionado, este monto total de "Aporte cofinanciamiento solicitado al Programa AEA" será el máximo a ser cofinanciado por el Programa. Los rubros, tipos de gastos y montos para cada rubro son referenciales y pueden ser ajustados en la etapa 2. El presente presupuesto debe realizarse con el valor de venta, sin incluir el impuesto general a las ventas o al valor agregado. </t>
    </r>
  </si>
  <si>
    <t>¿El cofinanciamiento solicitado al Programa AEA es mayor o igual a 100,000 US$?</t>
  </si>
  <si>
    <t>¿El cofinanciamiento solicitado al Programa AEA es menor o igual  a 250,000 US$?</t>
  </si>
  <si>
    <r>
      <t xml:space="preserve">FUENTES: </t>
    </r>
    <r>
      <rPr>
        <sz val="11"/>
        <color rgb="FFFF0000"/>
        <rFont val="Calibri"/>
        <family val="2"/>
        <scheme val="minor"/>
      </rPr>
      <t>(de ser necesario, escribir fuentes que ayuden a justificar el nivel de alineción de su propuesta)</t>
    </r>
  </si>
  <si>
    <r>
      <t xml:space="preserve">(13) SOSTENIBILIDAD ECONÓMICA E IMPACTOS / RIESGOS ASOCIADOS: </t>
    </r>
    <r>
      <rPr>
        <sz val="11"/>
        <color rgb="FFFF0000"/>
        <rFont val="Calibri"/>
        <family val="2"/>
        <scheme val="minor"/>
      </rPr>
      <t>(hasta 1500 caracteres)</t>
    </r>
  </si>
  <si>
    <r>
      <t xml:space="preserve">(11) SOSTENIBILIDAD SOCIAL E IMPACTOS / RIESGOS ASOCIADOS: </t>
    </r>
    <r>
      <rPr>
        <sz val="11"/>
        <color rgb="FFFF0000"/>
        <rFont val="Calibri"/>
        <family val="2"/>
        <scheme val="minor"/>
      </rPr>
      <t>(hasta 1500 caracteres)</t>
    </r>
  </si>
  <si>
    <r>
      <t xml:space="preserve">(12) SOSTENIBILIDAD CLIMÁTICA E IMPACTOS / RIESGOS AMBIENTALES ASOCIADOS: </t>
    </r>
    <r>
      <rPr>
        <sz val="11"/>
        <color rgb="FFFF0000"/>
        <rFont val="Calibri"/>
        <family val="2"/>
        <scheme val="minor"/>
      </rPr>
      <t>(hasta 1500 caracteres)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</si>
</sst>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[$$-409]#,##0"/>
    <numFmt numFmtId="166" formatCode="[$$-409]#,##0_ ;[Red]\-[$$-409]#,##0\ 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 tint="0.3499862666707357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3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61">
    <xf numFmtId="0" fontId="0" fillId="0" borderId="0" xfId="0"/>
    <xf numFmtId="0" fontId="2" fillId="2" borderId="1" xfId="0" applyFont="1" applyFill="1" applyBorder="1" applyAlignment="1" applyProtection="1">
      <alignment vertical="center" wrapText="1"/>
      <protection locked="0"/>
    </xf>
    <xf numFmtId="0" fontId="0" fillId="2" borderId="6" xfId="0" applyFill="1" applyBorder="1" applyAlignment="1" applyProtection="1">
      <alignment vertical="center" wrapText="1"/>
      <protection locked="0"/>
    </xf>
    <xf numFmtId="0" fontId="0" fillId="2" borderId="1" xfId="0" applyFill="1" applyBorder="1" applyAlignment="1" applyProtection="1">
      <alignment vertical="center" wrapText="1"/>
      <protection locked="0"/>
    </xf>
    <xf numFmtId="0" fontId="0" fillId="2" borderId="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5" borderId="10" xfId="0" applyFill="1" applyBorder="1" applyAlignment="1" applyProtection="1">
      <alignment vertical="center" wrapText="1"/>
    </xf>
    <xf numFmtId="0" fontId="0" fillId="5" borderId="5" xfId="0" applyFill="1" applyBorder="1" applyAlignment="1" applyProtection="1">
      <alignment vertical="center" wrapText="1"/>
    </xf>
    <xf numFmtId="0" fontId="0" fillId="4" borderId="0" xfId="0" applyFill="1" applyProtection="1"/>
    <xf numFmtId="0" fontId="0" fillId="2" borderId="0" xfId="0" applyFill="1" applyProtection="1"/>
    <xf numFmtId="0" fontId="0" fillId="5" borderId="5" xfId="0" applyFill="1" applyBorder="1" applyAlignment="1" applyProtection="1">
      <alignment horizontal="justify" vertical="center" wrapText="1"/>
    </xf>
    <xf numFmtId="0" fontId="0" fillId="5" borderId="1" xfId="0" applyFill="1" applyBorder="1" applyAlignment="1" applyProtection="1">
      <alignment vertical="center" wrapText="1"/>
    </xf>
    <xf numFmtId="0" fontId="0" fillId="5" borderId="7" xfId="0" applyFill="1" applyBorder="1" applyAlignment="1" applyProtection="1">
      <alignment vertical="center" wrapText="1"/>
    </xf>
    <xf numFmtId="49" fontId="0" fillId="4" borderId="0" xfId="0" applyNumberFormat="1" applyFill="1" applyProtection="1"/>
    <xf numFmtId="0" fontId="0" fillId="5" borderId="10" xfId="0" applyFill="1" applyBorder="1" applyAlignment="1" applyProtection="1">
      <alignment horizontal="justify" vertical="center" wrapText="1"/>
    </xf>
    <xf numFmtId="0" fontId="2" fillId="4" borderId="0" xfId="0" applyFont="1" applyFill="1" applyAlignment="1" applyProtection="1">
      <alignment horizontal="left" vertical="center"/>
    </xf>
    <xf numFmtId="0" fontId="0" fillId="0" borderId="0" xfId="0" applyProtection="1"/>
    <xf numFmtId="0" fontId="2" fillId="4" borderId="0" xfId="0" applyFont="1" applyFill="1" applyProtection="1"/>
    <xf numFmtId="0" fontId="0" fillId="5" borderId="5" xfId="0" applyFill="1" applyBorder="1" applyAlignment="1" applyProtection="1">
      <alignment horizontal="left" vertical="center" wrapText="1"/>
    </xf>
    <xf numFmtId="0" fontId="4" fillId="4" borderId="0" xfId="0" applyFont="1" applyFill="1" applyAlignment="1" applyProtection="1">
      <alignment horizontal="left" vertical="center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8" fillId="4" borderId="0" xfId="0" applyFont="1" applyFill="1" applyProtection="1"/>
    <xf numFmtId="0" fontId="9" fillId="4" borderId="0" xfId="0" applyFont="1" applyFill="1" applyProtection="1"/>
    <xf numFmtId="0" fontId="9" fillId="4" borderId="0" xfId="0" applyFont="1" applyFill="1" applyAlignment="1" applyProtection="1">
      <alignment horizontal="center"/>
    </xf>
    <xf numFmtId="165" fontId="7" fillId="0" borderId="11" xfId="0" applyNumberFormat="1" applyFont="1" applyBorder="1" applyAlignment="1" applyProtection="1">
      <alignment horizontal="center" vertical="center" wrapText="1"/>
      <protection locked="0"/>
    </xf>
    <xf numFmtId="165" fontId="7" fillId="0" borderId="12" xfId="0" applyNumberFormat="1" applyFont="1" applyBorder="1" applyAlignment="1" applyProtection="1">
      <alignment horizontal="center" vertical="center" wrapText="1"/>
      <protection locked="0"/>
    </xf>
    <xf numFmtId="165" fontId="7" fillId="0" borderId="1" xfId="0" applyNumberFormat="1" applyFont="1" applyBorder="1" applyAlignment="1" applyProtection="1">
      <alignment horizontal="center" vertical="center" wrapText="1"/>
      <protection locked="0"/>
    </xf>
    <xf numFmtId="165" fontId="7" fillId="0" borderId="6" xfId="0" applyNumberFormat="1" applyFont="1" applyBorder="1" applyAlignment="1" applyProtection="1">
      <alignment horizontal="center" vertical="center" wrapText="1"/>
      <protection locked="0"/>
    </xf>
    <xf numFmtId="165" fontId="6" fillId="7" borderId="30" xfId="0" applyNumberFormat="1" applyFont="1" applyFill="1" applyBorder="1" applyAlignment="1" applyProtection="1">
      <alignment horizontal="center" vertical="center" wrapText="1"/>
    </xf>
    <xf numFmtId="165" fontId="6" fillId="7" borderId="28" xfId="0" applyNumberFormat="1" applyFont="1" applyFill="1" applyBorder="1" applyAlignment="1" applyProtection="1">
      <alignment horizontal="center" vertical="center" wrapText="1"/>
    </xf>
    <xf numFmtId="165" fontId="6" fillId="7" borderId="38" xfId="0" applyNumberFormat="1" applyFont="1" applyFill="1" applyBorder="1" applyAlignment="1" applyProtection="1">
      <alignment horizontal="center" vertical="center" wrapText="1"/>
    </xf>
    <xf numFmtId="165" fontId="6" fillId="7" borderId="25" xfId="0" applyNumberFormat="1" applyFont="1" applyFill="1" applyBorder="1" applyAlignment="1" applyProtection="1">
      <alignment horizontal="center" vertical="center" wrapText="1"/>
    </xf>
    <xf numFmtId="165" fontId="7" fillId="0" borderId="10" xfId="0" applyNumberFormat="1" applyFont="1" applyBorder="1" applyAlignment="1" applyProtection="1">
      <alignment horizontal="center" vertical="center" wrapText="1"/>
      <protection locked="0"/>
    </xf>
    <xf numFmtId="165" fontId="7" fillId="0" borderId="5" xfId="0" applyNumberFormat="1" applyFont="1" applyBorder="1" applyAlignment="1" applyProtection="1">
      <alignment horizontal="center" vertical="center" wrapText="1"/>
      <protection locked="0"/>
    </xf>
    <xf numFmtId="0" fontId="6" fillId="7" borderId="7" xfId="0" applyFont="1" applyFill="1" applyBorder="1" applyAlignment="1" applyProtection="1">
      <alignment horizontal="center" vertical="center" wrapText="1"/>
    </xf>
    <xf numFmtId="0" fontId="6" fillId="7" borderId="9" xfId="0" applyFont="1" applyFill="1" applyBorder="1" applyAlignment="1" applyProtection="1">
      <alignment horizontal="center" vertical="center" wrapText="1"/>
    </xf>
    <xf numFmtId="165" fontId="6" fillId="7" borderId="5" xfId="0" applyNumberFormat="1" applyFont="1" applyFill="1" applyBorder="1" applyAlignment="1" applyProtection="1">
      <alignment horizontal="center" vertical="center" wrapText="1"/>
    </xf>
    <xf numFmtId="165" fontId="6" fillId="7" borderId="6" xfId="0" applyNumberFormat="1" applyFont="1" applyFill="1" applyBorder="1" applyAlignment="1" applyProtection="1">
      <alignment horizontal="center" vertical="center" wrapText="1"/>
    </xf>
    <xf numFmtId="9" fontId="6" fillId="7" borderId="7" xfId="2" applyFont="1" applyFill="1" applyBorder="1" applyAlignment="1" applyProtection="1">
      <alignment horizontal="center" vertical="center" wrapText="1"/>
    </xf>
    <xf numFmtId="9" fontId="6" fillId="7" borderId="9" xfId="2" applyFont="1" applyFill="1" applyBorder="1" applyAlignment="1" applyProtection="1">
      <alignment horizontal="center" vertical="center" wrapText="1"/>
    </xf>
    <xf numFmtId="165" fontId="7" fillId="0" borderId="32" xfId="0" applyNumberFormat="1" applyFont="1" applyBorder="1" applyAlignment="1" applyProtection="1">
      <alignment horizontal="center" vertical="center" wrapText="1"/>
      <protection locked="0"/>
    </xf>
    <xf numFmtId="165" fontId="7" fillId="0" borderId="22" xfId="0" applyNumberFormat="1" applyFont="1" applyBorder="1" applyAlignment="1" applyProtection="1">
      <alignment horizontal="center" vertical="center" wrapText="1"/>
      <protection locked="0"/>
    </xf>
    <xf numFmtId="0" fontId="10" fillId="4" borderId="0" xfId="0" applyFont="1" applyFill="1" applyAlignment="1" applyProtection="1">
      <alignment horizontal="center"/>
    </xf>
    <xf numFmtId="0" fontId="2" fillId="5" borderId="5" xfId="0" applyFont="1" applyFill="1" applyBorder="1" applyAlignment="1" applyProtection="1">
      <alignment horizontal="left" vertical="top" wrapText="1"/>
    </xf>
    <xf numFmtId="0" fontId="0" fillId="5" borderId="41" xfId="0" applyFill="1" applyBorder="1" applyAlignment="1" applyProtection="1">
      <alignment vertical="center" wrapText="1"/>
    </xf>
    <xf numFmtId="0" fontId="0" fillId="2" borderId="42" xfId="0" applyFill="1" applyBorder="1" applyProtection="1">
      <protection locked="0"/>
    </xf>
    <xf numFmtId="0" fontId="0" fillId="2" borderId="43" xfId="0" applyFill="1" applyBorder="1" applyProtection="1">
      <protection locked="0"/>
    </xf>
    <xf numFmtId="0" fontId="2" fillId="3" borderId="27" xfId="0" applyFont="1" applyFill="1" applyBorder="1" applyAlignment="1" applyProtection="1">
      <alignment vertical="center" wrapText="1"/>
    </xf>
    <xf numFmtId="0" fontId="0" fillId="0" borderId="29" xfId="0" applyFont="1" applyBorder="1" applyAlignment="1" applyProtection="1">
      <alignment vertical="center" wrapText="1"/>
      <protection locked="0"/>
    </xf>
    <xf numFmtId="9" fontId="6" fillId="7" borderId="24" xfId="0" applyNumberFormat="1" applyFont="1" applyFill="1" applyBorder="1" applyAlignment="1" applyProtection="1">
      <alignment horizontal="center" vertical="center" wrapText="1"/>
    </xf>
    <xf numFmtId="0" fontId="6" fillId="9" borderId="7" xfId="0" applyFont="1" applyFill="1" applyBorder="1" applyAlignment="1" applyProtection="1">
      <alignment horizontal="center" vertical="center" wrapText="1"/>
    </xf>
    <xf numFmtId="0" fontId="6" fillId="9" borderId="8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165" fontId="6" fillId="9" borderId="22" xfId="0" applyNumberFormat="1" applyFont="1" applyFill="1" applyBorder="1" applyAlignment="1" applyProtection="1">
      <alignment horizontal="center" vertical="center" wrapText="1"/>
    </xf>
    <xf numFmtId="165" fontId="6" fillId="9" borderId="5" xfId="0" applyNumberFormat="1" applyFont="1" applyFill="1" applyBorder="1" applyAlignment="1" applyProtection="1">
      <alignment horizontal="center" vertical="center" wrapText="1"/>
    </xf>
    <xf numFmtId="165" fontId="6" fillId="9" borderId="1" xfId="0" applyNumberFormat="1" applyFont="1" applyFill="1" applyBorder="1" applyAlignment="1" applyProtection="1">
      <alignment horizontal="center" vertical="center" wrapText="1"/>
    </xf>
    <xf numFmtId="165" fontId="6" fillId="9" borderId="6" xfId="0" applyNumberFormat="1" applyFont="1" applyFill="1" applyBorder="1" applyAlignment="1" applyProtection="1">
      <alignment horizontal="center" vertical="center" wrapText="1"/>
    </xf>
    <xf numFmtId="9" fontId="6" fillId="9" borderId="19" xfId="2" applyFont="1" applyFill="1" applyBorder="1" applyAlignment="1" applyProtection="1">
      <alignment horizontal="center" vertical="center" wrapText="1"/>
    </xf>
    <xf numFmtId="9" fontId="6" fillId="9" borderId="7" xfId="2" applyFont="1" applyFill="1" applyBorder="1" applyAlignment="1" applyProtection="1">
      <alignment horizontal="center" vertical="center" wrapText="1"/>
    </xf>
    <xf numFmtId="9" fontId="6" fillId="9" borderId="8" xfId="2" applyFont="1" applyFill="1" applyBorder="1" applyAlignment="1" applyProtection="1">
      <alignment horizontal="center" vertical="center" wrapText="1"/>
    </xf>
    <xf numFmtId="9" fontId="6" fillId="9" borderId="9" xfId="2" applyFont="1" applyFill="1" applyBorder="1" applyAlignment="1" applyProtection="1">
      <alignment horizontal="center" vertical="center" wrapText="1"/>
    </xf>
    <xf numFmtId="0" fontId="2" fillId="5" borderId="5" xfId="0" applyFont="1" applyFill="1" applyBorder="1" applyAlignment="1" applyProtection="1">
      <alignment horizontal="left" vertical="center" wrapText="1"/>
    </xf>
    <xf numFmtId="0" fontId="0" fillId="0" borderId="5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6" xfId="0" applyFont="1" applyBorder="1" applyAlignment="1" applyProtection="1">
      <alignment horizontal="left" vertical="center" wrapText="1"/>
      <protection locked="0"/>
    </xf>
    <xf numFmtId="0" fontId="0" fillId="0" borderId="7" xfId="0" applyFont="1" applyBorder="1" applyAlignment="1" applyProtection="1">
      <alignment horizontal="left" vertical="center" wrapText="1"/>
      <protection locked="0"/>
    </xf>
    <xf numFmtId="0" fontId="0" fillId="0" borderId="8" xfId="0" applyFont="1" applyBorder="1" applyAlignment="1" applyProtection="1">
      <alignment horizontal="left" vertical="center" wrapText="1"/>
      <protection locked="0"/>
    </xf>
    <xf numFmtId="0" fontId="0" fillId="0" borderId="9" xfId="0" applyFont="1" applyBorder="1" applyAlignment="1" applyProtection="1">
      <alignment horizontal="left" vertical="center" wrapText="1"/>
      <protection locked="0"/>
    </xf>
    <xf numFmtId="165" fontId="7" fillId="7" borderId="10" xfId="0" applyNumberFormat="1" applyFont="1" applyFill="1" applyBorder="1" applyAlignment="1" applyProtection="1">
      <alignment horizontal="center" vertical="center" wrapText="1"/>
    </xf>
    <xf numFmtId="165" fontId="7" fillId="7" borderId="12" xfId="0" applyNumberFormat="1" applyFont="1" applyFill="1" applyBorder="1" applyAlignment="1" applyProtection="1">
      <alignment horizontal="center" vertical="center" wrapText="1"/>
    </xf>
    <xf numFmtId="165" fontId="7" fillId="7" borderId="5" xfId="0" applyNumberFormat="1" applyFont="1" applyFill="1" applyBorder="1" applyAlignment="1" applyProtection="1">
      <alignment horizontal="center" vertical="center" wrapText="1"/>
    </xf>
    <xf numFmtId="165" fontId="7" fillId="7" borderId="6" xfId="0" applyNumberFormat="1" applyFont="1" applyFill="1" applyBorder="1" applyAlignment="1" applyProtection="1">
      <alignment horizontal="center" vertical="center" wrapText="1"/>
    </xf>
    <xf numFmtId="165" fontId="0" fillId="4" borderId="0" xfId="0" applyNumberFormat="1" applyFill="1" applyProtection="1"/>
    <xf numFmtId="0" fontId="14" fillId="4" borderId="0" xfId="0" applyFont="1" applyFill="1" applyProtection="1"/>
    <xf numFmtId="0" fontId="12" fillId="4" borderId="0" xfId="0" applyFont="1" applyFill="1" applyAlignment="1" applyProtection="1">
      <alignment horizontal="justify" vertical="center"/>
    </xf>
    <xf numFmtId="0" fontId="13" fillId="4" borderId="0" xfId="3" applyFill="1" applyAlignment="1" applyProtection="1">
      <alignment horizontal="justify" vertical="center"/>
    </xf>
    <xf numFmtId="0" fontId="0" fillId="4" borderId="0" xfId="0" applyFill="1" applyAlignment="1" applyProtection="1">
      <alignment horizontal="justify" vertical="center"/>
    </xf>
    <xf numFmtId="0" fontId="13" fillId="4" borderId="0" xfId="3" applyFill="1" applyAlignment="1" applyProtection="1">
      <alignment vertical="center"/>
    </xf>
    <xf numFmtId="0" fontId="7" fillId="0" borderId="36" xfId="0" applyFont="1" applyFill="1" applyBorder="1" applyAlignment="1" applyProtection="1">
      <alignment horizontal="left" vertical="center" wrapText="1"/>
      <protection locked="0"/>
    </xf>
    <xf numFmtId="0" fontId="7" fillId="0" borderId="34" xfId="0" applyFont="1" applyFill="1" applyBorder="1" applyAlignment="1" applyProtection="1">
      <alignment horizontal="left" vertical="center" wrapText="1"/>
      <protection locked="0"/>
    </xf>
    <xf numFmtId="0" fontId="0" fillId="0" borderId="20" xfId="0" applyFont="1" applyFill="1" applyBorder="1" applyAlignment="1" applyProtection="1">
      <alignment horizontal="left"/>
      <protection locked="0"/>
    </xf>
    <xf numFmtId="0" fontId="7" fillId="0" borderId="39" xfId="0" applyFont="1" applyFill="1" applyBorder="1" applyAlignment="1" applyProtection="1">
      <alignment horizontal="left" vertical="center" wrapText="1"/>
      <protection locked="0"/>
    </xf>
    <xf numFmtId="0" fontId="7" fillId="0" borderId="20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left" vertical="center" wrapText="1"/>
    </xf>
    <xf numFmtId="0" fontId="2" fillId="5" borderId="6" xfId="0" applyFont="1" applyFill="1" applyBorder="1" applyAlignment="1" applyProtection="1">
      <alignment horizontal="left" vertical="center" wrapText="1"/>
    </xf>
    <xf numFmtId="166" fontId="0" fillId="8" borderId="6" xfId="0" applyNumberForma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</xf>
    <xf numFmtId="0" fontId="0" fillId="2" borderId="6" xfId="0" applyFill="1" applyBorder="1" applyAlignment="1" applyProtection="1">
      <alignment vertical="center" wrapText="1"/>
    </xf>
    <xf numFmtId="0" fontId="0" fillId="2" borderId="18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0" fillId="2" borderId="17" xfId="0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 applyProtection="1">
      <alignment horizontal="left" vertical="center"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2" borderId="11" xfId="0" applyFill="1" applyBorder="1" applyAlignment="1" applyProtection="1">
      <alignment horizontal="left" vertical="center" wrapText="1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8" xfId="0" applyFill="1" applyBorder="1" applyAlignment="1" applyProtection="1">
      <alignment horizontal="left" vertical="center" wrapText="1"/>
      <protection locked="0"/>
    </xf>
    <xf numFmtId="0" fontId="0" fillId="2" borderId="9" xfId="0" applyFill="1" applyBorder="1" applyAlignment="1" applyProtection="1">
      <alignment horizontal="left" vertical="center" wrapText="1"/>
      <protection locked="0"/>
    </xf>
    <xf numFmtId="0" fontId="0" fillId="2" borderId="19" xfId="0" applyFill="1" applyBorder="1" applyAlignment="1" applyProtection="1">
      <protection locked="0"/>
    </xf>
    <xf numFmtId="0" fontId="0" fillId="2" borderId="21" xfId="0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0" fontId="2" fillId="6" borderId="13" xfId="0" applyFont="1" applyFill="1" applyBorder="1" applyAlignment="1" applyProtection="1">
      <alignment horizontal="left" vertical="center" wrapText="1"/>
    </xf>
    <xf numFmtId="0" fontId="2" fillId="6" borderId="14" xfId="0" applyFont="1" applyFill="1" applyBorder="1" applyAlignment="1" applyProtection="1">
      <alignment horizontal="left" vertical="center" wrapText="1"/>
    </xf>
    <xf numFmtId="0" fontId="2" fillId="6" borderId="15" xfId="0" applyFont="1" applyFill="1" applyBorder="1" applyAlignment="1" applyProtection="1">
      <alignment horizontal="left" vertical="center" wrapText="1"/>
    </xf>
    <xf numFmtId="0" fontId="2" fillId="3" borderId="5" xfId="0" applyFont="1" applyFill="1" applyBorder="1" applyAlignment="1" applyProtection="1">
      <alignment horizontal="left" vertical="center" wrapText="1"/>
    </xf>
    <xf numFmtId="0" fontId="2" fillId="3" borderId="1" xfId="0" applyFont="1" applyFill="1" applyBorder="1" applyAlignment="1" applyProtection="1">
      <alignment horizontal="left" vertical="center" wrapText="1"/>
    </xf>
    <xf numFmtId="0" fontId="2" fillId="3" borderId="6" xfId="0" applyFont="1" applyFill="1" applyBorder="1" applyAlignment="1" applyProtection="1">
      <alignment horizontal="left" vertical="center" wrapText="1"/>
    </xf>
    <xf numFmtId="0" fontId="2" fillId="4" borderId="0" xfId="0" applyFont="1" applyFill="1" applyAlignment="1" applyProtection="1">
      <alignment horizontal="center" vertical="center" wrapText="1"/>
    </xf>
    <xf numFmtId="0" fontId="2" fillId="6" borderId="26" xfId="0" applyFont="1" applyFill="1" applyBorder="1" applyAlignment="1" applyProtection="1">
      <alignment horizontal="left" vertical="center" wrapText="1"/>
    </xf>
    <xf numFmtId="0" fontId="2" fillId="6" borderId="23" xfId="0" applyFont="1" applyFill="1" applyBorder="1" applyAlignment="1" applyProtection="1">
      <alignment horizontal="left" vertical="center" wrapText="1"/>
    </xf>
    <xf numFmtId="0" fontId="2" fillId="6" borderId="25" xfId="0" applyFont="1" applyFill="1" applyBorder="1" applyAlignment="1" applyProtection="1">
      <alignment horizontal="left" vertical="center" wrapText="1"/>
    </xf>
    <xf numFmtId="0" fontId="2" fillId="5" borderId="5" xfId="0" applyFont="1" applyFill="1" applyBorder="1" applyAlignment="1" applyProtection="1">
      <alignment horizontal="left" vertical="center" wrapText="1"/>
    </xf>
    <xf numFmtId="0" fontId="0" fillId="5" borderId="1" xfId="0" applyFill="1" applyBorder="1" applyAlignment="1" applyProtection="1">
      <alignment horizontal="left" vertical="center" wrapText="1"/>
    </xf>
    <xf numFmtId="0" fontId="0" fillId="4" borderId="0" xfId="0" applyFill="1" applyAlignment="1" applyProtection="1">
      <alignment horizontal="left" vertical="center" wrapText="1"/>
    </xf>
    <xf numFmtId="0" fontId="0" fillId="2" borderId="1" xfId="0" quotePrefix="1" applyNumberFormat="1" applyFill="1" applyBorder="1" applyAlignment="1" applyProtection="1">
      <alignment horizontal="left" vertical="center" wrapText="1"/>
      <protection locked="0"/>
    </xf>
    <xf numFmtId="0" fontId="0" fillId="2" borderId="1" xfId="0" applyNumberFormat="1" applyFill="1" applyBorder="1" applyAlignment="1" applyProtection="1">
      <alignment horizontal="left" vertical="center" wrapText="1"/>
      <protection locked="0"/>
    </xf>
    <xf numFmtId="0" fontId="0" fillId="2" borderId="6" xfId="0" applyNumberFormat="1" applyFill="1" applyBorder="1" applyAlignment="1" applyProtection="1">
      <alignment horizontal="left" vertical="center" wrapText="1"/>
      <protection locked="0"/>
    </xf>
    <xf numFmtId="0" fontId="2" fillId="6" borderId="2" xfId="0" applyFont="1" applyFill="1" applyBorder="1" applyAlignment="1" applyProtection="1">
      <alignment horizontal="left" vertical="center" wrapText="1"/>
    </xf>
    <xf numFmtId="0" fontId="2" fillId="6" borderId="3" xfId="0" applyFont="1" applyFill="1" applyBorder="1" applyAlignment="1" applyProtection="1">
      <alignment horizontal="left" vertical="center" wrapText="1"/>
    </xf>
    <xf numFmtId="0" fontId="2" fillId="6" borderId="4" xfId="0" applyFont="1" applyFill="1" applyBorder="1" applyAlignment="1" applyProtection="1">
      <alignment horizontal="left" vertical="center" wrapText="1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2" borderId="22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left" vertical="center" wrapText="1"/>
    </xf>
    <xf numFmtId="0" fontId="2" fillId="3" borderId="3" xfId="0" applyFont="1" applyFill="1" applyBorder="1" applyAlignment="1" applyProtection="1">
      <alignment horizontal="left" vertical="center" wrapText="1"/>
    </xf>
    <xf numFmtId="0" fontId="2" fillId="3" borderId="4" xfId="0" applyFont="1" applyFill="1" applyBorder="1" applyAlignment="1" applyProtection="1">
      <alignment horizontal="left" vertical="center" wrapText="1"/>
    </xf>
    <xf numFmtId="0" fontId="2" fillId="3" borderId="44" xfId="0" applyFont="1" applyFill="1" applyBorder="1" applyAlignment="1" applyProtection="1">
      <alignment horizontal="left" vertical="center" wrapText="1"/>
    </xf>
    <xf numFmtId="0" fontId="2" fillId="3" borderId="45" xfId="0" applyFont="1" applyFill="1" applyBorder="1" applyAlignment="1" applyProtection="1">
      <alignment horizontal="left" vertical="center" wrapText="1"/>
    </xf>
    <xf numFmtId="0" fontId="2" fillId="3" borderId="46" xfId="0" applyFont="1" applyFill="1" applyBorder="1" applyAlignment="1" applyProtection="1">
      <alignment horizontal="left" vertical="center" wrapText="1"/>
    </xf>
    <xf numFmtId="0" fontId="0" fillId="0" borderId="35" xfId="0" applyFont="1" applyBorder="1" applyAlignment="1" applyProtection="1">
      <alignment horizontal="left" vertical="center" wrapText="1"/>
      <protection locked="0"/>
    </xf>
    <xf numFmtId="0" fontId="0" fillId="0" borderId="21" xfId="0" applyFont="1" applyBorder="1" applyAlignment="1" applyProtection="1">
      <alignment horizontal="left" vertical="center" wrapText="1"/>
      <protection locked="0"/>
    </xf>
    <xf numFmtId="0" fontId="0" fillId="0" borderId="16" xfId="0" applyFont="1" applyBorder="1" applyAlignment="1" applyProtection="1">
      <alignment horizontal="left" vertical="center" wrapText="1"/>
      <protection locked="0"/>
    </xf>
    <xf numFmtId="0" fontId="0" fillId="0" borderId="7" xfId="0" applyFont="1" applyBorder="1" applyAlignment="1" applyProtection="1">
      <alignment horizontal="left" vertical="center" wrapText="1"/>
      <protection locked="0"/>
    </xf>
    <xf numFmtId="0" fontId="0" fillId="0" borderId="8" xfId="0" applyFont="1" applyBorder="1" applyAlignment="1" applyProtection="1">
      <alignment horizontal="left" vertical="center" wrapText="1"/>
      <protection locked="0"/>
    </xf>
    <xf numFmtId="0" fontId="0" fillId="0" borderId="9" xfId="0" applyFont="1" applyBorder="1" applyAlignment="1" applyProtection="1">
      <alignment horizontal="left" vertical="center" wrapText="1"/>
      <protection locked="0"/>
    </xf>
    <xf numFmtId="0" fontId="0" fillId="0" borderId="8" xfId="0" applyFont="1" applyFill="1" applyBorder="1" applyAlignment="1" applyProtection="1">
      <alignment horizontal="left" vertical="top"/>
    </xf>
    <xf numFmtId="0" fontId="0" fillId="0" borderId="9" xfId="0" applyFont="1" applyFill="1" applyBorder="1" applyAlignment="1" applyProtection="1">
      <alignment horizontal="left" vertical="top"/>
    </xf>
    <xf numFmtId="0" fontId="0" fillId="0" borderId="7" xfId="0" applyFont="1" applyFill="1" applyBorder="1" applyAlignment="1" applyProtection="1">
      <alignment horizontal="left" vertical="top"/>
    </xf>
    <xf numFmtId="0" fontId="2" fillId="3" borderId="2" xfId="0" applyFont="1" applyFill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left" vertical="center"/>
    </xf>
    <xf numFmtId="0" fontId="17" fillId="4" borderId="47" xfId="0" applyFont="1" applyFill="1" applyBorder="1" applyAlignment="1" applyProtection="1">
      <alignment horizontal="left" vertical="center" wrapText="1"/>
    </xf>
    <xf numFmtId="0" fontId="0" fillId="0" borderId="5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6" xfId="0" applyFont="1" applyBorder="1" applyAlignment="1" applyProtection="1">
      <alignment horizontal="left" vertical="center" wrapText="1"/>
      <protection locked="0"/>
    </xf>
    <xf numFmtId="0" fontId="6" fillId="7" borderId="0" xfId="0" applyFont="1" applyFill="1" applyBorder="1" applyAlignment="1" applyProtection="1">
      <alignment horizontal="left" vertical="center" wrapText="1"/>
    </xf>
    <xf numFmtId="0" fontId="2" fillId="4" borderId="0" xfId="0" applyFont="1" applyFill="1" applyAlignment="1" applyProtection="1">
      <alignment horizontal="center"/>
    </xf>
    <xf numFmtId="0" fontId="6" fillId="9" borderId="33" xfId="0" applyFont="1" applyFill="1" applyBorder="1" applyAlignment="1" applyProtection="1">
      <alignment horizontal="center" vertical="center" wrapText="1"/>
    </xf>
    <xf numFmtId="0" fontId="6" fillId="9" borderId="40" xfId="0" applyFont="1" applyFill="1" applyBorder="1" applyAlignment="1" applyProtection="1">
      <alignment horizontal="center" vertical="center" wrapText="1"/>
    </xf>
    <xf numFmtId="0" fontId="6" fillId="7" borderId="37" xfId="0" applyFont="1" applyFill="1" applyBorder="1" applyAlignment="1" applyProtection="1">
      <alignment horizontal="center" vertical="center" wrapText="1"/>
    </xf>
    <xf numFmtId="0" fontId="6" fillId="7" borderId="35" xfId="0" applyFont="1" applyFill="1" applyBorder="1" applyAlignment="1" applyProtection="1">
      <alignment horizontal="center" vertical="center" wrapText="1"/>
    </xf>
    <xf numFmtId="0" fontId="6" fillId="7" borderId="26" xfId="0" applyFont="1" applyFill="1" applyBorder="1" applyAlignment="1" applyProtection="1">
      <alignment horizontal="right" vertical="center" wrapText="1"/>
    </xf>
    <xf numFmtId="0" fontId="6" fillId="7" borderId="25" xfId="0" applyFont="1" applyFill="1" applyBorder="1" applyAlignment="1" applyProtection="1">
      <alignment horizontal="right" vertical="center" wrapText="1"/>
    </xf>
    <xf numFmtId="0" fontId="6" fillId="7" borderId="27" xfId="0" applyFont="1" applyFill="1" applyBorder="1" applyAlignment="1" applyProtection="1">
      <alignment horizontal="center" vertical="center" wrapText="1"/>
    </xf>
    <xf numFmtId="0" fontId="6" fillId="7" borderId="29" xfId="0" applyFont="1" applyFill="1" applyBorder="1" applyAlignment="1" applyProtection="1">
      <alignment horizontal="center" vertical="center" wrapText="1"/>
    </xf>
    <xf numFmtId="0" fontId="6" fillId="9" borderId="31" xfId="0" applyFont="1" applyFill="1" applyBorder="1" applyAlignment="1" applyProtection="1">
      <alignment horizontal="center" vertical="center" wrapText="1"/>
    </xf>
    <xf numFmtId="0" fontId="6" fillId="9" borderId="21" xfId="0" applyFont="1" applyFill="1" applyBorder="1" applyAlignment="1" applyProtection="1">
      <alignment horizontal="center" vertical="center" wrapText="1"/>
    </xf>
    <xf numFmtId="0" fontId="6" fillId="9" borderId="2" xfId="0" applyFont="1" applyFill="1" applyBorder="1" applyAlignment="1" applyProtection="1">
      <alignment horizontal="center" vertical="center" wrapText="1"/>
    </xf>
    <xf numFmtId="0" fontId="6" fillId="9" borderId="3" xfId="0" applyFont="1" applyFill="1" applyBorder="1" applyAlignment="1" applyProtection="1">
      <alignment horizontal="center" vertical="center" wrapText="1"/>
    </xf>
    <xf numFmtId="0" fontId="6" fillId="7" borderId="2" xfId="0" applyFont="1" applyFill="1" applyBorder="1" applyAlignment="1" applyProtection="1">
      <alignment horizontal="center" vertical="center" wrapText="1"/>
    </xf>
    <xf numFmtId="0" fontId="6" fillId="7" borderId="4" xfId="0" applyFont="1" applyFill="1" applyBorder="1" applyAlignment="1" applyProtection="1">
      <alignment horizontal="center" vertical="center" wrapText="1"/>
    </xf>
  </cellXfs>
  <cellStyles count="4">
    <cellStyle name="Hipervínculo" xfId="3" builtinId="8"/>
    <cellStyle name="Normal" xfId="0" builtinId="0"/>
    <cellStyle name="Normal 2" xfId="1"/>
    <cellStyle name="Porcentaje" xfId="2" builtinId="5"/>
  </cellStyles>
  <dxfs count="11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J428"/>
  <sheetViews>
    <sheetView topLeftCell="A119" zoomScale="70" zoomScaleNormal="70" zoomScaleSheetLayoutView="120" workbookViewId="0">
      <selection activeCell="H135" sqref="H135"/>
    </sheetView>
  </sheetViews>
  <sheetFormatPr baseColWidth="10" defaultColWidth="30.7109375" defaultRowHeight="15" x14ac:dyDescent="0.25"/>
  <cols>
    <col min="1" max="1" width="3.140625" style="8" customWidth="1"/>
    <col min="2" max="2" width="33.5703125" style="9" customWidth="1"/>
    <col min="3" max="3" width="4.7109375" style="9" customWidth="1"/>
    <col min="4" max="4" width="31.140625" style="9" customWidth="1"/>
    <col min="5" max="5" width="4.7109375" style="9" customWidth="1"/>
    <col min="6" max="6" width="29.85546875" style="8" customWidth="1"/>
    <col min="7" max="7" width="1.85546875" style="8" customWidth="1"/>
    <col min="8" max="8" width="38.28515625" style="8" customWidth="1"/>
    <col min="9" max="88" width="30.7109375" style="8"/>
    <col min="89" max="16384" width="30.7109375" style="9"/>
  </cols>
  <sheetData>
    <row r="1" spans="2:8" s="8" customFormat="1" ht="6" customHeight="1" x14ac:dyDescent="0.25"/>
    <row r="2" spans="2:8" s="8" customFormat="1" ht="48" customHeight="1" x14ac:dyDescent="0.25">
      <c r="B2" s="107" t="s">
        <v>52</v>
      </c>
      <c r="C2" s="107"/>
      <c r="D2" s="107"/>
      <c r="E2" s="107"/>
      <c r="F2" s="107"/>
    </row>
    <row r="3" spans="2:8" s="8" customFormat="1" ht="5.25" customHeight="1" x14ac:dyDescent="0.25"/>
    <row r="4" spans="2:8" s="8" customFormat="1" ht="48.75" customHeight="1" x14ac:dyDescent="0.25">
      <c r="B4" s="113" t="s">
        <v>100</v>
      </c>
      <c r="C4" s="113"/>
      <c r="D4" s="113"/>
      <c r="E4" s="113"/>
      <c r="F4" s="113"/>
    </row>
    <row r="5" spans="2:8" s="8" customFormat="1" ht="5.25" customHeight="1" thickBot="1" x14ac:dyDescent="0.3"/>
    <row r="6" spans="2:8" s="8" customFormat="1" x14ac:dyDescent="0.25">
      <c r="B6" s="117" t="s">
        <v>33</v>
      </c>
      <c r="C6" s="118"/>
      <c r="D6" s="118"/>
      <c r="E6" s="118"/>
      <c r="F6" s="119"/>
    </row>
    <row r="7" spans="2:8" s="8" customFormat="1" ht="36" customHeight="1" x14ac:dyDescent="0.25">
      <c r="B7" s="7" t="s">
        <v>56</v>
      </c>
      <c r="C7" s="114"/>
      <c r="D7" s="115"/>
      <c r="E7" s="115"/>
      <c r="F7" s="116"/>
      <c r="H7" s="13"/>
    </row>
    <row r="8" spans="2:8" s="8" customFormat="1" ht="34.5" customHeight="1" x14ac:dyDescent="0.25">
      <c r="B8" s="111" t="s">
        <v>57</v>
      </c>
      <c r="C8" s="112"/>
      <c r="D8" s="112"/>
      <c r="E8" s="112"/>
      <c r="F8" s="21"/>
    </row>
    <row r="9" spans="2:8" s="8" customFormat="1" ht="25.5" customHeight="1" x14ac:dyDescent="0.25">
      <c r="B9" s="111" t="s">
        <v>76</v>
      </c>
      <c r="C9" s="112"/>
      <c r="D9" s="112"/>
      <c r="E9" s="112"/>
      <c r="F9" s="86">
        <f>'FINANCIAMIENTO PROYECTO'!D20</f>
        <v>0</v>
      </c>
      <c r="H9" s="8" t="s">
        <v>73</v>
      </c>
    </row>
    <row r="10" spans="2:8" s="8" customFormat="1" ht="24" customHeight="1" x14ac:dyDescent="0.25">
      <c r="B10" s="111" t="s">
        <v>77</v>
      </c>
      <c r="C10" s="112"/>
      <c r="D10" s="112"/>
      <c r="E10" s="112"/>
      <c r="F10" s="86">
        <f>'FINANCIAMIENTO PROYECTO'!E20</f>
        <v>0</v>
      </c>
      <c r="H10" s="8" t="s">
        <v>73</v>
      </c>
    </row>
    <row r="11" spans="2:8" s="8" customFormat="1" ht="24" customHeight="1" x14ac:dyDescent="0.25">
      <c r="B11" s="111" t="s">
        <v>78</v>
      </c>
      <c r="C11" s="112"/>
      <c r="D11" s="112"/>
      <c r="E11" s="112"/>
      <c r="F11" s="86">
        <f>'FINANCIAMIENTO PROYECTO'!J20+'FINANCIAMIENTO PROYECTO'!K20</f>
        <v>0</v>
      </c>
      <c r="H11" s="8" t="s">
        <v>73</v>
      </c>
    </row>
    <row r="12" spans="2:8" ht="21.75" customHeight="1" x14ac:dyDescent="0.25">
      <c r="B12" s="111" t="s">
        <v>86</v>
      </c>
      <c r="C12" s="112"/>
      <c r="D12" s="112"/>
      <c r="E12" s="112"/>
      <c r="F12" s="20"/>
    </row>
    <row r="13" spans="2:8" ht="23.25" customHeight="1" x14ac:dyDescent="0.25">
      <c r="B13" s="111" t="s">
        <v>87</v>
      </c>
      <c r="C13" s="112"/>
      <c r="D13" s="112"/>
      <c r="E13" s="112"/>
      <c r="F13" s="21"/>
    </row>
    <row r="14" spans="2:8" ht="90.75" customHeight="1" x14ac:dyDescent="0.25">
      <c r="B14" s="62" t="s">
        <v>85</v>
      </c>
      <c r="C14" s="92"/>
      <c r="D14" s="92"/>
      <c r="E14" s="92"/>
      <c r="F14" s="93"/>
    </row>
    <row r="15" spans="2:8" ht="80.25" customHeight="1" x14ac:dyDescent="0.25">
      <c r="B15" s="44" t="s">
        <v>79</v>
      </c>
      <c r="C15" s="92"/>
      <c r="D15" s="92"/>
      <c r="E15" s="92"/>
      <c r="F15" s="93"/>
    </row>
    <row r="16" spans="2:8" ht="80.25" customHeight="1" thickBot="1" x14ac:dyDescent="0.3">
      <c r="B16" s="12" t="s">
        <v>92</v>
      </c>
      <c r="C16" s="96"/>
      <c r="D16" s="96"/>
      <c r="E16" s="96"/>
      <c r="F16" s="97"/>
    </row>
    <row r="17" spans="2:5" s="8" customFormat="1" ht="8.25" customHeight="1" thickBot="1" x14ac:dyDescent="0.3"/>
    <row r="18" spans="2:5" ht="20.25" customHeight="1" thickBot="1" x14ac:dyDescent="0.3">
      <c r="B18" s="108" t="s">
        <v>80</v>
      </c>
      <c r="C18" s="109"/>
      <c r="D18" s="109"/>
      <c r="E18" s="110"/>
    </row>
    <row r="19" spans="2:5" x14ac:dyDescent="0.25">
      <c r="B19" s="14" t="s">
        <v>14</v>
      </c>
      <c r="C19" s="94"/>
      <c r="D19" s="94"/>
      <c r="E19" s="95"/>
    </row>
    <row r="20" spans="2:5" x14ac:dyDescent="0.25">
      <c r="B20" s="10" t="s">
        <v>15</v>
      </c>
      <c r="C20" s="92"/>
      <c r="D20" s="92"/>
      <c r="E20" s="93"/>
    </row>
    <row r="21" spans="2:5" ht="16.5" customHeight="1" x14ac:dyDescent="0.25">
      <c r="B21" s="7" t="s">
        <v>21</v>
      </c>
      <c r="C21" s="92"/>
      <c r="D21" s="92"/>
      <c r="E21" s="93"/>
    </row>
    <row r="22" spans="2:5" x14ac:dyDescent="0.25">
      <c r="B22" s="10" t="s">
        <v>16</v>
      </c>
      <c r="C22" s="92"/>
      <c r="D22" s="92"/>
      <c r="E22" s="93"/>
    </row>
    <row r="23" spans="2:5" x14ac:dyDescent="0.25">
      <c r="B23" s="10" t="s">
        <v>17</v>
      </c>
      <c r="C23" s="92"/>
      <c r="D23" s="92"/>
      <c r="E23" s="93"/>
    </row>
    <row r="24" spans="2:5" x14ac:dyDescent="0.25">
      <c r="B24" s="10" t="s">
        <v>3</v>
      </c>
      <c r="C24" s="92"/>
      <c r="D24" s="92"/>
      <c r="E24" s="93"/>
    </row>
    <row r="25" spans="2:5" x14ac:dyDescent="0.25">
      <c r="B25" s="10" t="s">
        <v>18</v>
      </c>
      <c r="C25" s="92"/>
      <c r="D25" s="92"/>
      <c r="E25" s="93"/>
    </row>
    <row r="26" spans="2:5" x14ac:dyDescent="0.25">
      <c r="B26" s="10" t="s">
        <v>4</v>
      </c>
      <c r="C26" s="92"/>
      <c r="D26" s="92"/>
      <c r="E26" s="93"/>
    </row>
    <row r="27" spans="2:5" x14ac:dyDescent="0.25">
      <c r="B27" s="10" t="s">
        <v>19</v>
      </c>
      <c r="C27" s="92"/>
      <c r="D27" s="92"/>
      <c r="E27" s="93"/>
    </row>
    <row r="28" spans="2:5" x14ac:dyDescent="0.25">
      <c r="B28" s="10" t="s">
        <v>20</v>
      </c>
      <c r="C28" s="92"/>
      <c r="D28" s="92"/>
      <c r="E28" s="93"/>
    </row>
    <row r="29" spans="2:5" ht="30" x14ac:dyDescent="0.25">
      <c r="B29" s="18" t="s">
        <v>40</v>
      </c>
      <c r="C29" s="92"/>
      <c r="D29" s="92"/>
      <c r="E29" s="93"/>
    </row>
    <row r="30" spans="2:5" x14ac:dyDescent="0.25">
      <c r="B30" s="10" t="s">
        <v>41</v>
      </c>
      <c r="C30" s="92"/>
      <c r="D30" s="92"/>
      <c r="E30" s="93"/>
    </row>
    <row r="31" spans="2:5" ht="60.75" thickBot="1" x14ac:dyDescent="0.3">
      <c r="B31" s="18" t="s">
        <v>44</v>
      </c>
      <c r="C31" s="96"/>
      <c r="D31" s="96"/>
      <c r="E31" s="97"/>
    </row>
    <row r="32" spans="2:5" s="8" customFormat="1" ht="9.75" customHeight="1" thickBot="1" x14ac:dyDescent="0.3"/>
    <row r="33" spans="2:5" s="8" customFormat="1" ht="16.5" customHeight="1" thickBot="1" x14ac:dyDescent="0.3">
      <c r="B33" s="108" t="s">
        <v>81</v>
      </c>
      <c r="C33" s="109"/>
      <c r="D33" s="109"/>
      <c r="E33" s="110"/>
    </row>
    <row r="34" spans="2:5" s="8" customFormat="1" ht="27" customHeight="1" x14ac:dyDescent="0.25">
      <c r="B34" s="6" t="s">
        <v>23</v>
      </c>
      <c r="C34" s="94"/>
      <c r="D34" s="94"/>
      <c r="E34" s="95"/>
    </row>
    <row r="35" spans="2:5" s="8" customFormat="1" ht="16.5" customHeight="1" x14ac:dyDescent="0.25">
      <c r="B35" s="7" t="s">
        <v>24</v>
      </c>
      <c r="C35" s="92"/>
      <c r="D35" s="92"/>
      <c r="E35" s="93"/>
    </row>
    <row r="36" spans="2:5" s="8" customFormat="1" ht="16.5" customHeight="1" x14ac:dyDescent="0.25">
      <c r="B36" s="7" t="s">
        <v>22</v>
      </c>
      <c r="C36" s="92"/>
      <c r="D36" s="92"/>
      <c r="E36" s="93"/>
    </row>
    <row r="37" spans="2:5" s="8" customFormat="1" ht="16.5" customHeight="1" x14ac:dyDescent="0.25">
      <c r="B37" s="7" t="s">
        <v>0</v>
      </c>
      <c r="C37" s="92"/>
      <c r="D37" s="92"/>
      <c r="E37" s="93"/>
    </row>
    <row r="38" spans="2:5" s="8" customFormat="1" ht="16.5" customHeight="1" x14ac:dyDescent="0.25">
      <c r="B38" s="7" t="s">
        <v>1</v>
      </c>
      <c r="C38" s="92"/>
      <c r="D38" s="92"/>
      <c r="E38" s="93"/>
    </row>
    <row r="39" spans="2:5" s="8" customFormat="1" ht="16.5" customHeight="1" x14ac:dyDescent="0.25">
      <c r="B39" s="7" t="s">
        <v>26</v>
      </c>
      <c r="C39" s="92"/>
      <c r="D39" s="92"/>
      <c r="E39" s="93"/>
    </row>
    <row r="40" spans="2:5" s="8" customFormat="1" ht="16.5" customHeight="1" x14ac:dyDescent="0.25">
      <c r="B40" s="7" t="s">
        <v>25</v>
      </c>
      <c r="C40" s="92"/>
      <c r="D40" s="92"/>
      <c r="E40" s="93"/>
    </row>
    <row r="41" spans="2:5" s="8" customFormat="1" ht="16.5" customHeight="1" x14ac:dyDescent="0.25">
      <c r="B41" s="7" t="s">
        <v>21</v>
      </c>
      <c r="C41" s="92"/>
      <c r="D41" s="92"/>
      <c r="E41" s="93"/>
    </row>
    <row r="42" spans="2:5" s="8" customFormat="1" ht="16.5" customHeight="1" x14ac:dyDescent="0.25">
      <c r="B42" s="10" t="s">
        <v>2</v>
      </c>
      <c r="C42" s="92"/>
      <c r="D42" s="92"/>
      <c r="E42" s="93"/>
    </row>
    <row r="43" spans="2:5" s="8" customFormat="1" ht="16.5" customHeight="1" x14ac:dyDescent="0.25">
      <c r="B43" s="7" t="s">
        <v>18</v>
      </c>
      <c r="C43" s="92"/>
      <c r="D43" s="92"/>
      <c r="E43" s="93"/>
    </row>
    <row r="44" spans="2:5" s="8" customFormat="1" ht="16.5" customHeight="1" x14ac:dyDescent="0.25">
      <c r="B44" s="7" t="s">
        <v>4</v>
      </c>
      <c r="C44" s="92"/>
      <c r="D44" s="92"/>
      <c r="E44" s="93"/>
    </row>
    <row r="45" spans="2:5" s="8" customFormat="1" ht="16.5" customHeight="1" x14ac:dyDescent="0.25">
      <c r="B45" s="10" t="s">
        <v>5</v>
      </c>
      <c r="C45" s="92"/>
      <c r="D45" s="92"/>
      <c r="E45" s="93"/>
    </row>
    <row r="46" spans="2:5" s="8" customFormat="1" ht="16.5" customHeight="1" x14ac:dyDescent="0.25">
      <c r="B46" s="10" t="s">
        <v>6</v>
      </c>
      <c r="C46" s="92"/>
      <c r="D46" s="92"/>
      <c r="E46" s="93"/>
    </row>
    <row r="47" spans="2:5" s="8" customFormat="1" ht="16.5" customHeight="1" x14ac:dyDescent="0.25">
      <c r="B47" s="7" t="s">
        <v>39</v>
      </c>
      <c r="C47" s="92"/>
      <c r="D47" s="92"/>
      <c r="E47" s="93"/>
    </row>
    <row r="48" spans="2:5" s="8" customFormat="1" ht="16.5" customHeight="1" x14ac:dyDescent="0.25">
      <c r="B48" s="7" t="s">
        <v>7</v>
      </c>
      <c r="C48" s="92"/>
      <c r="D48" s="92"/>
      <c r="E48" s="93"/>
    </row>
    <row r="49" spans="2:5" s="8" customFormat="1" ht="62.25" customHeight="1" x14ac:dyDescent="0.25">
      <c r="B49" s="7" t="s">
        <v>43</v>
      </c>
      <c r="C49" s="120"/>
      <c r="D49" s="121"/>
      <c r="E49" s="122"/>
    </row>
    <row r="50" spans="2:5" s="8" customFormat="1" ht="18.75" customHeight="1" x14ac:dyDescent="0.25">
      <c r="B50" s="7" t="s">
        <v>45</v>
      </c>
      <c r="C50" s="120"/>
      <c r="D50" s="121"/>
      <c r="E50" s="122"/>
    </row>
    <row r="51" spans="2:5" s="8" customFormat="1" ht="61.5" customHeight="1" x14ac:dyDescent="0.25">
      <c r="B51" s="7" t="s">
        <v>99</v>
      </c>
      <c r="C51" s="89"/>
      <c r="D51" s="90"/>
      <c r="E51" s="91"/>
    </row>
    <row r="52" spans="2:5" s="8" customFormat="1" ht="16.5" customHeight="1" x14ac:dyDescent="0.25">
      <c r="B52" s="104" t="s">
        <v>28</v>
      </c>
      <c r="C52" s="105"/>
      <c r="D52" s="105"/>
      <c r="E52" s="106"/>
    </row>
    <row r="53" spans="2:5" s="8" customFormat="1" ht="16.5" customHeight="1" x14ac:dyDescent="0.25">
      <c r="B53" s="7" t="s">
        <v>34</v>
      </c>
      <c r="C53" s="1"/>
      <c r="D53" s="11" t="s">
        <v>27</v>
      </c>
      <c r="E53" s="2"/>
    </row>
    <row r="54" spans="2:5" s="8" customFormat="1" ht="16.5" customHeight="1" x14ac:dyDescent="0.25">
      <c r="B54" s="104" t="s">
        <v>29</v>
      </c>
      <c r="C54" s="105"/>
      <c r="D54" s="105"/>
      <c r="E54" s="106"/>
    </row>
    <row r="55" spans="2:5" s="8" customFormat="1" ht="16.5" customHeight="1" x14ac:dyDescent="0.25">
      <c r="B55" s="7" t="s">
        <v>8</v>
      </c>
      <c r="C55" s="3"/>
      <c r="D55" s="11" t="s">
        <v>30</v>
      </c>
      <c r="E55" s="2"/>
    </row>
    <row r="56" spans="2:5" s="8" customFormat="1" ht="16.5" customHeight="1" x14ac:dyDescent="0.25">
      <c r="B56" s="7" t="s">
        <v>10</v>
      </c>
      <c r="C56" s="3"/>
      <c r="D56" s="11" t="s">
        <v>11</v>
      </c>
      <c r="E56" s="2"/>
    </row>
    <row r="57" spans="2:5" s="8" customFormat="1" ht="16.5" customHeight="1" x14ac:dyDescent="0.25">
      <c r="B57" s="7" t="s">
        <v>31</v>
      </c>
      <c r="C57" s="3"/>
      <c r="D57" s="11" t="s">
        <v>59</v>
      </c>
      <c r="E57" s="2"/>
    </row>
    <row r="58" spans="2:5" s="8" customFormat="1" ht="16.5" customHeight="1" x14ac:dyDescent="0.25">
      <c r="B58" s="7" t="s">
        <v>58</v>
      </c>
      <c r="C58" s="4"/>
      <c r="D58" s="11" t="s">
        <v>12</v>
      </c>
      <c r="E58" s="5"/>
    </row>
    <row r="59" spans="2:5" s="8" customFormat="1" ht="16.5" customHeight="1" thickBot="1" x14ac:dyDescent="0.3">
      <c r="B59" s="12" t="s">
        <v>13</v>
      </c>
      <c r="C59" s="98"/>
      <c r="D59" s="99"/>
      <c r="E59" s="100"/>
    </row>
    <row r="60" spans="2:5" s="8" customFormat="1" ht="9.75" customHeight="1" thickBot="1" x14ac:dyDescent="0.3"/>
    <row r="61" spans="2:5" s="8" customFormat="1" ht="15.75" customHeight="1" thickBot="1" x14ac:dyDescent="0.3">
      <c r="B61" s="108" t="s">
        <v>82</v>
      </c>
      <c r="C61" s="109"/>
      <c r="D61" s="109"/>
      <c r="E61" s="110"/>
    </row>
    <row r="62" spans="2:5" s="8" customFormat="1" ht="27" customHeight="1" x14ac:dyDescent="0.25">
      <c r="B62" s="6" t="s">
        <v>23</v>
      </c>
      <c r="C62" s="94"/>
      <c r="D62" s="94"/>
      <c r="E62" s="95"/>
    </row>
    <row r="63" spans="2:5" s="8" customFormat="1" ht="16.5" customHeight="1" x14ac:dyDescent="0.25">
      <c r="B63" s="7" t="s">
        <v>24</v>
      </c>
      <c r="C63" s="92"/>
      <c r="D63" s="92"/>
      <c r="E63" s="93"/>
    </row>
    <row r="64" spans="2:5" s="8" customFormat="1" ht="16.5" customHeight="1" x14ac:dyDescent="0.25">
      <c r="B64" s="7" t="s">
        <v>22</v>
      </c>
      <c r="C64" s="92"/>
      <c r="D64" s="92"/>
      <c r="E64" s="93"/>
    </row>
    <row r="65" spans="2:5" s="8" customFormat="1" ht="16.5" customHeight="1" x14ac:dyDescent="0.25">
      <c r="B65" s="7" t="s">
        <v>0</v>
      </c>
      <c r="C65" s="92"/>
      <c r="D65" s="92"/>
      <c r="E65" s="93"/>
    </row>
    <row r="66" spans="2:5" s="8" customFormat="1" ht="16.5" customHeight="1" x14ac:dyDescent="0.25">
      <c r="B66" s="7" t="s">
        <v>1</v>
      </c>
      <c r="C66" s="92"/>
      <c r="D66" s="92"/>
      <c r="E66" s="93"/>
    </row>
    <row r="67" spans="2:5" s="8" customFormat="1" ht="16.5" customHeight="1" x14ac:dyDescent="0.25">
      <c r="B67" s="7" t="s">
        <v>26</v>
      </c>
      <c r="C67" s="92"/>
      <c r="D67" s="92"/>
      <c r="E67" s="93"/>
    </row>
    <row r="68" spans="2:5" s="8" customFormat="1" ht="16.5" customHeight="1" x14ac:dyDescent="0.25">
      <c r="B68" s="7" t="s">
        <v>25</v>
      </c>
      <c r="C68" s="92"/>
      <c r="D68" s="92"/>
      <c r="E68" s="93"/>
    </row>
    <row r="69" spans="2:5" s="8" customFormat="1" ht="16.5" customHeight="1" x14ac:dyDescent="0.25">
      <c r="B69" s="7" t="s">
        <v>21</v>
      </c>
      <c r="C69" s="92"/>
      <c r="D69" s="92"/>
      <c r="E69" s="93"/>
    </row>
    <row r="70" spans="2:5" s="8" customFormat="1" ht="16.5" customHeight="1" x14ac:dyDescent="0.25">
      <c r="B70" s="10" t="s">
        <v>2</v>
      </c>
      <c r="C70" s="92"/>
      <c r="D70" s="92"/>
      <c r="E70" s="93"/>
    </row>
    <row r="71" spans="2:5" s="8" customFormat="1" ht="16.5" customHeight="1" x14ac:dyDescent="0.25">
      <c r="B71" s="7" t="s">
        <v>18</v>
      </c>
      <c r="C71" s="92"/>
      <c r="D71" s="92"/>
      <c r="E71" s="93"/>
    </row>
    <row r="72" spans="2:5" s="8" customFormat="1" ht="16.5" customHeight="1" x14ac:dyDescent="0.25">
      <c r="B72" s="7" t="s">
        <v>4</v>
      </c>
      <c r="C72" s="92"/>
      <c r="D72" s="92"/>
      <c r="E72" s="93"/>
    </row>
    <row r="73" spans="2:5" s="8" customFormat="1" ht="16.5" customHeight="1" x14ac:dyDescent="0.25">
      <c r="B73" s="10" t="s">
        <v>5</v>
      </c>
      <c r="C73" s="92"/>
      <c r="D73" s="92"/>
      <c r="E73" s="93"/>
    </row>
    <row r="74" spans="2:5" s="8" customFormat="1" ht="16.5" customHeight="1" x14ac:dyDescent="0.25">
      <c r="B74" s="10" t="s">
        <v>6</v>
      </c>
      <c r="C74" s="92"/>
      <c r="D74" s="92"/>
      <c r="E74" s="93"/>
    </row>
    <row r="75" spans="2:5" s="8" customFormat="1" ht="16.5" customHeight="1" x14ac:dyDescent="0.25">
      <c r="B75" s="7" t="s">
        <v>39</v>
      </c>
      <c r="C75" s="92"/>
      <c r="D75" s="92"/>
      <c r="E75" s="93"/>
    </row>
    <row r="76" spans="2:5" s="8" customFormat="1" ht="16.5" customHeight="1" x14ac:dyDescent="0.25">
      <c r="B76" s="7" t="s">
        <v>7</v>
      </c>
      <c r="C76" s="92"/>
      <c r="D76" s="92"/>
      <c r="E76" s="93"/>
    </row>
    <row r="77" spans="2:5" s="8" customFormat="1" ht="62.25" customHeight="1" x14ac:dyDescent="0.25">
      <c r="B77" s="7" t="s">
        <v>43</v>
      </c>
      <c r="C77" s="120"/>
      <c r="D77" s="121"/>
      <c r="E77" s="122"/>
    </row>
    <row r="78" spans="2:5" s="8" customFormat="1" ht="66" customHeight="1" x14ac:dyDescent="0.25">
      <c r="B78" s="7" t="s">
        <v>99</v>
      </c>
      <c r="C78" s="89"/>
      <c r="D78" s="90"/>
      <c r="E78" s="91"/>
    </row>
    <row r="79" spans="2:5" s="8" customFormat="1" ht="16.5" customHeight="1" x14ac:dyDescent="0.25">
      <c r="B79" s="104" t="s">
        <v>28</v>
      </c>
      <c r="C79" s="105"/>
      <c r="D79" s="105"/>
      <c r="E79" s="106"/>
    </row>
    <row r="80" spans="2:5" s="8" customFormat="1" ht="16.5" customHeight="1" x14ac:dyDescent="0.25">
      <c r="B80" s="7" t="s">
        <v>34</v>
      </c>
      <c r="C80" s="87"/>
      <c r="D80" s="11" t="s">
        <v>27</v>
      </c>
      <c r="E80" s="88"/>
    </row>
    <row r="81" spans="2:5" s="8" customFormat="1" ht="16.5" customHeight="1" x14ac:dyDescent="0.25">
      <c r="B81" s="104" t="s">
        <v>29</v>
      </c>
      <c r="C81" s="105"/>
      <c r="D81" s="105"/>
      <c r="E81" s="106"/>
    </row>
    <row r="82" spans="2:5" s="8" customFormat="1" ht="16.5" customHeight="1" x14ac:dyDescent="0.25">
      <c r="B82" s="7" t="s">
        <v>8</v>
      </c>
      <c r="C82" s="3"/>
      <c r="D82" s="11" t="s">
        <v>30</v>
      </c>
      <c r="E82" s="2"/>
    </row>
    <row r="83" spans="2:5" s="8" customFormat="1" ht="16.5" customHeight="1" x14ac:dyDescent="0.25">
      <c r="B83" s="7" t="s">
        <v>10</v>
      </c>
      <c r="C83" s="3"/>
      <c r="D83" s="11" t="s">
        <v>11</v>
      </c>
      <c r="E83" s="2"/>
    </row>
    <row r="84" spans="2:5" s="8" customFormat="1" ht="16.5" customHeight="1" x14ac:dyDescent="0.25">
      <c r="B84" s="7" t="s">
        <v>31</v>
      </c>
      <c r="C84" s="3"/>
      <c r="D84" s="11" t="s">
        <v>32</v>
      </c>
      <c r="E84" s="2"/>
    </row>
    <row r="85" spans="2:5" s="8" customFormat="1" ht="16.5" customHeight="1" x14ac:dyDescent="0.25">
      <c r="B85" s="7" t="s">
        <v>9</v>
      </c>
      <c r="C85" s="4"/>
      <c r="D85" s="11" t="s">
        <v>12</v>
      </c>
      <c r="E85" s="5"/>
    </row>
    <row r="86" spans="2:5" s="8" customFormat="1" ht="16.5" customHeight="1" x14ac:dyDescent="0.25">
      <c r="B86" s="45" t="s">
        <v>59</v>
      </c>
      <c r="C86" s="46"/>
      <c r="D86" s="11" t="s">
        <v>58</v>
      </c>
      <c r="E86" s="47"/>
    </row>
    <row r="87" spans="2:5" s="8" customFormat="1" ht="16.5" customHeight="1" thickBot="1" x14ac:dyDescent="0.3">
      <c r="B87" s="12" t="s">
        <v>13</v>
      </c>
      <c r="C87" s="98"/>
      <c r="D87" s="99"/>
      <c r="E87" s="100"/>
    </row>
    <row r="88" spans="2:5" s="8" customFormat="1" ht="16.5" customHeight="1" thickBot="1" x14ac:dyDescent="0.3"/>
    <row r="89" spans="2:5" s="8" customFormat="1" ht="15.75" thickBot="1" x14ac:dyDescent="0.3">
      <c r="B89" s="101" t="s">
        <v>83</v>
      </c>
      <c r="C89" s="102"/>
      <c r="D89" s="102"/>
      <c r="E89" s="103"/>
    </row>
    <row r="90" spans="2:5" s="8" customFormat="1" ht="27" customHeight="1" x14ac:dyDescent="0.25">
      <c r="B90" s="6" t="s">
        <v>23</v>
      </c>
      <c r="C90" s="94"/>
      <c r="D90" s="94"/>
      <c r="E90" s="95"/>
    </row>
    <row r="91" spans="2:5" s="8" customFormat="1" ht="16.5" customHeight="1" x14ac:dyDescent="0.25">
      <c r="B91" s="7" t="s">
        <v>24</v>
      </c>
      <c r="C91" s="92"/>
      <c r="D91" s="92"/>
      <c r="E91" s="93"/>
    </row>
    <row r="92" spans="2:5" s="8" customFormat="1" ht="16.5" customHeight="1" x14ac:dyDescent="0.25">
      <c r="B92" s="7" t="s">
        <v>22</v>
      </c>
      <c r="C92" s="92"/>
      <c r="D92" s="92"/>
      <c r="E92" s="93"/>
    </row>
    <row r="93" spans="2:5" s="8" customFormat="1" ht="16.5" customHeight="1" x14ac:dyDescent="0.25">
      <c r="B93" s="7" t="s">
        <v>0</v>
      </c>
      <c r="C93" s="92"/>
      <c r="D93" s="92"/>
      <c r="E93" s="93"/>
    </row>
    <row r="94" spans="2:5" s="8" customFormat="1" ht="16.5" customHeight="1" x14ac:dyDescent="0.25">
      <c r="B94" s="7" t="s">
        <v>1</v>
      </c>
      <c r="C94" s="92"/>
      <c r="D94" s="92"/>
      <c r="E94" s="93"/>
    </row>
    <row r="95" spans="2:5" s="8" customFormat="1" ht="16.5" customHeight="1" x14ac:dyDescent="0.25">
      <c r="B95" s="7" t="s">
        <v>26</v>
      </c>
      <c r="C95" s="92"/>
      <c r="D95" s="92"/>
      <c r="E95" s="93"/>
    </row>
    <row r="96" spans="2:5" s="8" customFormat="1" ht="16.5" customHeight="1" x14ac:dyDescent="0.25">
      <c r="B96" s="7" t="s">
        <v>25</v>
      </c>
      <c r="C96" s="92"/>
      <c r="D96" s="92"/>
      <c r="E96" s="93"/>
    </row>
    <row r="97" spans="2:5" s="8" customFormat="1" ht="16.5" customHeight="1" x14ac:dyDescent="0.25">
      <c r="B97" s="7" t="s">
        <v>21</v>
      </c>
      <c r="C97" s="92"/>
      <c r="D97" s="92"/>
      <c r="E97" s="93"/>
    </row>
    <row r="98" spans="2:5" s="8" customFormat="1" ht="16.5" customHeight="1" x14ac:dyDescent="0.25">
      <c r="B98" s="10" t="s">
        <v>2</v>
      </c>
      <c r="C98" s="92"/>
      <c r="D98" s="92"/>
      <c r="E98" s="93"/>
    </row>
    <row r="99" spans="2:5" s="8" customFormat="1" ht="16.5" customHeight="1" x14ac:dyDescent="0.25">
      <c r="B99" s="7" t="s">
        <v>18</v>
      </c>
      <c r="C99" s="92"/>
      <c r="D99" s="92"/>
      <c r="E99" s="93"/>
    </row>
    <row r="100" spans="2:5" s="8" customFormat="1" ht="16.5" customHeight="1" x14ac:dyDescent="0.25">
      <c r="B100" s="7" t="s">
        <v>4</v>
      </c>
      <c r="C100" s="92"/>
      <c r="D100" s="92"/>
      <c r="E100" s="93"/>
    </row>
    <row r="101" spans="2:5" s="8" customFormat="1" ht="16.5" customHeight="1" x14ac:dyDescent="0.25">
      <c r="B101" s="10" t="s">
        <v>5</v>
      </c>
      <c r="C101" s="92"/>
      <c r="D101" s="92"/>
      <c r="E101" s="93"/>
    </row>
    <row r="102" spans="2:5" s="8" customFormat="1" ht="16.5" customHeight="1" x14ac:dyDescent="0.25">
      <c r="B102" s="10" t="s">
        <v>6</v>
      </c>
      <c r="C102" s="92"/>
      <c r="D102" s="92"/>
      <c r="E102" s="93"/>
    </row>
    <row r="103" spans="2:5" s="8" customFormat="1" ht="16.5" customHeight="1" x14ac:dyDescent="0.25">
      <c r="B103" s="7" t="s">
        <v>39</v>
      </c>
      <c r="C103" s="92"/>
      <c r="D103" s="92"/>
      <c r="E103" s="93"/>
    </row>
    <row r="104" spans="2:5" s="8" customFormat="1" ht="16.5" customHeight="1" x14ac:dyDescent="0.25">
      <c r="B104" s="7" t="s">
        <v>7</v>
      </c>
      <c r="C104" s="92"/>
      <c r="D104" s="92"/>
      <c r="E104" s="93"/>
    </row>
    <row r="105" spans="2:5" s="8" customFormat="1" ht="62.25" customHeight="1" x14ac:dyDescent="0.25">
      <c r="B105" s="7" t="s">
        <v>43</v>
      </c>
      <c r="C105" s="120"/>
      <c r="D105" s="121"/>
      <c r="E105" s="122"/>
    </row>
    <row r="106" spans="2:5" s="8" customFormat="1" ht="66" customHeight="1" x14ac:dyDescent="0.25">
      <c r="B106" s="7" t="s">
        <v>99</v>
      </c>
      <c r="C106" s="89"/>
      <c r="D106" s="90"/>
      <c r="E106" s="91"/>
    </row>
    <row r="107" spans="2:5" s="8" customFormat="1" ht="16.5" customHeight="1" x14ac:dyDescent="0.25">
      <c r="B107" s="104" t="s">
        <v>28</v>
      </c>
      <c r="C107" s="105"/>
      <c r="D107" s="105"/>
      <c r="E107" s="106"/>
    </row>
    <row r="108" spans="2:5" s="8" customFormat="1" ht="16.5" customHeight="1" x14ac:dyDescent="0.25">
      <c r="B108" s="7" t="s">
        <v>34</v>
      </c>
      <c r="C108" s="1"/>
      <c r="D108" s="11" t="s">
        <v>27</v>
      </c>
      <c r="E108" s="2"/>
    </row>
    <row r="109" spans="2:5" s="8" customFormat="1" ht="16.5" customHeight="1" x14ac:dyDescent="0.25">
      <c r="B109" s="104" t="s">
        <v>29</v>
      </c>
      <c r="C109" s="105"/>
      <c r="D109" s="105"/>
      <c r="E109" s="106"/>
    </row>
    <row r="110" spans="2:5" s="8" customFormat="1" ht="16.5" customHeight="1" x14ac:dyDescent="0.25">
      <c r="B110" s="7" t="s">
        <v>8</v>
      </c>
      <c r="C110" s="3"/>
      <c r="D110" s="11" t="s">
        <v>30</v>
      </c>
      <c r="E110" s="2"/>
    </row>
    <row r="111" spans="2:5" s="8" customFormat="1" ht="16.5" customHeight="1" x14ac:dyDescent="0.25">
      <c r="B111" s="7" t="s">
        <v>10</v>
      </c>
      <c r="C111" s="3"/>
      <c r="D111" s="11" t="s">
        <v>11</v>
      </c>
      <c r="E111" s="2"/>
    </row>
    <row r="112" spans="2:5" s="8" customFormat="1" ht="16.5" customHeight="1" x14ac:dyDescent="0.25">
      <c r="B112" s="7" t="s">
        <v>31</v>
      </c>
      <c r="C112" s="3"/>
      <c r="D112" s="11" t="s">
        <v>32</v>
      </c>
      <c r="E112" s="2"/>
    </row>
    <row r="113" spans="2:5" s="8" customFormat="1" ht="16.5" customHeight="1" x14ac:dyDescent="0.25">
      <c r="B113" s="7" t="s">
        <v>9</v>
      </c>
      <c r="C113" s="4"/>
      <c r="D113" s="11" t="s">
        <v>12</v>
      </c>
      <c r="E113" s="5"/>
    </row>
    <row r="114" spans="2:5" s="8" customFormat="1" ht="16.5" customHeight="1" x14ac:dyDescent="0.25">
      <c r="B114" s="45" t="s">
        <v>59</v>
      </c>
      <c r="C114" s="46"/>
      <c r="D114" s="11" t="s">
        <v>58</v>
      </c>
      <c r="E114" s="47"/>
    </row>
    <row r="115" spans="2:5" s="8" customFormat="1" ht="16.5" customHeight="1" thickBot="1" x14ac:dyDescent="0.3">
      <c r="B115" s="12" t="s">
        <v>13</v>
      </c>
      <c r="C115" s="98"/>
      <c r="D115" s="99"/>
      <c r="E115" s="100"/>
    </row>
    <row r="116" spans="2:5" s="8" customFormat="1" ht="6" customHeight="1" thickBot="1" x14ac:dyDescent="0.3"/>
    <row r="117" spans="2:5" s="8" customFormat="1" ht="15.75" thickBot="1" x14ac:dyDescent="0.3">
      <c r="B117" s="101" t="s">
        <v>84</v>
      </c>
      <c r="C117" s="102"/>
      <c r="D117" s="102"/>
      <c r="E117" s="103"/>
    </row>
    <row r="118" spans="2:5" s="8" customFormat="1" ht="27" customHeight="1" x14ac:dyDescent="0.25">
      <c r="B118" s="6" t="s">
        <v>23</v>
      </c>
      <c r="C118" s="94"/>
      <c r="D118" s="94"/>
      <c r="E118" s="95"/>
    </row>
    <row r="119" spans="2:5" s="8" customFormat="1" ht="16.5" customHeight="1" x14ac:dyDescent="0.25">
      <c r="B119" s="7" t="s">
        <v>24</v>
      </c>
      <c r="C119" s="92"/>
      <c r="D119" s="92"/>
      <c r="E119" s="93"/>
    </row>
    <row r="120" spans="2:5" s="8" customFormat="1" ht="16.5" customHeight="1" x14ac:dyDescent="0.25">
      <c r="B120" s="7" t="s">
        <v>22</v>
      </c>
      <c r="C120" s="92"/>
      <c r="D120" s="92"/>
      <c r="E120" s="93"/>
    </row>
    <row r="121" spans="2:5" s="8" customFormat="1" ht="16.5" customHeight="1" x14ac:dyDescent="0.25">
      <c r="B121" s="7" t="s">
        <v>0</v>
      </c>
      <c r="C121" s="92"/>
      <c r="D121" s="92"/>
      <c r="E121" s="93"/>
    </row>
    <row r="122" spans="2:5" s="8" customFormat="1" ht="16.5" customHeight="1" x14ac:dyDescent="0.25">
      <c r="B122" s="7" t="s">
        <v>1</v>
      </c>
      <c r="C122" s="92"/>
      <c r="D122" s="92"/>
      <c r="E122" s="93"/>
    </row>
    <row r="123" spans="2:5" s="8" customFormat="1" ht="16.5" customHeight="1" x14ac:dyDescent="0.25">
      <c r="B123" s="7" t="s">
        <v>26</v>
      </c>
      <c r="C123" s="92"/>
      <c r="D123" s="92"/>
      <c r="E123" s="93"/>
    </row>
    <row r="124" spans="2:5" s="8" customFormat="1" ht="16.5" customHeight="1" x14ac:dyDescent="0.25">
      <c r="B124" s="7" t="s">
        <v>25</v>
      </c>
      <c r="C124" s="92"/>
      <c r="D124" s="92"/>
      <c r="E124" s="93"/>
    </row>
    <row r="125" spans="2:5" s="8" customFormat="1" ht="16.5" customHeight="1" x14ac:dyDescent="0.25">
      <c r="B125" s="7" t="s">
        <v>21</v>
      </c>
      <c r="C125" s="92"/>
      <c r="D125" s="92"/>
      <c r="E125" s="93"/>
    </row>
    <row r="126" spans="2:5" s="8" customFormat="1" ht="16.5" customHeight="1" x14ac:dyDescent="0.25">
      <c r="B126" s="10" t="s">
        <v>2</v>
      </c>
      <c r="C126" s="92"/>
      <c r="D126" s="92"/>
      <c r="E126" s="93"/>
    </row>
    <row r="127" spans="2:5" s="8" customFormat="1" ht="16.5" customHeight="1" x14ac:dyDescent="0.25">
      <c r="B127" s="7" t="s">
        <v>18</v>
      </c>
      <c r="C127" s="92"/>
      <c r="D127" s="92"/>
      <c r="E127" s="93"/>
    </row>
    <row r="128" spans="2:5" s="8" customFormat="1" ht="16.5" customHeight="1" x14ac:dyDescent="0.25">
      <c r="B128" s="7" t="s">
        <v>4</v>
      </c>
      <c r="C128" s="92"/>
      <c r="D128" s="92"/>
      <c r="E128" s="93"/>
    </row>
    <row r="129" spans="2:5" s="8" customFormat="1" ht="16.5" customHeight="1" x14ac:dyDescent="0.25">
      <c r="B129" s="10" t="s">
        <v>5</v>
      </c>
      <c r="C129" s="92"/>
      <c r="D129" s="92"/>
      <c r="E129" s="93"/>
    </row>
    <row r="130" spans="2:5" s="8" customFormat="1" ht="16.5" customHeight="1" x14ac:dyDescent="0.25">
      <c r="B130" s="10" t="s">
        <v>6</v>
      </c>
      <c r="C130" s="92"/>
      <c r="D130" s="92"/>
      <c r="E130" s="93"/>
    </row>
    <row r="131" spans="2:5" s="8" customFormat="1" ht="16.5" customHeight="1" x14ac:dyDescent="0.25">
      <c r="B131" s="7" t="s">
        <v>39</v>
      </c>
      <c r="C131" s="92"/>
      <c r="D131" s="92"/>
      <c r="E131" s="93"/>
    </row>
    <row r="132" spans="2:5" s="8" customFormat="1" ht="16.5" customHeight="1" x14ac:dyDescent="0.25">
      <c r="B132" s="7" t="s">
        <v>7</v>
      </c>
      <c r="C132" s="92"/>
      <c r="D132" s="92"/>
      <c r="E132" s="93"/>
    </row>
    <row r="133" spans="2:5" s="8" customFormat="1" ht="62.25" customHeight="1" x14ac:dyDescent="0.25">
      <c r="B133" s="7" t="s">
        <v>42</v>
      </c>
      <c r="C133" s="120"/>
      <c r="D133" s="121"/>
      <c r="E133" s="122"/>
    </row>
    <row r="134" spans="2:5" s="8" customFormat="1" ht="65.25" customHeight="1" x14ac:dyDescent="0.25">
      <c r="B134" s="7" t="s">
        <v>99</v>
      </c>
      <c r="C134" s="89"/>
      <c r="D134" s="90"/>
      <c r="E134" s="91"/>
    </row>
    <row r="135" spans="2:5" s="8" customFormat="1" ht="16.5" customHeight="1" x14ac:dyDescent="0.25">
      <c r="B135" s="104" t="s">
        <v>28</v>
      </c>
      <c r="C135" s="105"/>
      <c r="D135" s="105"/>
      <c r="E135" s="106"/>
    </row>
    <row r="136" spans="2:5" s="8" customFormat="1" ht="16.5" customHeight="1" x14ac:dyDescent="0.25">
      <c r="B136" s="7" t="s">
        <v>34</v>
      </c>
      <c r="C136" s="1"/>
      <c r="D136" s="11" t="s">
        <v>27</v>
      </c>
      <c r="E136" s="2"/>
    </row>
    <row r="137" spans="2:5" s="8" customFormat="1" ht="16.5" customHeight="1" x14ac:dyDescent="0.25">
      <c r="B137" s="104" t="s">
        <v>29</v>
      </c>
      <c r="C137" s="105"/>
      <c r="D137" s="105"/>
      <c r="E137" s="106"/>
    </row>
    <row r="138" spans="2:5" s="8" customFormat="1" ht="16.5" customHeight="1" x14ac:dyDescent="0.25">
      <c r="B138" s="7" t="s">
        <v>8</v>
      </c>
      <c r="C138" s="3"/>
      <c r="D138" s="11" t="s">
        <v>30</v>
      </c>
      <c r="E138" s="2"/>
    </row>
    <row r="139" spans="2:5" s="8" customFormat="1" ht="16.5" customHeight="1" x14ac:dyDescent="0.25">
      <c r="B139" s="7" t="s">
        <v>10</v>
      </c>
      <c r="C139" s="3"/>
      <c r="D139" s="11" t="s">
        <v>11</v>
      </c>
      <c r="E139" s="2"/>
    </row>
    <row r="140" spans="2:5" s="8" customFormat="1" ht="16.5" customHeight="1" x14ac:dyDescent="0.25">
      <c r="B140" s="7" t="s">
        <v>31</v>
      </c>
      <c r="C140" s="3"/>
      <c r="D140" s="11" t="s">
        <v>32</v>
      </c>
      <c r="E140" s="2"/>
    </row>
    <row r="141" spans="2:5" s="8" customFormat="1" ht="16.5" customHeight="1" x14ac:dyDescent="0.25">
      <c r="B141" s="7" t="s">
        <v>9</v>
      </c>
      <c r="C141" s="4"/>
      <c r="D141" s="11" t="s">
        <v>12</v>
      </c>
      <c r="E141" s="5"/>
    </row>
    <row r="142" spans="2:5" s="8" customFormat="1" ht="16.5" customHeight="1" x14ac:dyDescent="0.25">
      <c r="B142" s="45" t="s">
        <v>59</v>
      </c>
      <c r="C142" s="46"/>
      <c r="D142" s="11" t="s">
        <v>58</v>
      </c>
      <c r="E142" s="47"/>
    </row>
    <row r="143" spans="2:5" s="8" customFormat="1" ht="16.5" customHeight="1" thickBot="1" x14ac:dyDescent="0.3">
      <c r="B143" s="12" t="s">
        <v>13</v>
      </c>
      <c r="C143" s="98"/>
      <c r="D143" s="99"/>
      <c r="E143" s="100"/>
    </row>
    <row r="144" spans="2:5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="8" customFormat="1" x14ac:dyDescent="0.25"/>
    <row r="242" s="8" customFormat="1" x14ac:dyDescent="0.25"/>
    <row r="243" s="8" customFormat="1" x14ac:dyDescent="0.25"/>
    <row r="244" s="8" customFormat="1" x14ac:dyDescent="0.25"/>
    <row r="245" s="8" customFormat="1" x14ac:dyDescent="0.25"/>
    <row r="246" s="8" customFormat="1" x14ac:dyDescent="0.25"/>
    <row r="247" s="8" customFormat="1" x14ac:dyDescent="0.25"/>
    <row r="248" s="8" customFormat="1" x14ac:dyDescent="0.25"/>
    <row r="249" s="8" customFormat="1" x14ac:dyDescent="0.25"/>
    <row r="250" s="8" customFormat="1" x14ac:dyDescent="0.25"/>
    <row r="251" s="8" customFormat="1" x14ac:dyDescent="0.25"/>
    <row r="252" s="8" customFormat="1" x14ac:dyDescent="0.25"/>
    <row r="253" s="8" customFormat="1" x14ac:dyDescent="0.25"/>
    <row r="254" s="8" customFormat="1" x14ac:dyDescent="0.25"/>
    <row r="255" s="8" customFormat="1" x14ac:dyDescent="0.25"/>
    <row r="256" s="8" customFormat="1" x14ac:dyDescent="0.25"/>
    <row r="257" s="8" customFormat="1" x14ac:dyDescent="0.25"/>
    <row r="258" s="8" customFormat="1" x14ac:dyDescent="0.25"/>
    <row r="259" s="8" customFormat="1" x14ac:dyDescent="0.25"/>
    <row r="260" s="8" customFormat="1" x14ac:dyDescent="0.25"/>
    <row r="261" s="8" customFormat="1" x14ac:dyDescent="0.25"/>
    <row r="262" s="8" customFormat="1" x14ac:dyDescent="0.25"/>
    <row r="263" s="8" customFormat="1" x14ac:dyDescent="0.25"/>
    <row r="264" s="8" customFormat="1" x14ac:dyDescent="0.25"/>
    <row r="265" s="8" customFormat="1" x14ac:dyDescent="0.25"/>
    <row r="266" s="8" customFormat="1" x14ac:dyDescent="0.25"/>
    <row r="267" s="8" customFormat="1" x14ac:dyDescent="0.25"/>
    <row r="268" s="8" customFormat="1" x14ac:dyDescent="0.25"/>
    <row r="269" s="8" customFormat="1" x14ac:dyDescent="0.25"/>
    <row r="270" s="8" customFormat="1" x14ac:dyDescent="0.25"/>
    <row r="271" s="8" customFormat="1" x14ac:dyDescent="0.25"/>
    <row r="272" s="8" customFormat="1" x14ac:dyDescent="0.25"/>
    <row r="273" s="8" customFormat="1" x14ac:dyDescent="0.25"/>
    <row r="274" s="8" customFormat="1" x14ac:dyDescent="0.25"/>
    <row r="275" s="8" customFormat="1" x14ac:dyDescent="0.25"/>
    <row r="276" s="8" customFormat="1" x14ac:dyDescent="0.25"/>
    <row r="277" s="8" customFormat="1" x14ac:dyDescent="0.25"/>
    <row r="278" s="8" customFormat="1" x14ac:dyDescent="0.25"/>
    <row r="279" s="8" customFormat="1" x14ac:dyDescent="0.25"/>
    <row r="280" s="8" customFormat="1" x14ac:dyDescent="0.25"/>
    <row r="281" s="8" customFormat="1" x14ac:dyDescent="0.25"/>
    <row r="282" s="8" customFormat="1" x14ac:dyDescent="0.25"/>
    <row r="283" s="8" customFormat="1" x14ac:dyDescent="0.25"/>
    <row r="284" s="8" customFormat="1" x14ac:dyDescent="0.25"/>
    <row r="285" s="8" customFormat="1" x14ac:dyDescent="0.25"/>
    <row r="286" s="8" customFormat="1" x14ac:dyDescent="0.25"/>
    <row r="287" s="8" customFormat="1" x14ac:dyDescent="0.25"/>
    <row r="288" s="8" customFormat="1" x14ac:dyDescent="0.25"/>
    <row r="289" s="8" customFormat="1" x14ac:dyDescent="0.25"/>
    <row r="290" s="8" customFormat="1" x14ac:dyDescent="0.25"/>
    <row r="291" s="8" customFormat="1" x14ac:dyDescent="0.25"/>
    <row r="292" s="8" customFormat="1" x14ac:dyDescent="0.25"/>
    <row r="293" s="8" customFormat="1" x14ac:dyDescent="0.25"/>
    <row r="294" s="8" customFormat="1" x14ac:dyDescent="0.25"/>
    <row r="295" s="8" customFormat="1" x14ac:dyDescent="0.25"/>
    <row r="296" s="8" customFormat="1" x14ac:dyDescent="0.25"/>
    <row r="297" s="8" customFormat="1" x14ac:dyDescent="0.25"/>
    <row r="298" s="8" customFormat="1" x14ac:dyDescent="0.25"/>
    <row r="299" s="8" customFormat="1" x14ac:dyDescent="0.25"/>
    <row r="300" s="8" customFormat="1" x14ac:dyDescent="0.25"/>
    <row r="301" s="8" customFormat="1" x14ac:dyDescent="0.25"/>
    <row r="302" s="8" customFormat="1" x14ac:dyDescent="0.25"/>
    <row r="303" s="8" customFormat="1" x14ac:dyDescent="0.25"/>
    <row r="304" s="8" customFormat="1" x14ac:dyDescent="0.25"/>
    <row r="305" s="8" customFormat="1" x14ac:dyDescent="0.25"/>
    <row r="306" s="8" customFormat="1" x14ac:dyDescent="0.25"/>
    <row r="307" s="8" customFormat="1" x14ac:dyDescent="0.25"/>
    <row r="308" s="8" customFormat="1" x14ac:dyDescent="0.25"/>
    <row r="309" s="8" customFormat="1" x14ac:dyDescent="0.25"/>
    <row r="310" s="8" customFormat="1" x14ac:dyDescent="0.25"/>
    <row r="311" s="8" customFormat="1" x14ac:dyDescent="0.25"/>
    <row r="312" s="8" customFormat="1" x14ac:dyDescent="0.25"/>
    <row r="313" s="8" customFormat="1" x14ac:dyDescent="0.25"/>
    <row r="314" s="8" customFormat="1" x14ac:dyDescent="0.25"/>
    <row r="315" s="8" customFormat="1" x14ac:dyDescent="0.25"/>
    <row r="316" s="8" customFormat="1" x14ac:dyDescent="0.25"/>
    <row r="317" s="8" customFormat="1" x14ac:dyDescent="0.25"/>
    <row r="318" s="8" customFormat="1" x14ac:dyDescent="0.25"/>
    <row r="319" s="8" customFormat="1" x14ac:dyDescent="0.25"/>
    <row r="320" s="8" customFormat="1" x14ac:dyDescent="0.25"/>
    <row r="321" s="8" customFormat="1" x14ac:dyDescent="0.25"/>
    <row r="322" s="8" customFormat="1" x14ac:dyDescent="0.25"/>
    <row r="323" s="8" customFormat="1" x14ac:dyDescent="0.25"/>
    <row r="324" s="8" customFormat="1" x14ac:dyDescent="0.25"/>
    <row r="325" s="8" customFormat="1" x14ac:dyDescent="0.25"/>
    <row r="326" s="8" customFormat="1" x14ac:dyDescent="0.25"/>
    <row r="327" s="8" customFormat="1" x14ac:dyDescent="0.25"/>
    <row r="328" s="8" customFormat="1" x14ac:dyDescent="0.25"/>
    <row r="329" s="8" customFormat="1" x14ac:dyDescent="0.25"/>
    <row r="330" s="8" customFormat="1" x14ac:dyDescent="0.25"/>
    <row r="331" s="8" customFormat="1" x14ac:dyDescent="0.25"/>
    <row r="332" s="8" customFormat="1" x14ac:dyDescent="0.25"/>
    <row r="333" s="8" customFormat="1" x14ac:dyDescent="0.25"/>
    <row r="334" s="8" customFormat="1" x14ac:dyDescent="0.25"/>
    <row r="335" s="8" customFormat="1" x14ac:dyDescent="0.25"/>
    <row r="336" s="8" customFormat="1" x14ac:dyDescent="0.25"/>
    <row r="337" s="8" customFormat="1" x14ac:dyDescent="0.25"/>
    <row r="338" s="8" customFormat="1" x14ac:dyDescent="0.25"/>
    <row r="339" s="8" customFormat="1" x14ac:dyDescent="0.25"/>
    <row r="340" s="8" customFormat="1" x14ac:dyDescent="0.25"/>
    <row r="341" s="8" customFormat="1" x14ac:dyDescent="0.25"/>
    <row r="342" s="8" customFormat="1" x14ac:dyDescent="0.25"/>
    <row r="343" s="8" customFormat="1" x14ac:dyDescent="0.25"/>
    <row r="344" s="8" customFormat="1" x14ac:dyDescent="0.25"/>
    <row r="345" s="8" customFormat="1" x14ac:dyDescent="0.25"/>
    <row r="346" s="8" customFormat="1" x14ac:dyDescent="0.25"/>
    <row r="347" s="8" customFormat="1" x14ac:dyDescent="0.25"/>
    <row r="348" s="8" customFormat="1" x14ac:dyDescent="0.25"/>
    <row r="349" s="8" customFormat="1" x14ac:dyDescent="0.25"/>
    <row r="350" s="8" customFormat="1" x14ac:dyDescent="0.25"/>
    <row r="351" s="8" customFormat="1" x14ac:dyDescent="0.25"/>
    <row r="352" s="8" customFormat="1" x14ac:dyDescent="0.25"/>
    <row r="353" s="8" customFormat="1" x14ac:dyDescent="0.25"/>
    <row r="354" s="8" customFormat="1" x14ac:dyDescent="0.25"/>
    <row r="355" s="8" customFormat="1" x14ac:dyDescent="0.25"/>
    <row r="356" s="8" customFormat="1" x14ac:dyDescent="0.25"/>
    <row r="357" s="8" customFormat="1" x14ac:dyDescent="0.25"/>
    <row r="358" s="8" customFormat="1" x14ac:dyDescent="0.25"/>
    <row r="359" s="8" customFormat="1" x14ac:dyDescent="0.25"/>
    <row r="360" s="8" customFormat="1" x14ac:dyDescent="0.25"/>
    <row r="361" s="8" customFormat="1" x14ac:dyDescent="0.25"/>
    <row r="362" s="8" customFormat="1" x14ac:dyDescent="0.25"/>
    <row r="363" s="8" customFormat="1" x14ac:dyDescent="0.25"/>
    <row r="364" s="8" customFormat="1" x14ac:dyDescent="0.25"/>
    <row r="365" s="8" customFormat="1" x14ac:dyDescent="0.25"/>
    <row r="366" s="8" customFormat="1" x14ac:dyDescent="0.25"/>
    <row r="367" s="8" customFormat="1" x14ac:dyDescent="0.25"/>
    <row r="368" s="8" customFormat="1" x14ac:dyDescent="0.25"/>
    <row r="369" s="8" customFormat="1" x14ac:dyDescent="0.25"/>
    <row r="370" s="8" customFormat="1" x14ac:dyDescent="0.25"/>
    <row r="371" s="8" customFormat="1" x14ac:dyDescent="0.25"/>
    <row r="372" s="8" customFormat="1" x14ac:dyDescent="0.25"/>
    <row r="373" s="8" customFormat="1" x14ac:dyDescent="0.25"/>
    <row r="374" s="8" customFormat="1" x14ac:dyDescent="0.25"/>
    <row r="375" s="8" customFormat="1" x14ac:dyDescent="0.25"/>
    <row r="376" s="8" customFormat="1" x14ac:dyDescent="0.25"/>
    <row r="377" s="8" customFormat="1" x14ac:dyDescent="0.25"/>
    <row r="378" s="8" customFormat="1" x14ac:dyDescent="0.25"/>
    <row r="379" s="8" customFormat="1" x14ac:dyDescent="0.25"/>
    <row r="380" s="8" customFormat="1" x14ac:dyDescent="0.25"/>
    <row r="381" s="8" customFormat="1" x14ac:dyDescent="0.25"/>
    <row r="382" s="8" customFormat="1" x14ac:dyDescent="0.25"/>
    <row r="383" s="8" customFormat="1" x14ac:dyDescent="0.25"/>
    <row r="384" s="8" customFormat="1" x14ac:dyDescent="0.25"/>
    <row r="385" s="8" customFormat="1" x14ac:dyDescent="0.25"/>
    <row r="386" s="8" customFormat="1" x14ac:dyDescent="0.25"/>
    <row r="387" s="8" customFormat="1" x14ac:dyDescent="0.25"/>
    <row r="388" s="8" customFormat="1" x14ac:dyDescent="0.25"/>
    <row r="389" s="8" customFormat="1" x14ac:dyDescent="0.25"/>
    <row r="390" s="8" customFormat="1" x14ac:dyDescent="0.25"/>
    <row r="391" s="8" customFormat="1" x14ac:dyDescent="0.25"/>
    <row r="392" s="8" customFormat="1" x14ac:dyDescent="0.25"/>
    <row r="393" s="8" customFormat="1" x14ac:dyDescent="0.25"/>
    <row r="394" s="8" customFormat="1" x14ac:dyDescent="0.25"/>
    <row r="395" s="8" customFormat="1" x14ac:dyDescent="0.25"/>
    <row r="396" s="8" customFormat="1" x14ac:dyDescent="0.25"/>
    <row r="397" s="8" customFormat="1" x14ac:dyDescent="0.25"/>
    <row r="398" s="8" customFormat="1" x14ac:dyDescent="0.25"/>
    <row r="399" s="8" customFormat="1" x14ac:dyDescent="0.25"/>
    <row r="400" s="8" customFormat="1" x14ac:dyDescent="0.25"/>
    <row r="401" s="8" customFormat="1" x14ac:dyDescent="0.25"/>
    <row r="402" s="8" customFormat="1" x14ac:dyDescent="0.25"/>
    <row r="403" s="8" customFormat="1" x14ac:dyDescent="0.25"/>
    <row r="404" s="8" customFormat="1" x14ac:dyDescent="0.25"/>
    <row r="405" s="8" customFormat="1" x14ac:dyDescent="0.25"/>
    <row r="406" s="8" customFormat="1" x14ac:dyDescent="0.25"/>
    <row r="407" s="8" customFormat="1" x14ac:dyDescent="0.25"/>
    <row r="408" s="8" customFormat="1" x14ac:dyDescent="0.25"/>
    <row r="409" s="8" customFormat="1" x14ac:dyDescent="0.25"/>
    <row r="410" s="8" customFormat="1" x14ac:dyDescent="0.25"/>
    <row r="411" s="8" customFormat="1" x14ac:dyDescent="0.25"/>
    <row r="412" s="8" customFormat="1" x14ac:dyDescent="0.25"/>
    <row r="413" s="8" customFormat="1" x14ac:dyDescent="0.25"/>
    <row r="414" s="8" customFormat="1" x14ac:dyDescent="0.25"/>
    <row r="415" s="8" customFormat="1" x14ac:dyDescent="0.25"/>
    <row r="416" s="8" customFormat="1" x14ac:dyDescent="0.25"/>
    <row r="417" s="8" customFormat="1" x14ac:dyDescent="0.25"/>
    <row r="418" s="8" customFormat="1" x14ac:dyDescent="0.25"/>
    <row r="419" s="8" customFormat="1" x14ac:dyDescent="0.25"/>
    <row r="420" s="8" customFormat="1" x14ac:dyDescent="0.25"/>
    <row r="421" s="8" customFormat="1" x14ac:dyDescent="0.25"/>
    <row r="422" s="8" customFormat="1" x14ac:dyDescent="0.25"/>
    <row r="423" s="8" customFormat="1" x14ac:dyDescent="0.25"/>
    <row r="424" s="8" customFormat="1" x14ac:dyDescent="0.25"/>
    <row r="425" s="8" customFormat="1" x14ac:dyDescent="0.25"/>
    <row r="426" s="8" customFormat="1" x14ac:dyDescent="0.25"/>
    <row r="427" s="8" customFormat="1" x14ac:dyDescent="0.25"/>
    <row r="428" s="8" customFormat="1" x14ac:dyDescent="0.25"/>
  </sheetData>
  <sheetProtection password="C64D" sheet="1" objects="1" scenarios="1" formatCells="0" insertHyperlinks="0"/>
  <mergeCells count="112">
    <mergeCell ref="C50:E50"/>
    <mergeCell ref="C77:E77"/>
    <mergeCell ref="C105:E105"/>
    <mergeCell ref="C133:E133"/>
    <mergeCell ref="C76:E76"/>
    <mergeCell ref="B109:E109"/>
    <mergeCell ref="C115:E115"/>
    <mergeCell ref="C124:E124"/>
    <mergeCell ref="C125:E125"/>
    <mergeCell ref="B117:E117"/>
    <mergeCell ref="C118:E118"/>
    <mergeCell ref="C119:E119"/>
    <mergeCell ref="C120:E120"/>
    <mergeCell ref="C131:E131"/>
    <mergeCell ref="C93:E93"/>
    <mergeCell ref="C78:E78"/>
    <mergeCell ref="B4:F4"/>
    <mergeCell ref="C48:E48"/>
    <mergeCell ref="B52:E52"/>
    <mergeCell ref="B54:E54"/>
    <mergeCell ref="C41:E41"/>
    <mergeCell ref="C42:E42"/>
    <mergeCell ref="C43:E43"/>
    <mergeCell ref="C44:E44"/>
    <mergeCell ref="C45:E45"/>
    <mergeCell ref="C38:E38"/>
    <mergeCell ref="C39:E39"/>
    <mergeCell ref="C40:E40"/>
    <mergeCell ref="C7:F7"/>
    <mergeCell ref="B8:E8"/>
    <mergeCell ref="B10:E10"/>
    <mergeCell ref="B13:E13"/>
    <mergeCell ref="B6:F6"/>
    <mergeCell ref="B9:E9"/>
    <mergeCell ref="C34:E34"/>
    <mergeCell ref="C35:E35"/>
    <mergeCell ref="C36:E36"/>
    <mergeCell ref="C37:E37"/>
    <mergeCell ref="C16:F16"/>
    <mergeCell ref="C49:E49"/>
    <mergeCell ref="B2:F2"/>
    <mergeCell ref="C68:E6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66:E66"/>
    <mergeCell ref="C67:E67"/>
    <mergeCell ref="B18:E18"/>
    <mergeCell ref="B12:E12"/>
    <mergeCell ref="C63:E63"/>
    <mergeCell ref="B61:E61"/>
    <mergeCell ref="C62:E62"/>
    <mergeCell ref="C30:E30"/>
    <mergeCell ref="C65:E65"/>
    <mergeCell ref="B33:E33"/>
    <mergeCell ref="B11:E11"/>
    <mergeCell ref="C46:E46"/>
    <mergeCell ref="B135:E135"/>
    <mergeCell ref="B137:E137"/>
    <mergeCell ref="C143:E143"/>
    <mergeCell ref="C15:F15"/>
    <mergeCell ref="C100:E100"/>
    <mergeCell ref="C101:E101"/>
    <mergeCell ref="C102:E102"/>
    <mergeCell ref="C103:E103"/>
    <mergeCell ref="C104:E104"/>
    <mergeCell ref="C126:E126"/>
    <mergeCell ref="C127:E127"/>
    <mergeCell ref="C128:E128"/>
    <mergeCell ref="C129:E129"/>
    <mergeCell ref="C130:E130"/>
    <mergeCell ref="B81:E81"/>
    <mergeCell ref="C87:E87"/>
    <mergeCell ref="C106:E106"/>
    <mergeCell ref="B107:E107"/>
    <mergeCell ref="C92:E92"/>
    <mergeCell ref="B79:E79"/>
    <mergeCell ref="C94:E94"/>
    <mergeCell ref="C95:E95"/>
    <mergeCell ref="C96:E96"/>
    <mergeCell ref="C97:E97"/>
    <mergeCell ref="C134:E134"/>
    <mergeCell ref="C14:F14"/>
    <mergeCell ref="C98:E98"/>
    <mergeCell ref="C71:E71"/>
    <mergeCell ref="C73:E73"/>
    <mergeCell ref="C74:E74"/>
    <mergeCell ref="C75:E75"/>
    <mergeCell ref="C69:E69"/>
    <mergeCell ref="C70:E70"/>
    <mergeCell ref="C72:E72"/>
    <mergeCell ref="C90:E90"/>
    <mergeCell ref="C91:E91"/>
    <mergeCell ref="C31:E31"/>
    <mergeCell ref="C51:E51"/>
    <mergeCell ref="C59:E59"/>
    <mergeCell ref="C47:E47"/>
    <mergeCell ref="C99:E99"/>
    <mergeCell ref="B89:E89"/>
    <mergeCell ref="C29:E29"/>
    <mergeCell ref="C64:E64"/>
    <mergeCell ref="C132:E132"/>
    <mergeCell ref="C121:E121"/>
    <mergeCell ref="C122:E122"/>
    <mergeCell ref="C123:E123"/>
  </mergeCells>
  <dataValidations count="4">
    <dataValidation type="textLength" operator="lessThanOrEqual" allowBlank="1" showInputMessage="1" showErrorMessage="1" error="El número de caracteres introducidos es mayor que 200_x000a_" sqref="C15:F16">
      <formula1>200</formula1>
    </dataValidation>
    <dataValidation type="textLength" operator="lessThanOrEqual" allowBlank="1" showInputMessage="1" showErrorMessage="1" error="El número de caracteres introducidos es mayor que 60_x000a_" sqref="C7:F7">
      <formula1>60</formula1>
    </dataValidation>
    <dataValidation type="textLength" operator="lessThanOrEqual" allowBlank="1" showInputMessage="1" showErrorMessage="1" error="El número de caracteres introducidos es mayor que 300" sqref="C14:F14">
      <formula1>300</formula1>
    </dataValidation>
    <dataValidation type="textLength" operator="lessThan" allowBlank="1" showInputMessage="1" showErrorMessage="1" error="La descripcion debe tener una longitud menor a 150 caracteres" sqref="C49:E49 C77:E77 C105:E105 C133:E133">
      <formula1>150</formula1>
    </dataValidation>
  </dataValidations>
  <pageMargins left="0.70866141732283472" right="0.70866141732283472" top="0.74803149606299213" bottom="0.74803149606299213" header="0.31496062992125984" footer="0.31496062992125984"/>
  <pageSetup paperSize="9" scale="83" fitToHeight="0" orientation="portrait" r:id="rId1"/>
  <rowBreaks count="4" manualBreakCount="4">
    <brk id="17" min="1" max="4" man="1"/>
    <brk id="59" min="1" max="4" man="1"/>
    <brk id="87" min="1" max="4" man="1"/>
    <brk id="115" min="1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E133"/>
  <sheetViews>
    <sheetView tabSelected="1" zoomScale="80" zoomScaleNormal="80" zoomScaleSheetLayoutView="100" workbookViewId="0">
      <selection activeCell="G28" sqref="G28"/>
    </sheetView>
  </sheetViews>
  <sheetFormatPr baseColWidth="10" defaultColWidth="9.140625" defaultRowHeight="15" x14ac:dyDescent="0.25"/>
  <cols>
    <col min="1" max="1" width="3.42578125" style="8" customWidth="1"/>
    <col min="2" max="2" width="51.28515625" style="16" customWidth="1"/>
    <col min="3" max="3" width="17.85546875" style="16" customWidth="1"/>
    <col min="4" max="4" width="15.7109375" style="8" customWidth="1"/>
    <col min="5" max="5" width="75.28515625" style="8" customWidth="1"/>
    <col min="6" max="6" width="4.140625" style="8" customWidth="1"/>
    <col min="7" max="7" width="93.7109375" style="8" customWidth="1"/>
    <col min="8" max="8" width="17.85546875" style="8" customWidth="1"/>
    <col min="9" max="9" width="15" style="8" customWidth="1"/>
    <col min="10" max="10" width="153.28515625" style="8" customWidth="1"/>
    <col min="11" max="11" width="12.140625" style="8" customWidth="1"/>
    <col min="12" max="17" width="10.85546875" style="8" customWidth="1"/>
    <col min="18" max="161" width="9.140625" style="8"/>
    <col min="162" max="16384" width="9.140625" style="16"/>
  </cols>
  <sheetData>
    <row r="1" spans="2:7" s="8" customFormat="1" ht="16.5" customHeight="1" x14ac:dyDescent="0.25"/>
    <row r="2" spans="2:7" s="8" customFormat="1" ht="45" customHeight="1" thickBot="1" x14ac:dyDescent="0.3">
      <c r="B2" s="19" t="s">
        <v>46</v>
      </c>
      <c r="C2" s="141" t="s">
        <v>100</v>
      </c>
      <c r="D2" s="141"/>
      <c r="E2" s="141"/>
    </row>
    <row r="3" spans="2:7" s="8" customFormat="1" ht="20.25" customHeight="1" x14ac:dyDescent="0.25">
      <c r="B3" s="138" t="s">
        <v>60</v>
      </c>
      <c r="C3" s="139"/>
      <c r="D3" s="139" t="s">
        <v>61</v>
      </c>
      <c r="E3" s="140"/>
    </row>
    <row r="4" spans="2:7" s="8" customFormat="1" ht="19.5" customHeight="1" thickBot="1" x14ac:dyDescent="0.3">
      <c r="B4" s="137">
        <f>'DATOS GENERALES'!C35</f>
        <v>0</v>
      </c>
      <c r="C4" s="135"/>
      <c r="D4" s="135">
        <f>'DATOS GENERALES'!C7</f>
        <v>0</v>
      </c>
      <c r="E4" s="136"/>
    </row>
    <row r="5" spans="2:7" s="8" customFormat="1" ht="16.5" customHeight="1" thickBot="1" x14ac:dyDescent="0.3">
      <c r="B5" s="15"/>
    </row>
    <row r="6" spans="2:7" s="8" customFormat="1" ht="15" customHeight="1" x14ac:dyDescent="0.25">
      <c r="B6" s="123" t="s">
        <v>88</v>
      </c>
      <c r="C6" s="124"/>
      <c r="D6" s="124"/>
      <c r="E6" s="125"/>
    </row>
    <row r="7" spans="2:7" s="8" customFormat="1" ht="209.25" customHeight="1" thickBot="1" x14ac:dyDescent="0.3">
      <c r="B7" s="129"/>
      <c r="C7" s="130"/>
      <c r="D7" s="130"/>
      <c r="E7" s="131"/>
    </row>
    <row r="8" spans="2:7" s="8" customFormat="1" ht="12" customHeight="1" thickBot="1" x14ac:dyDescent="0.3"/>
    <row r="9" spans="2:7" s="8" customFormat="1" x14ac:dyDescent="0.25">
      <c r="B9" s="123" t="s">
        <v>89</v>
      </c>
      <c r="C9" s="124"/>
      <c r="D9" s="124"/>
      <c r="E9" s="125"/>
    </row>
    <row r="10" spans="2:7" s="8" customFormat="1" ht="171" customHeight="1" thickBot="1" x14ac:dyDescent="0.3">
      <c r="B10" s="132"/>
      <c r="C10" s="133"/>
      <c r="D10" s="133"/>
      <c r="E10" s="134"/>
    </row>
    <row r="11" spans="2:7" s="8" customFormat="1" ht="15.75" customHeight="1" thickBot="1" x14ac:dyDescent="0.3"/>
    <row r="12" spans="2:7" s="8" customFormat="1" x14ac:dyDescent="0.25">
      <c r="B12" s="126" t="s">
        <v>90</v>
      </c>
      <c r="C12" s="127"/>
      <c r="D12" s="127"/>
      <c r="E12" s="128"/>
    </row>
    <row r="13" spans="2:7" s="8" customFormat="1" ht="166.5" customHeight="1" thickBot="1" x14ac:dyDescent="0.3">
      <c r="B13" s="132"/>
      <c r="C13" s="133"/>
      <c r="D13" s="133"/>
      <c r="E13" s="134"/>
    </row>
    <row r="14" spans="2:7" ht="15" customHeight="1" thickBot="1" x14ac:dyDescent="0.3">
      <c r="B14" s="8"/>
      <c r="C14" s="8"/>
    </row>
    <row r="15" spans="2:7" s="8" customFormat="1" ht="36" customHeight="1" x14ac:dyDescent="0.25">
      <c r="B15" s="126" t="s">
        <v>62</v>
      </c>
      <c r="C15" s="127"/>
      <c r="D15" s="127"/>
      <c r="E15" s="128"/>
      <c r="G15" s="48" t="s">
        <v>64</v>
      </c>
    </row>
    <row r="16" spans="2:7" s="8" customFormat="1" ht="164.25" customHeight="1" thickBot="1" x14ac:dyDescent="0.3">
      <c r="B16" s="132"/>
      <c r="C16" s="133"/>
      <c r="D16" s="133"/>
      <c r="E16" s="134"/>
      <c r="G16" s="49"/>
    </row>
    <row r="17" spans="1:7" s="8" customFormat="1" ht="15.75" customHeight="1" thickBot="1" x14ac:dyDescent="0.3"/>
    <row r="18" spans="1:7" s="8" customFormat="1" ht="33" customHeight="1" x14ac:dyDescent="0.25">
      <c r="B18" s="123" t="s">
        <v>63</v>
      </c>
      <c r="C18" s="124"/>
      <c r="D18" s="124"/>
      <c r="E18" s="125"/>
    </row>
    <row r="19" spans="1:7" s="8" customFormat="1" ht="322.5" customHeight="1" thickBot="1" x14ac:dyDescent="0.3">
      <c r="B19" s="132"/>
      <c r="C19" s="133"/>
      <c r="D19" s="133"/>
      <c r="E19" s="134"/>
    </row>
    <row r="20" spans="1:7" s="8" customFormat="1" ht="17.25" customHeight="1" thickBot="1" x14ac:dyDescent="0.3"/>
    <row r="21" spans="1:7" s="8" customFormat="1" ht="15" customHeight="1" x14ac:dyDescent="0.25">
      <c r="B21" s="126" t="s">
        <v>65</v>
      </c>
      <c r="C21" s="127"/>
      <c r="D21" s="127"/>
      <c r="E21" s="128"/>
    </row>
    <row r="22" spans="1:7" s="8" customFormat="1" ht="338.25" customHeight="1" thickBot="1" x14ac:dyDescent="0.3">
      <c r="B22" s="132"/>
      <c r="C22" s="133"/>
      <c r="D22" s="133"/>
      <c r="E22" s="134"/>
    </row>
    <row r="23" spans="1:7" ht="15" customHeight="1" thickBot="1" x14ac:dyDescent="0.3">
      <c r="B23" s="8"/>
      <c r="C23" s="8"/>
    </row>
    <row r="24" spans="1:7" s="8" customFormat="1" ht="15" customHeight="1" x14ac:dyDescent="0.25">
      <c r="B24" s="126" t="s">
        <v>66</v>
      </c>
      <c r="C24" s="127"/>
      <c r="D24" s="127"/>
      <c r="E24" s="128"/>
    </row>
    <row r="25" spans="1:7" s="8" customFormat="1" ht="180" customHeight="1" thickBot="1" x14ac:dyDescent="0.3">
      <c r="A25" s="8" t="s">
        <v>37</v>
      </c>
      <c r="B25" s="129"/>
      <c r="C25" s="130"/>
      <c r="D25" s="130"/>
      <c r="E25" s="131"/>
    </row>
    <row r="26" spans="1:7" s="8" customFormat="1" ht="14.25" customHeight="1" thickBot="1" x14ac:dyDescent="0.3"/>
    <row r="27" spans="1:7" s="8" customFormat="1" ht="15" customHeight="1" x14ac:dyDescent="0.25">
      <c r="B27" s="126" t="s">
        <v>67</v>
      </c>
      <c r="C27" s="127"/>
      <c r="D27" s="127"/>
      <c r="E27" s="128"/>
    </row>
    <row r="28" spans="1:7" s="8" customFormat="1" ht="184.5" customHeight="1" thickBot="1" x14ac:dyDescent="0.3">
      <c r="B28" s="129"/>
      <c r="C28" s="130"/>
      <c r="D28" s="130"/>
      <c r="E28" s="131"/>
    </row>
    <row r="29" spans="1:7" s="8" customFormat="1" ht="12" customHeight="1" thickBot="1" x14ac:dyDescent="0.3"/>
    <row r="30" spans="1:7" s="8" customFormat="1" ht="33" customHeight="1" x14ac:dyDescent="0.25">
      <c r="B30" s="126" t="s">
        <v>91</v>
      </c>
      <c r="C30" s="127"/>
      <c r="D30" s="127"/>
      <c r="E30" s="128"/>
      <c r="G30" s="48" t="s">
        <v>104</v>
      </c>
    </row>
    <row r="31" spans="1:7" s="8" customFormat="1" ht="221.25" customHeight="1" thickBot="1" x14ac:dyDescent="0.3">
      <c r="B31" s="129"/>
      <c r="C31" s="130"/>
      <c r="D31" s="130"/>
      <c r="E31" s="131"/>
      <c r="G31" s="49"/>
    </row>
    <row r="32" spans="1:7" s="8" customFormat="1" ht="15" customHeight="1" thickBot="1" x14ac:dyDescent="0.3"/>
    <row r="33" spans="1:7" s="8" customFormat="1" ht="30" x14ac:dyDescent="0.25">
      <c r="A33" s="8">
        <v>10</v>
      </c>
      <c r="B33" s="123" t="s">
        <v>69</v>
      </c>
      <c r="C33" s="124"/>
      <c r="D33" s="124"/>
      <c r="E33" s="125"/>
      <c r="G33" s="48" t="s">
        <v>68</v>
      </c>
    </row>
    <row r="34" spans="1:7" s="8" customFormat="1" ht="357" customHeight="1" thickBot="1" x14ac:dyDescent="0.3">
      <c r="B34" s="132"/>
      <c r="C34" s="133"/>
      <c r="D34" s="133"/>
      <c r="E34" s="134"/>
      <c r="G34" s="49"/>
    </row>
    <row r="35" spans="1:7" s="8" customFormat="1" ht="12.75" customHeight="1" thickBot="1" x14ac:dyDescent="0.3"/>
    <row r="36" spans="1:7" s="8" customFormat="1" x14ac:dyDescent="0.25">
      <c r="B36" s="123" t="s">
        <v>106</v>
      </c>
      <c r="C36" s="124"/>
      <c r="D36" s="124"/>
      <c r="E36" s="125"/>
    </row>
    <row r="37" spans="1:7" s="8" customFormat="1" ht="297" customHeight="1" thickBot="1" x14ac:dyDescent="0.3">
      <c r="B37" s="132"/>
      <c r="C37" s="133"/>
      <c r="D37" s="133"/>
      <c r="E37" s="134"/>
    </row>
    <row r="38" spans="1:7" s="8" customFormat="1" ht="15.75" customHeight="1" thickBot="1" x14ac:dyDescent="0.3"/>
    <row r="39" spans="1:7" s="8" customFormat="1" x14ac:dyDescent="0.25">
      <c r="B39" s="126" t="s">
        <v>107</v>
      </c>
      <c r="C39" s="127"/>
      <c r="D39" s="127"/>
      <c r="E39" s="128"/>
    </row>
    <row r="40" spans="1:7" s="8" customFormat="1" ht="296.25" customHeight="1" thickBot="1" x14ac:dyDescent="0.3">
      <c r="B40" s="132"/>
      <c r="C40" s="133"/>
      <c r="D40" s="133"/>
      <c r="E40" s="134"/>
    </row>
    <row r="41" spans="1:7" s="8" customFormat="1" ht="16.5" customHeight="1" thickBot="1" x14ac:dyDescent="0.3"/>
    <row r="42" spans="1:7" s="8" customFormat="1" x14ac:dyDescent="0.25">
      <c r="B42" s="126" t="s">
        <v>105</v>
      </c>
      <c r="C42" s="127"/>
      <c r="D42" s="127"/>
      <c r="E42" s="128"/>
    </row>
    <row r="43" spans="1:7" s="8" customFormat="1" ht="327.75" customHeight="1" thickBot="1" x14ac:dyDescent="0.3">
      <c r="B43" s="132"/>
      <c r="C43" s="133"/>
      <c r="D43" s="133"/>
      <c r="E43" s="134"/>
    </row>
    <row r="44" spans="1:7" s="8" customFormat="1" ht="13.5" customHeight="1" thickBot="1" x14ac:dyDescent="0.3"/>
    <row r="45" spans="1:7" s="8" customFormat="1" ht="15" customHeight="1" x14ac:dyDescent="0.25">
      <c r="B45" s="123" t="s">
        <v>70</v>
      </c>
      <c r="C45" s="124"/>
      <c r="D45" s="124"/>
      <c r="E45" s="125"/>
    </row>
    <row r="46" spans="1:7" s="8" customFormat="1" ht="291.75" customHeight="1" x14ac:dyDescent="0.25">
      <c r="B46" s="142"/>
      <c r="C46" s="143"/>
      <c r="D46" s="143"/>
      <c r="E46" s="144"/>
    </row>
    <row r="47" spans="1:7" s="8" customFormat="1" ht="291.75" customHeight="1" thickBot="1" x14ac:dyDescent="0.3">
      <c r="B47" s="132"/>
      <c r="C47" s="133"/>
      <c r="D47" s="133"/>
      <c r="E47" s="134"/>
    </row>
    <row r="48" spans="1:7" s="8" customFormat="1" ht="12" customHeight="1" thickBot="1" x14ac:dyDescent="0.3"/>
    <row r="49" spans="2:5" s="8" customFormat="1" x14ac:dyDescent="0.25">
      <c r="B49" s="123" t="s">
        <v>71</v>
      </c>
      <c r="C49" s="124"/>
      <c r="D49" s="124"/>
      <c r="E49" s="125"/>
    </row>
    <row r="50" spans="2:5" s="8" customFormat="1" x14ac:dyDescent="0.25">
      <c r="B50" s="62" t="s">
        <v>35</v>
      </c>
      <c r="C50" s="84" t="s">
        <v>36</v>
      </c>
      <c r="D50" s="84" t="s">
        <v>72</v>
      </c>
      <c r="E50" s="85" t="s">
        <v>38</v>
      </c>
    </row>
    <row r="51" spans="2:5" s="8" customFormat="1" ht="46.5" customHeight="1" x14ac:dyDescent="0.25">
      <c r="B51" s="63"/>
      <c r="C51" s="64"/>
      <c r="D51" s="64"/>
      <c r="E51" s="65"/>
    </row>
    <row r="52" spans="2:5" s="8" customFormat="1" ht="46.5" customHeight="1" x14ac:dyDescent="0.25">
      <c r="B52" s="63"/>
      <c r="C52" s="64"/>
      <c r="D52" s="64"/>
      <c r="E52" s="65"/>
    </row>
    <row r="53" spans="2:5" s="8" customFormat="1" ht="46.5" customHeight="1" x14ac:dyDescent="0.25">
      <c r="B53" s="63"/>
      <c r="C53" s="64"/>
      <c r="D53" s="64"/>
      <c r="E53" s="65"/>
    </row>
    <row r="54" spans="2:5" s="8" customFormat="1" ht="46.5" customHeight="1" x14ac:dyDescent="0.25">
      <c r="B54" s="63"/>
      <c r="C54" s="64"/>
      <c r="D54" s="64"/>
      <c r="E54" s="65"/>
    </row>
    <row r="55" spans="2:5" s="8" customFormat="1" ht="46.5" customHeight="1" x14ac:dyDescent="0.25">
      <c r="B55" s="63"/>
      <c r="C55" s="64"/>
      <c r="D55" s="64"/>
      <c r="E55" s="65"/>
    </row>
    <row r="56" spans="2:5" s="8" customFormat="1" ht="46.5" customHeight="1" x14ac:dyDescent="0.25">
      <c r="B56" s="63"/>
      <c r="C56" s="64"/>
      <c r="D56" s="64"/>
      <c r="E56" s="65"/>
    </row>
    <row r="57" spans="2:5" s="8" customFormat="1" ht="46.5" customHeight="1" x14ac:dyDescent="0.25">
      <c r="B57" s="63"/>
      <c r="C57" s="64"/>
      <c r="D57" s="64"/>
      <c r="E57" s="65"/>
    </row>
    <row r="58" spans="2:5" s="8" customFormat="1" ht="46.5" customHeight="1" x14ac:dyDescent="0.25">
      <c r="B58" s="63"/>
      <c r="C58" s="64"/>
      <c r="D58" s="64"/>
      <c r="E58" s="65"/>
    </row>
    <row r="59" spans="2:5" s="8" customFormat="1" ht="46.5" customHeight="1" x14ac:dyDescent="0.25">
      <c r="B59" s="63"/>
      <c r="C59" s="64"/>
      <c r="D59" s="64"/>
      <c r="E59" s="65"/>
    </row>
    <row r="60" spans="2:5" s="8" customFormat="1" ht="46.5" customHeight="1" thickBot="1" x14ac:dyDescent="0.3">
      <c r="B60" s="66"/>
      <c r="C60" s="67"/>
      <c r="D60" s="67"/>
      <c r="E60" s="68"/>
    </row>
    <row r="61" spans="2:5" s="8" customFormat="1" x14ac:dyDescent="0.25"/>
    <row r="62" spans="2:5" s="8" customFormat="1" x14ac:dyDescent="0.25"/>
    <row r="63" spans="2:5" x14ac:dyDescent="0.25">
      <c r="B63" s="8"/>
      <c r="C63" s="8"/>
    </row>
    <row r="64" spans="2:5" x14ac:dyDescent="0.25">
      <c r="B64" s="8"/>
      <c r="C64" s="8" t="s">
        <v>37</v>
      </c>
    </row>
    <row r="65" spans="2:3" x14ac:dyDescent="0.25">
      <c r="B65" s="8"/>
      <c r="C65" s="8"/>
    </row>
    <row r="66" spans="2:3" x14ac:dyDescent="0.25">
      <c r="B66" s="8"/>
      <c r="C66" s="8"/>
    </row>
    <row r="67" spans="2:3" x14ac:dyDescent="0.25">
      <c r="B67" s="8"/>
      <c r="C67" s="8"/>
    </row>
    <row r="68" spans="2:3" x14ac:dyDescent="0.25">
      <c r="B68" s="8"/>
      <c r="C68" s="8"/>
    </row>
    <row r="69" spans="2:3" x14ac:dyDescent="0.25">
      <c r="B69" s="8"/>
      <c r="C69" s="8"/>
    </row>
    <row r="70" spans="2:3" x14ac:dyDescent="0.25">
      <c r="B70" s="8"/>
      <c r="C70" s="8"/>
    </row>
    <row r="71" spans="2:3" x14ac:dyDescent="0.25">
      <c r="B71" s="8"/>
      <c r="C71" s="8"/>
    </row>
    <row r="72" spans="2:3" x14ac:dyDescent="0.25">
      <c r="B72" s="8"/>
      <c r="C72" s="8"/>
    </row>
    <row r="73" spans="2:3" s="8" customFormat="1" x14ac:dyDescent="0.25"/>
    <row r="74" spans="2:3" s="8" customFormat="1" x14ac:dyDescent="0.25"/>
    <row r="75" spans="2:3" s="8" customFormat="1" x14ac:dyDescent="0.25"/>
    <row r="76" spans="2:3" s="8" customFormat="1" x14ac:dyDescent="0.25"/>
    <row r="77" spans="2:3" s="8" customFormat="1" x14ac:dyDescent="0.25"/>
    <row r="78" spans="2:3" s="8" customFormat="1" x14ac:dyDescent="0.25"/>
    <row r="79" spans="2:3" s="8" customFormat="1" x14ac:dyDescent="0.25"/>
    <row r="80" spans="2:3" s="8" customFormat="1" x14ac:dyDescent="0.25"/>
    <row r="81" spans="4:4" s="8" customFormat="1" x14ac:dyDescent="0.25"/>
    <row r="82" spans="4:4" s="8" customFormat="1" x14ac:dyDescent="0.25"/>
    <row r="83" spans="4:4" s="8" customFormat="1" x14ac:dyDescent="0.25">
      <c r="D83" s="8" t="s">
        <v>37</v>
      </c>
    </row>
    <row r="84" spans="4:4" s="8" customFormat="1" x14ac:dyDescent="0.25"/>
    <row r="85" spans="4:4" s="8" customFormat="1" x14ac:dyDescent="0.25"/>
    <row r="86" spans="4:4" s="8" customFormat="1" x14ac:dyDescent="0.25"/>
    <row r="87" spans="4:4" s="8" customFormat="1" x14ac:dyDescent="0.25"/>
    <row r="88" spans="4:4" s="8" customFormat="1" x14ac:dyDescent="0.25"/>
    <row r="89" spans="4:4" s="8" customFormat="1" x14ac:dyDescent="0.25"/>
    <row r="90" spans="4:4" s="8" customFormat="1" x14ac:dyDescent="0.25"/>
    <row r="91" spans="4:4" s="8" customFormat="1" x14ac:dyDescent="0.25"/>
    <row r="92" spans="4:4" s="8" customFormat="1" x14ac:dyDescent="0.25"/>
    <row r="93" spans="4:4" s="8" customFormat="1" x14ac:dyDescent="0.25"/>
    <row r="94" spans="4:4" s="8" customFormat="1" x14ac:dyDescent="0.25"/>
    <row r="95" spans="4:4" s="8" customFormat="1" x14ac:dyDescent="0.25"/>
    <row r="96" spans="4:4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</sheetData>
  <sheetProtection password="C64D" sheet="1" objects="1" scenarios="1" formatCells="0" insertHyperlinks="0"/>
  <mergeCells count="34">
    <mergeCell ref="B3:C3"/>
    <mergeCell ref="D3:E3"/>
    <mergeCell ref="C2:E2"/>
    <mergeCell ref="B46:E47"/>
    <mergeCell ref="B9:E9"/>
    <mergeCell ref="B10:E10"/>
    <mergeCell ref="B12:E12"/>
    <mergeCell ref="B6:E6"/>
    <mergeCell ref="B7:E7"/>
    <mergeCell ref="B31:E31"/>
    <mergeCell ref="B33:E33"/>
    <mergeCell ref="B34:E34"/>
    <mergeCell ref="B36:E36"/>
    <mergeCell ref="B37:E37"/>
    <mergeCell ref="B13:E13"/>
    <mergeCell ref="B16:E16"/>
    <mergeCell ref="B18:E18"/>
    <mergeCell ref="B19:E19"/>
    <mergeCell ref="B21:E21"/>
    <mergeCell ref="D4:E4"/>
    <mergeCell ref="B4:C4"/>
    <mergeCell ref="B15:E15"/>
    <mergeCell ref="B49:E49"/>
    <mergeCell ref="B30:E30"/>
    <mergeCell ref="B24:E24"/>
    <mergeCell ref="B25:E25"/>
    <mergeCell ref="B22:E22"/>
    <mergeCell ref="B28:E28"/>
    <mergeCell ref="B27:E27"/>
    <mergeCell ref="B45:E45"/>
    <mergeCell ref="B39:E39"/>
    <mergeCell ref="B40:E40"/>
    <mergeCell ref="B42:E42"/>
    <mergeCell ref="B43:E43"/>
  </mergeCells>
  <dataValidations count="9">
    <dataValidation type="textLength" operator="lessThanOrEqual" allowBlank="1" showInputMessage="1" showErrorMessage="1" error="El número de caracteres introducidos es mayor que 500" sqref="B35 B38 B41 B48 B44">
      <formula1>500</formula1>
    </dataValidation>
    <dataValidation type="textLength" operator="lessThanOrEqual" allowBlank="1" showInputMessage="1" showErrorMessage="1" error="El número de caracteres introducidos es mayor que 1000" sqref="B8 B31:E31 B7:E7 B20 B17 B25:E25 G16 B11 G31 G34 B26 B29 B28:E28">
      <formula1>1000</formula1>
    </dataValidation>
    <dataValidation type="textLength" operator="lessThanOrEqual" allowBlank="1" showInputMessage="1" showErrorMessage="1" error="El número de caracteres introducidos es mayor que 3000" sqref="B46:E47 B32 C50:D50 B50 E50">
      <formula1>3000</formula1>
    </dataValidation>
    <dataValidation type="textLength" operator="lessThanOrEqual" allowBlank="1" showInputMessage="1" showErrorMessage="1" error="El número de caracteres introducidos es mayor que 800" sqref="B10:E10 B13:E13 B16:E16">
      <formula1>800</formula1>
    </dataValidation>
    <dataValidation type="textLength" operator="lessThanOrEqual" allowBlank="1" showInputMessage="1" showErrorMessage="1" error="El número de caracteres introducidos es mayor que 2000" sqref="B19:E19 B22:E22 B34:E34">
      <formula1>2000</formula1>
    </dataValidation>
    <dataValidation type="textLength" operator="lessThanOrEqual" allowBlank="1" showInputMessage="1" showErrorMessage="1" error="El número de caracteres introducidos es mayor que 1500" sqref="B37:E37 B40:E40 B43:E43">
      <formula1>1500</formula1>
    </dataValidation>
    <dataValidation type="textLength" operator="lessThanOrEqual" allowBlank="1" showInputMessage="1" showErrorMessage="1" error="El número de caracteres introducidos es mayor que 1" sqref="C51:D60">
      <formula1>1</formula1>
    </dataValidation>
    <dataValidation type="textLength" operator="lessThanOrEqual" allowBlank="1" showInputMessage="1" showErrorMessage="1" error="El número de caracteres introducidos es mayor que 60" sqref="B51:B60">
      <formula1>60</formula1>
    </dataValidation>
    <dataValidation type="textLength" operator="lessThanOrEqual" allowBlank="1" showInputMessage="1" showErrorMessage="1" error="El número de caracteres introducidos es mayor que 140" sqref="E51:E60">
      <formula1>140</formula1>
    </dataValidation>
  </dataValidations>
  <pageMargins left="0.7" right="0.7" top="0.75" bottom="0.75" header="0.3" footer="0.3"/>
  <pageSetup paperSize="9" scale="54" fitToHeight="0" orientation="portrait" r:id="rId1"/>
  <rowBreaks count="3" manualBreakCount="3">
    <brk id="19" min="1" max="4" man="1"/>
    <brk id="32" min="1" max="4" man="1"/>
    <brk id="47" min="1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Z686"/>
  <sheetViews>
    <sheetView zoomScaleNormal="100" zoomScaleSheetLayoutView="100" workbookViewId="0">
      <selection activeCell="D7" sqref="D7"/>
    </sheetView>
  </sheetViews>
  <sheetFormatPr baseColWidth="10" defaultColWidth="11.42578125" defaultRowHeight="15" x14ac:dyDescent="0.25"/>
  <cols>
    <col min="1" max="1" width="11.42578125" style="8"/>
    <col min="2" max="3" width="27" style="16" customWidth="1"/>
    <col min="4" max="4" width="13.140625" style="16" customWidth="1"/>
    <col min="5" max="5" width="20.7109375" style="16" customWidth="1"/>
    <col min="6" max="6" width="14.85546875" style="16" customWidth="1"/>
    <col min="7" max="7" width="11.85546875" style="16" bestFit="1" customWidth="1"/>
    <col min="8" max="13" width="11.42578125" style="16"/>
    <col min="14" max="130" width="11.42578125" style="8"/>
    <col min="131" max="16384" width="11.42578125" style="16"/>
  </cols>
  <sheetData>
    <row r="1" spans="2:13" s="8" customFormat="1" x14ac:dyDescent="0.25">
      <c r="B1" s="17" t="s">
        <v>51</v>
      </c>
      <c r="C1" s="17"/>
    </row>
    <row r="2" spans="2:13" s="8" customFormat="1" ht="98.25" customHeight="1" x14ac:dyDescent="0.25">
      <c r="B2" s="113" t="s">
        <v>101</v>
      </c>
      <c r="C2" s="113"/>
      <c r="D2" s="113"/>
      <c r="E2" s="113"/>
      <c r="F2" s="113"/>
      <c r="G2" s="113"/>
      <c r="H2" s="113"/>
      <c r="I2" s="113"/>
      <c r="J2" s="113"/>
      <c r="K2" s="113"/>
    </row>
    <row r="3" spans="2:13" s="8" customFormat="1" ht="15.75" thickBot="1" x14ac:dyDescent="0.3"/>
    <row r="4" spans="2:13" ht="60" customHeight="1" x14ac:dyDescent="0.25">
      <c r="B4" s="149" t="s">
        <v>53</v>
      </c>
      <c r="C4" s="149" t="s">
        <v>74</v>
      </c>
      <c r="D4" s="153" t="s">
        <v>93</v>
      </c>
      <c r="E4" s="155" t="s">
        <v>94</v>
      </c>
      <c r="F4" s="157" t="s">
        <v>95</v>
      </c>
      <c r="G4" s="158"/>
      <c r="H4" s="147" t="s">
        <v>96</v>
      </c>
      <c r="I4" s="148"/>
      <c r="J4" s="159" t="s">
        <v>98</v>
      </c>
      <c r="K4" s="160"/>
      <c r="L4" s="8"/>
      <c r="M4" s="22" t="s">
        <v>47</v>
      </c>
    </row>
    <row r="5" spans="2:13" ht="30.75" thickBot="1" x14ac:dyDescent="0.3">
      <c r="B5" s="150"/>
      <c r="C5" s="150"/>
      <c r="D5" s="154"/>
      <c r="E5" s="156"/>
      <c r="F5" s="51" t="s">
        <v>48</v>
      </c>
      <c r="G5" s="52" t="s">
        <v>49</v>
      </c>
      <c r="H5" s="52" t="s">
        <v>48</v>
      </c>
      <c r="I5" s="53" t="s">
        <v>49</v>
      </c>
      <c r="J5" s="35" t="s">
        <v>48</v>
      </c>
      <c r="K5" s="36" t="s">
        <v>49</v>
      </c>
      <c r="L5" s="8"/>
      <c r="M5" s="23"/>
    </row>
    <row r="6" spans="2:13" ht="21" customHeight="1" x14ac:dyDescent="0.25">
      <c r="B6" s="79"/>
      <c r="C6" s="79"/>
      <c r="D6" s="29">
        <f t="shared" ref="D6" si="0">E6+J6+K6</f>
        <v>0</v>
      </c>
      <c r="E6" s="41"/>
      <c r="F6" s="33"/>
      <c r="G6" s="25"/>
      <c r="H6" s="25"/>
      <c r="I6" s="26"/>
      <c r="J6" s="69">
        <f t="shared" ref="J6" si="1">F6+H6</f>
        <v>0</v>
      </c>
      <c r="K6" s="70">
        <f t="shared" ref="K6" si="2">G6+I6</f>
        <v>0</v>
      </c>
      <c r="L6" s="8"/>
      <c r="M6" s="24" t="str">
        <f>IF(D6=(E6+F6+G6+H6+I6),"OK","ERROR")</f>
        <v>OK</v>
      </c>
    </row>
    <row r="7" spans="2:13" x14ac:dyDescent="0.25">
      <c r="B7" s="80"/>
      <c r="C7" s="79"/>
      <c r="D7" s="30">
        <f>E7+J7+K7</f>
        <v>0</v>
      </c>
      <c r="E7" s="42"/>
      <c r="F7" s="34"/>
      <c r="G7" s="27"/>
      <c r="H7" s="27"/>
      <c r="I7" s="28"/>
      <c r="J7" s="71">
        <f>F7+H7</f>
        <v>0</v>
      </c>
      <c r="K7" s="72">
        <f>G7+I7</f>
        <v>0</v>
      </c>
      <c r="L7" s="8"/>
      <c r="M7" s="24" t="str">
        <f>IF(D7=(E7+F7+G7+H7+I7),"OK","ERROR")</f>
        <v>OK</v>
      </c>
    </row>
    <row r="8" spans="2:13" x14ac:dyDescent="0.25">
      <c r="B8" s="81"/>
      <c r="C8" s="79"/>
      <c r="D8" s="30">
        <f t="shared" ref="D8:D19" si="3">E8+J8+K8</f>
        <v>0</v>
      </c>
      <c r="E8" s="42"/>
      <c r="F8" s="34"/>
      <c r="G8" s="27"/>
      <c r="H8" s="27"/>
      <c r="I8" s="28"/>
      <c r="J8" s="71">
        <f t="shared" ref="J8:J19" si="4">F8+H8</f>
        <v>0</v>
      </c>
      <c r="K8" s="72">
        <f t="shared" ref="K8:K19" si="5">G8+I8</f>
        <v>0</v>
      </c>
      <c r="L8" s="8"/>
      <c r="M8" s="24" t="str">
        <f t="shared" ref="M8:M20" si="6">IF(D8=(E8+F8+G8+H8+I8),"OK","ERROR")</f>
        <v>OK</v>
      </c>
    </row>
    <row r="9" spans="2:13" x14ac:dyDescent="0.25">
      <c r="B9" s="80"/>
      <c r="C9" s="79"/>
      <c r="D9" s="30">
        <f t="shared" si="3"/>
        <v>0</v>
      </c>
      <c r="E9" s="42"/>
      <c r="F9" s="34"/>
      <c r="G9" s="27"/>
      <c r="H9" s="27"/>
      <c r="I9" s="28"/>
      <c r="J9" s="71">
        <f t="shared" si="4"/>
        <v>0</v>
      </c>
      <c r="K9" s="72">
        <f t="shared" si="5"/>
        <v>0</v>
      </c>
      <c r="L9" s="8"/>
      <c r="M9" s="24" t="str">
        <f t="shared" si="6"/>
        <v>OK</v>
      </c>
    </row>
    <row r="10" spans="2:13" x14ac:dyDescent="0.25">
      <c r="B10" s="80"/>
      <c r="C10" s="79"/>
      <c r="D10" s="30">
        <f t="shared" si="3"/>
        <v>0</v>
      </c>
      <c r="E10" s="42"/>
      <c r="F10" s="34"/>
      <c r="G10" s="27"/>
      <c r="H10" s="27"/>
      <c r="I10" s="28"/>
      <c r="J10" s="71">
        <f t="shared" si="4"/>
        <v>0</v>
      </c>
      <c r="K10" s="72">
        <f t="shared" si="5"/>
        <v>0</v>
      </c>
      <c r="L10" s="8"/>
      <c r="M10" s="24" t="str">
        <f t="shared" si="6"/>
        <v>OK</v>
      </c>
    </row>
    <row r="11" spans="2:13" x14ac:dyDescent="0.25">
      <c r="B11" s="80"/>
      <c r="C11" s="79"/>
      <c r="D11" s="30">
        <f t="shared" si="3"/>
        <v>0</v>
      </c>
      <c r="E11" s="42"/>
      <c r="F11" s="34"/>
      <c r="G11" s="27"/>
      <c r="H11" s="27"/>
      <c r="I11" s="28"/>
      <c r="J11" s="71">
        <f t="shared" si="4"/>
        <v>0</v>
      </c>
      <c r="K11" s="72">
        <f t="shared" si="5"/>
        <v>0</v>
      </c>
      <c r="L11" s="8"/>
      <c r="M11" s="24" t="str">
        <f t="shared" si="6"/>
        <v>OK</v>
      </c>
    </row>
    <row r="12" spans="2:13" x14ac:dyDescent="0.25">
      <c r="B12" s="80"/>
      <c r="C12" s="79"/>
      <c r="D12" s="30">
        <f t="shared" si="3"/>
        <v>0</v>
      </c>
      <c r="E12" s="42"/>
      <c r="F12" s="34"/>
      <c r="G12" s="27"/>
      <c r="H12" s="27"/>
      <c r="I12" s="28"/>
      <c r="J12" s="71">
        <f t="shared" si="4"/>
        <v>0</v>
      </c>
      <c r="K12" s="72">
        <f t="shared" si="5"/>
        <v>0</v>
      </c>
      <c r="L12" s="8"/>
      <c r="M12" s="24" t="str">
        <f t="shared" si="6"/>
        <v>OK</v>
      </c>
    </row>
    <row r="13" spans="2:13" x14ac:dyDescent="0.25">
      <c r="B13" s="80"/>
      <c r="C13" s="79"/>
      <c r="D13" s="30">
        <f t="shared" si="3"/>
        <v>0</v>
      </c>
      <c r="E13" s="42"/>
      <c r="F13" s="34"/>
      <c r="G13" s="27"/>
      <c r="H13" s="27"/>
      <c r="I13" s="28"/>
      <c r="J13" s="71">
        <f t="shared" si="4"/>
        <v>0</v>
      </c>
      <c r="K13" s="72">
        <f t="shared" si="5"/>
        <v>0</v>
      </c>
      <c r="L13" s="8"/>
      <c r="M13" s="24" t="str">
        <f t="shared" si="6"/>
        <v>OK</v>
      </c>
    </row>
    <row r="14" spans="2:13" x14ac:dyDescent="0.25">
      <c r="B14" s="80"/>
      <c r="C14" s="79"/>
      <c r="D14" s="30">
        <f t="shared" si="3"/>
        <v>0</v>
      </c>
      <c r="E14" s="42"/>
      <c r="F14" s="34"/>
      <c r="G14" s="27"/>
      <c r="H14" s="27"/>
      <c r="I14" s="28"/>
      <c r="J14" s="71">
        <f t="shared" si="4"/>
        <v>0</v>
      </c>
      <c r="K14" s="72">
        <f t="shared" si="5"/>
        <v>0</v>
      </c>
      <c r="L14" s="8"/>
      <c r="M14" s="24" t="str">
        <f t="shared" si="6"/>
        <v>OK</v>
      </c>
    </row>
    <row r="15" spans="2:13" x14ac:dyDescent="0.25">
      <c r="B15" s="80"/>
      <c r="C15" s="79"/>
      <c r="D15" s="30">
        <f t="shared" si="3"/>
        <v>0</v>
      </c>
      <c r="E15" s="42"/>
      <c r="F15" s="34"/>
      <c r="G15" s="27"/>
      <c r="H15" s="27"/>
      <c r="I15" s="28"/>
      <c r="J15" s="71">
        <f t="shared" si="4"/>
        <v>0</v>
      </c>
      <c r="K15" s="72">
        <f t="shared" si="5"/>
        <v>0</v>
      </c>
      <c r="L15" s="8"/>
      <c r="M15" s="24" t="str">
        <f t="shared" si="6"/>
        <v>OK</v>
      </c>
    </row>
    <row r="16" spans="2:13" x14ac:dyDescent="0.25">
      <c r="B16" s="80"/>
      <c r="C16" s="79"/>
      <c r="D16" s="30">
        <f t="shared" si="3"/>
        <v>0</v>
      </c>
      <c r="E16" s="42"/>
      <c r="F16" s="34"/>
      <c r="G16" s="27"/>
      <c r="H16" s="27"/>
      <c r="I16" s="28"/>
      <c r="J16" s="71">
        <f t="shared" si="4"/>
        <v>0</v>
      </c>
      <c r="K16" s="72">
        <f t="shared" si="5"/>
        <v>0</v>
      </c>
      <c r="L16" s="8"/>
      <c r="M16" s="24" t="str">
        <f t="shared" si="6"/>
        <v>OK</v>
      </c>
    </row>
    <row r="17" spans="2:13" x14ac:dyDescent="0.25">
      <c r="B17" s="80"/>
      <c r="C17" s="79"/>
      <c r="D17" s="30">
        <f t="shared" si="3"/>
        <v>0</v>
      </c>
      <c r="E17" s="42"/>
      <c r="F17" s="34"/>
      <c r="G17" s="27"/>
      <c r="H17" s="27"/>
      <c r="I17" s="28"/>
      <c r="J17" s="71">
        <f t="shared" si="4"/>
        <v>0</v>
      </c>
      <c r="K17" s="72">
        <f t="shared" si="5"/>
        <v>0</v>
      </c>
      <c r="L17" s="8"/>
      <c r="M17" s="24" t="str">
        <f t="shared" si="6"/>
        <v>OK</v>
      </c>
    </row>
    <row r="18" spans="2:13" x14ac:dyDescent="0.25">
      <c r="B18" s="80"/>
      <c r="C18" s="79"/>
      <c r="D18" s="30">
        <f t="shared" si="3"/>
        <v>0</v>
      </c>
      <c r="E18" s="42"/>
      <c r="F18" s="34"/>
      <c r="G18" s="27"/>
      <c r="H18" s="27"/>
      <c r="I18" s="28"/>
      <c r="J18" s="71">
        <f t="shared" si="4"/>
        <v>0</v>
      </c>
      <c r="K18" s="72">
        <f t="shared" si="5"/>
        <v>0</v>
      </c>
      <c r="L18" s="8"/>
      <c r="M18" s="24" t="str">
        <f t="shared" si="6"/>
        <v>OK</v>
      </c>
    </row>
    <row r="19" spans="2:13" ht="15.75" thickBot="1" x14ac:dyDescent="0.3">
      <c r="B19" s="82"/>
      <c r="C19" s="83"/>
      <c r="D19" s="31">
        <f t="shared" si="3"/>
        <v>0</v>
      </c>
      <c r="E19" s="42"/>
      <c r="F19" s="34"/>
      <c r="G19" s="27"/>
      <c r="H19" s="27"/>
      <c r="I19" s="28"/>
      <c r="J19" s="71">
        <f t="shared" si="4"/>
        <v>0</v>
      </c>
      <c r="K19" s="72">
        <f t="shared" si="5"/>
        <v>0</v>
      </c>
      <c r="L19" s="8"/>
      <c r="M19" s="24" t="str">
        <f t="shared" si="6"/>
        <v>OK</v>
      </c>
    </row>
    <row r="20" spans="2:13" ht="15.75" thickBot="1" x14ac:dyDescent="0.3">
      <c r="B20" s="151" t="s">
        <v>55</v>
      </c>
      <c r="C20" s="152"/>
      <c r="D20" s="32">
        <f>SUM(D6:D19)</f>
        <v>0</v>
      </c>
      <c r="E20" s="54">
        <f>ROUND(SUM(E6:E19),0)</f>
        <v>0</v>
      </c>
      <c r="F20" s="55">
        <f t="shared" ref="F20:K20" si="7">ROUND(SUM(F6:F19),0)</f>
        <v>0</v>
      </c>
      <c r="G20" s="56">
        <f t="shared" si="7"/>
        <v>0</v>
      </c>
      <c r="H20" s="56">
        <f t="shared" si="7"/>
        <v>0</v>
      </c>
      <c r="I20" s="57">
        <f t="shared" si="7"/>
        <v>0</v>
      </c>
      <c r="J20" s="37">
        <f t="shared" si="7"/>
        <v>0</v>
      </c>
      <c r="K20" s="38">
        <f t="shared" si="7"/>
        <v>0</v>
      </c>
      <c r="L20" s="8"/>
      <c r="M20" s="24" t="str">
        <f t="shared" si="6"/>
        <v>OK</v>
      </c>
    </row>
    <row r="21" spans="2:13" ht="15.75" thickBot="1" x14ac:dyDescent="0.3">
      <c r="B21" s="151" t="s">
        <v>50</v>
      </c>
      <c r="C21" s="152"/>
      <c r="D21" s="50">
        <v>1</v>
      </c>
      <c r="E21" s="58" t="e">
        <f>E20/$D$20</f>
        <v>#DIV/0!</v>
      </c>
      <c r="F21" s="59" t="e">
        <f t="shared" ref="F21:K21" si="8">F20/$D$20</f>
        <v>#DIV/0!</v>
      </c>
      <c r="G21" s="60" t="e">
        <f t="shared" si="8"/>
        <v>#DIV/0!</v>
      </c>
      <c r="H21" s="60" t="e">
        <f t="shared" ref="H21:I21" si="9">H20/$D$20</f>
        <v>#DIV/0!</v>
      </c>
      <c r="I21" s="61" t="e">
        <f t="shared" si="9"/>
        <v>#DIV/0!</v>
      </c>
      <c r="J21" s="39" t="e">
        <f t="shared" si="8"/>
        <v>#DIV/0!</v>
      </c>
      <c r="K21" s="40" t="e">
        <f t="shared" si="8"/>
        <v>#DIV/0!</v>
      </c>
      <c r="L21" s="8"/>
      <c r="M21" s="23"/>
    </row>
    <row r="22" spans="2:13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2:13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2:13" x14ac:dyDescent="0.25">
      <c r="B24" s="146" t="s">
        <v>54</v>
      </c>
      <c r="C24" s="146"/>
      <c r="D24" s="146"/>
      <c r="E24" s="146"/>
      <c r="F24" s="146"/>
      <c r="G24" s="146"/>
      <c r="H24" s="73"/>
      <c r="I24" s="73"/>
      <c r="J24" s="73"/>
      <c r="K24" s="73"/>
      <c r="L24" s="8"/>
      <c r="M24" s="8"/>
    </row>
    <row r="25" spans="2:13" ht="15.75" customHeight="1" x14ac:dyDescent="0.25">
      <c r="B25" s="145" t="s">
        <v>102</v>
      </c>
      <c r="C25" s="145"/>
      <c r="D25" s="145"/>
      <c r="E25" s="145"/>
      <c r="F25" s="145"/>
      <c r="G25" s="43" t="str">
        <f>IF(E20&gt;=100000,"OK","ERROR")</f>
        <v>ERROR</v>
      </c>
      <c r="H25" s="73"/>
      <c r="I25" s="73"/>
      <c r="J25" s="73"/>
      <c r="K25" s="73"/>
      <c r="L25" s="8"/>
      <c r="M25" s="8"/>
    </row>
    <row r="26" spans="2:13" ht="15.75" customHeight="1" x14ac:dyDescent="0.25">
      <c r="B26" s="145" t="s">
        <v>103</v>
      </c>
      <c r="C26" s="145"/>
      <c r="D26" s="145"/>
      <c r="E26" s="145"/>
      <c r="F26" s="145"/>
      <c r="G26" s="43" t="str">
        <f>IF(E20&lt;=250000,"OK","ERROR")</f>
        <v>OK</v>
      </c>
      <c r="H26" s="73"/>
      <c r="I26" s="73"/>
      <c r="J26" s="73"/>
      <c r="K26" s="73"/>
      <c r="L26" s="8"/>
      <c r="M26" s="8"/>
    </row>
    <row r="27" spans="2:13" ht="15.75" customHeight="1" x14ac:dyDescent="0.25">
      <c r="B27" s="145" t="s">
        <v>75</v>
      </c>
      <c r="C27" s="145"/>
      <c r="D27" s="145"/>
      <c r="E27" s="145"/>
      <c r="F27" s="145"/>
      <c r="G27" s="43" t="str">
        <f>IF(E20&lt;=(D20/2),"OK","ERROR")</f>
        <v>OK</v>
      </c>
      <c r="H27" s="73"/>
      <c r="I27" s="73"/>
      <c r="J27" s="73"/>
      <c r="K27" s="73"/>
      <c r="L27" s="8"/>
      <c r="M27" s="8"/>
    </row>
    <row r="28" spans="2:13" ht="15.75" customHeight="1" x14ac:dyDescent="0.25">
      <c r="B28" s="145" t="s">
        <v>97</v>
      </c>
      <c r="C28" s="145"/>
      <c r="D28" s="145"/>
      <c r="E28" s="145"/>
      <c r="F28" s="145"/>
      <c r="G28" s="43" t="str">
        <f>IF(K20&lt;=(E20*0.4),"OK","ERROR")</f>
        <v>OK</v>
      </c>
      <c r="H28" s="73"/>
      <c r="I28" s="73"/>
      <c r="J28" s="73"/>
      <c r="K28" s="73"/>
      <c r="L28" s="8"/>
      <c r="M28" s="8"/>
    </row>
    <row r="29" spans="2:13" s="8" customFormat="1" x14ac:dyDescent="0.25"/>
    <row r="30" spans="2:13" s="8" customFormat="1" x14ac:dyDescent="0.25">
      <c r="I30" s="74"/>
    </row>
    <row r="31" spans="2:13" s="8" customFormat="1" x14ac:dyDescent="0.25">
      <c r="G31" s="43"/>
    </row>
    <row r="32" spans="2:13" s="8" customFormat="1" x14ac:dyDescent="0.25"/>
    <row r="33" spans="2:2" s="8" customFormat="1" x14ac:dyDescent="0.25"/>
    <row r="34" spans="2:2" s="8" customFormat="1" x14ac:dyDescent="0.25">
      <c r="B34" s="75"/>
    </row>
    <row r="35" spans="2:2" s="8" customFormat="1" x14ac:dyDescent="0.25">
      <c r="B35" s="76"/>
    </row>
    <row r="36" spans="2:2" s="8" customFormat="1" x14ac:dyDescent="0.25">
      <c r="B36" s="75"/>
    </row>
    <row r="37" spans="2:2" s="8" customFormat="1" x14ac:dyDescent="0.25">
      <c r="B37" s="77"/>
    </row>
    <row r="38" spans="2:2" s="8" customFormat="1" x14ac:dyDescent="0.25"/>
    <row r="39" spans="2:2" s="8" customFormat="1" x14ac:dyDescent="0.25"/>
    <row r="40" spans="2:2" s="8" customFormat="1" x14ac:dyDescent="0.25">
      <c r="B40" s="78"/>
    </row>
    <row r="41" spans="2:2" s="8" customFormat="1" x14ac:dyDescent="0.25"/>
    <row r="42" spans="2:2" s="8" customFormat="1" x14ac:dyDescent="0.25"/>
    <row r="43" spans="2:2" s="8" customFormat="1" x14ac:dyDescent="0.25"/>
    <row r="44" spans="2:2" s="8" customFormat="1" x14ac:dyDescent="0.25"/>
    <row r="45" spans="2:2" s="8" customFormat="1" x14ac:dyDescent="0.25"/>
    <row r="46" spans="2:2" s="8" customFormat="1" x14ac:dyDescent="0.25"/>
    <row r="47" spans="2:2" s="8" customFormat="1" x14ac:dyDescent="0.25"/>
    <row r="48" spans="2:2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="8" customFormat="1" x14ac:dyDescent="0.25"/>
    <row r="242" s="8" customFormat="1" x14ac:dyDescent="0.25"/>
    <row r="243" s="8" customFormat="1" x14ac:dyDescent="0.25"/>
    <row r="244" s="8" customFormat="1" x14ac:dyDescent="0.25"/>
    <row r="245" s="8" customFormat="1" x14ac:dyDescent="0.25"/>
    <row r="246" s="8" customFormat="1" x14ac:dyDescent="0.25"/>
    <row r="247" s="8" customFormat="1" x14ac:dyDescent="0.25"/>
    <row r="248" s="8" customFormat="1" x14ac:dyDescent="0.25"/>
    <row r="249" s="8" customFormat="1" x14ac:dyDescent="0.25"/>
    <row r="250" s="8" customFormat="1" x14ac:dyDescent="0.25"/>
    <row r="251" s="8" customFormat="1" x14ac:dyDescent="0.25"/>
    <row r="252" s="8" customFormat="1" x14ac:dyDescent="0.25"/>
    <row r="253" s="8" customFormat="1" x14ac:dyDescent="0.25"/>
    <row r="254" s="8" customFormat="1" x14ac:dyDescent="0.25"/>
    <row r="255" s="8" customFormat="1" x14ac:dyDescent="0.25"/>
    <row r="256" s="8" customFormat="1" x14ac:dyDescent="0.25"/>
    <row r="257" s="8" customFormat="1" x14ac:dyDescent="0.25"/>
    <row r="258" s="8" customFormat="1" x14ac:dyDescent="0.25"/>
    <row r="259" s="8" customFormat="1" x14ac:dyDescent="0.25"/>
    <row r="260" s="8" customFormat="1" x14ac:dyDescent="0.25"/>
    <row r="261" s="8" customFormat="1" x14ac:dyDescent="0.25"/>
    <row r="262" s="8" customFormat="1" x14ac:dyDescent="0.25"/>
    <row r="263" s="8" customFormat="1" x14ac:dyDescent="0.25"/>
    <row r="264" s="8" customFormat="1" x14ac:dyDescent="0.25"/>
    <row r="265" s="8" customFormat="1" x14ac:dyDescent="0.25"/>
    <row r="266" s="8" customFormat="1" x14ac:dyDescent="0.25"/>
    <row r="267" s="8" customFormat="1" x14ac:dyDescent="0.25"/>
    <row r="268" s="8" customFormat="1" x14ac:dyDescent="0.25"/>
    <row r="269" s="8" customFormat="1" x14ac:dyDescent="0.25"/>
    <row r="270" s="8" customFormat="1" x14ac:dyDescent="0.25"/>
    <row r="271" s="8" customFormat="1" x14ac:dyDescent="0.25"/>
    <row r="272" s="8" customFormat="1" x14ac:dyDescent="0.25"/>
    <row r="273" s="8" customFormat="1" x14ac:dyDescent="0.25"/>
    <row r="274" s="8" customFormat="1" x14ac:dyDescent="0.25"/>
    <row r="275" s="8" customFormat="1" x14ac:dyDescent="0.25"/>
    <row r="276" s="8" customFormat="1" x14ac:dyDescent="0.25"/>
    <row r="277" s="8" customFormat="1" x14ac:dyDescent="0.25"/>
    <row r="278" s="8" customFormat="1" x14ac:dyDescent="0.25"/>
    <row r="279" s="8" customFormat="1" x14ac:dyDescent="0.25"/>
    <row r="280" s="8" customFormat="1" x14ac:dyDescent="0.25"/>
    <row r="281" s="8" customFormat="1" x14ac:dyDescent="0.25"/>
    <row r="282" s="8" customFormat="1" x14ac:dyDescent="0.25"/>
    <row r="283" s="8" customFormat="1" x14ac:dyDescent="0.25"/>
    <row r="284" s="8" customFormat="1" x14ac:dyDescent="0.25"/>
    <row r="285" s="8" customFormat="1" x14ac:dyDescent="0.25"/>
    <row r="286" s="8" customFormat="1" x14ac:dyDescent="0.25"/>
    <row r="287" s="8" customFormat="1" x14ac:dyDescent="0.25"/>
    <row r="288" s="8" customFormat="1" x14ac:dyDescent="0.25"/>
    <row r="289" s="8" customFormat="1" x14ac:dyDescent="0.25"/>
    <row r="290" s="8" customFormat="1" x14ac:dyDescent="0.25"/>
    <row r="291" s="8" customFormat="1" x14ac:dyDescent="0.25"/>
    <row r="292" s="8" customFormat="1" x14ac:dyDescent="0.25"/>
    <row r="293" s="8" customFormat="1" x14ac:dyDescent="0.25"/>
    <row r="294" s="8" customFormat="1" x14ac:dyDescent="0.25"/>
    <row r="295" s="8" customFormat="1" x14ac:dyDescent="0.25"/>
    <row r="296" s="8" customFormat="1" x14ac:dyDescent="0.25"/>
    <row r="297" s="8" customFormat="1" x14ac:dyDescent="0.25"/>
    <row r="298" s="8" customFormat="1" x14ac:dyDescent="0.25"/>
    <row r="299" s="8" customFormat="1" x14ac:dyDescent="0.25"/>
    <row r="300" s="8" customFormat="1" x14ac:dyDescent="0.25"/>
    <row r="301" s="8" customFormat="1" x14ac:dyDescent="0.25"/>
    <row r="302" s="8" customFormat="1" x14ac:dyDescent="0.25"/>
    <row r="303" s="8" customFormat="1" x14ac:dyDescent="0.25"/>
    <row r="304" s="8" customFormat="1" x14ac:dyDescent="0.25"/>
    <row r="305" s="8" customFormat="1" x14ac:dyDescent="0.25"/>
    <row r="306" s="8" customFormat="1" x14ac:dyDescent="0.25"/>
    <row r="307" s="8" customFormat="1" x14ac:dyDescent="0.25"/>
    <row r="308" s="8" customFormat="1" x14ac:dyDescent="0.25"/>
    <row r="309" s="8" customFormat="1" x14ac:dyDescent="0.25"/>
    <row r="310" s="8" customFormat="1" x14ac:dyDescent="0.25"/>
    <row r="311" s="8" customFormat="1" x14ac:dyDescent="0.25"/>
    <row r="312" s="8" customFormat="1" x14ac:dyDescent="0.25"/>
    <row r="313" s="8" customFormat="1" x14ac:dyDescent="0.25"/>
    <row r="314" s="8" customFormat="1" x14ac:dyDescent="0.25"/>
    <row r="315" s="8" customFormat="1" x14ac:dyDescent="0.25"/>
    <row r="316" s="8" customFormat="1" x14ac:dyDescent="0.25"/>
    <row r="317" s="8" customFormat="1" x14ac:dyDescent="0.25"/>
    <row r="318" s="8" customFormat="1" x14ac:dyDescent="0.25"/>
    <row r="319" s="8" customFormat="1" x14ac:dyDescent="0.25"/>
    <row r="320" s="8" customFormat="1" x14ac:dyDescent="0.25"/>
    <row r="321" s="8" customFormat="1" x14ac:dyDescent="0.25"/>
    <row r="322" s="8" customFormat="1" x14ac:dyDescent="0.25"/>
    <row r="323" s="8" customFormat="1" x14ac:dyDescent="0.25"/>
    <row r="324" s="8" customFormat="1" x14ac:dyDescent="0.25"/>
    <row r="325" s="8" customFormat="1" x14ac:dyDescent="0.25"/>
    <row r="326" s="8" customFormat="1" x14ac:dyDescent="0.25"/>
    <row r="327" s="8" customFormat="1" x14ac:dyDescent="0.25"/>
    <row r="328" s="8" customFormat="1" x14ac:dyDescent="0.25"/>
    <row r="329" s="8" customFormat="1" x14ac:dyDescent="0.25"/>
    <row r="330" s="8" customFormat="1" x14ac:dyDescent="0.25"/>
    <row r="331" s="8" customFormat="1" x14ac:dyDescent="0.25"/>
    <row r="332" s="8" customFormat="1" x14ac:dyDescent="0.25"/>
    <row r="333" s="8" customFormat="1" x14ac:dyDescent="0.25"/>
    <row r="334" s="8" customFormat="1" x14ac:dyDescent="0.25"/>
    <row r="335" s="8" customFormat="1" x14ac:dyDescent="0.25"/>
    <row r="336" s="8" customFormat="1" x14ac:dyDescent="0.25"/>
    <row r="337" s="8" customFormat="1" x14ac:dyDescent="0.25"/>
    <row r="338" s="8" customFormat="1" x14ac:dyDescent="0.25"/>
    <row r="339" s="8" customFormat="1" x14ac:dyDescent="0.25"/>
    <row r="340" s="8" customFormat="1" x14ac:dyDescent="0.25"/>
    <row r="341" s="8" customFormat="1" x14ac:dyDescent="0.25"/>
    <row r="342" s="8" customFormat="1" x14ac:dyDescent="0.25"/>
    <row r="343" s="8" customFormat="1" x14ac:dyDescent="0.25"/>
    <row r="344" s="8" customFormat="1" x14ac:dyDescent="0.25"/>
    <row r="345" s="8" customFormat="1" x14ac:dyDescent="0.25"/>
    <row r="346" s="8" customFormat="1" x14ac:dyDescent="0.25"/>
    <row r="347" s="8" customFormat="1" x14ac:dyDescent="0.25"/>
    <row r="348" s="8" customFormat="1" x14ac:dyDescent="0.25"/>
    <row r="349" s="8" customFormat="1" x14ac:dyDescent="0.25"/>
    <row r="350" s="8" customFormat="1" x14ac:dyDescent="0.25"/>
    <row r="351" s="8" customFormat="1" x14ac:dyDescent="0.25"/>
    <row r="352" s="8" customFormat="1" x14ac:dyDescent="0.25"/>
    <row r="353" s="8" customFormat="1" x14ac:dyDescent="0.25"/>
    <row r="354" s="8" customFormat="1" x14ac:dyDescent="0.25"/>
    <row r="355" s="8" customFormat="1" x14ac:dyDescent="0.25"/>
    <row r="356" s="8" customFormat="1" x14ac:dyDescent="0.25"/>
    <row r="357" s="8" customFormat="1" x14ac:dyDescent="0.25"/>
    <row r="358" s="8" customFormat="1" x14ac:dyDescent="0.25"/>
    <row r="359" s="8" customFormat="1" x14ac:dyDescent="0.25"/>
    <row r="360" s="8" customFormat="1" x14ac:dyDescent="0.25"/>
    <row r="361" s="8" customFormat="1" x14ac:dyDescent="0.25"/>
    <row r="362" s="8" customFormat="1" x14ac:dyDescent="0.25"/>
    <row r="363" s="8" customFormat="1" x14ac:dyDescent="0.25"/>
    <row r="364" s="8" customFormat="1" x14ac:dyDescent="0.25"/>
    <row r="365" s="8" customFormat="1" x14ac:dyDescent="0.25"/>
    <row r="366" s="8" customFormat="1" x14ac:dyDescent="0.25"/>
    <row r="367" s="8" customFormat="1" x14ac:dyDescent="0.25"/>
    <row r="368" s="8" customFormat="1" x14ac:dyDescent="0.25"/>
    <row r="369" s="8" customFormat="1" x14ac:dyDescent="0.25"/>
    <row r="370" s="8" customFormat="1" x14ac:dyDescent="0.25"/>
    <row r="371" s="8" customFormat="1" x14ac:dyDescent="0.25"/>
    <row r="372" s="8" customFormat="1" x14ac:dyDescent="0.25"/>
    <row r="373" s="8" customFormat="1" x14ac:dyDescent="0.25"/>
    <row r="374" s="8" customFormat="1" x14ac:dyDescent="0.25"/>
    <row r="375" s="8" customFormat="1" x14ac:dyDescent="0.25"/>
    <row r="376" s="8" customFormat="1" x14ac:dyDescent="0.25"/>
    <row r="377" s="8" customFormat="1" x14ac:dyDescent="0.25"/>
    <row r="378" s="8" customFormat="1" x14ac:dyDescent="0.25"/>
    <row r="379" s="8" customFormat="1" x14ac:dyDescent="0.25"/>
    <row r="380" s="8" customFormat="1" x14ac:dyDescent="0.25"/>
    <row r="381" s="8" customFormat="1" x14ac:dyDescent="0.25"/>
    <row r="382" s="8" customFormat="1" x14ac:dyDescent="0.25"/>
    <row r="383" s="8" customFormat="1" x14ac:dyDescent="0.25"/>
    <row r="384" s="8" customFormat="1" x14ac:dyDescent="0.25"/>
    <row r="385" s="8" customFormat="1" x14ac:dyDescent="0.25"/>
    <row r="386" s="8" customFormat="1" x14ac:dyDescent="0.25"/>
    <row r="387" s="8" customFormat="1" x14ac:dyDescent="0.25"/>
    <row r="388" s="8" customFormat="1" x14ac:dyDescent="0.25"/>
    <row r="389" s="8" customFormat="1" x14ac:dyDescent="0.25"/>
    <row r="390" s="8" customFormat="1" x14ac:dyDescent="0.25"/>
    <row r="391" s="8" customFormat="1" x14ac:dyDescent="0.25"/>
    <row r="392" s="8" customFormat="1" x14ac:dyDescent="0.25"/>
    <row r="393" s="8" customFormat="1" x14ac:dyDescent="0.25"/>
    <row r="394" s="8" customFormat="1" x14ac:dyDescent="0.25"/>
    <row r="395" s="8" customFormat="1" x14ac:dyDescent="0.25"/>
    <row r="396" s="8" customFormat="1" x14ac:dyDescent="0.25"/>
    <row r="397" s="8" customFormat="1" x14ac:dyDescent="0.25"/>
    <row r="398" s="8" customFormat="1" x14ac:dyDescent="0.25"/>
    <row r="399" s="8" customFormat="1" x14ac:dyDescent="0.25"/>
    <row r="400" s="8" customFormat="1" x14ac:dyDescent="0.25"/>
    <row r="401" s="8" customFormat="1" x14ac:dyDescent="0.25"/>
    <row r="402" s="8" customFormat="1" x14ac:dyDescent="0.25"/>
    <row r="403" s="8" customFormat="1" x14ac:dyDescent="0.25"/>
    <row r="404" s="8" customFormat="1" x14ac:dyDescent="0.25"/>
    <row r="405" s="8" customFormat="1" x14ac:dyDescent="0.25"/>
    <row r="406" s="8" customFormat="1" x14ac:dyDescent="0.25"/>
    <row r="407" s="8" customFormat="1" x14ac:dyDescent="0.25"/>
    <row r="408" s="8" customFormat="1" x14ac:dyDescent="0.25"/>
    <row r="409" s="8" customFormat="1" x14ac:dyDescent="0.25"/>
    <row r="410" s="8" customFormat="1" x14ac:dyDescent="0.25"/>
    <row r="411" s="8" customFormat="1" x14ac:dyDescent="0.25"/>
    <row r="412" s="8" customFormat="1" x14ac:dyDescent="0.25"/>
    <row r="413" s="8" customFormat="1" x14ac:dyDescent="0.25"/>
    <row r="414" s="8" customFormat="1" x14ac:dyDescent="0.25"/>
    <row r="415" s="8" customFormat="1" x14ac:dyDescent="0.25"/>
    <row r="416" s="8" customFormat="1" x14ac:dyDescent="0.25"/>
    <row r="417" s="8" customFormat="1" x14ac:dyDescent="0.25"/>
    <row r="418" s="8" customFormat="1" x14ac:dyDescent="0.25"/>
    <row r="419" s="8" customFormat="1" x14ac:dyDescent="0.25"/>
    <row r="420" s="8" customFormat="1" x14ac:dyDescent="0.25"/>
    <row r="421" s="8" customFormat="1" x14ac:dyDescent="0.25"/>
    <row r="422" s="8" customFormat="1" x14ac:dyDescent="0.25"/>
    <row r="423" s="8" customFormat="1" x14ac:dyDescent="0.25"/>
    <row r="424" s="8" customFormat="1" x14ac:dyDescent="0.25"/>
    <row r="425" s="8" customFormat="1" x14ac:dyDescent="0.25"/>
    <row r="426" s="8" customFormat="1" x14ac:dyDescent="0.25"/>
    <row r="427" s="8" customFormat="1" x14ac:dyDescent="0.25"/>
    <row r="428" s="8" customFormat="1" x14ac:dyDescent="0.25"/>
    <row r="429" s="8" customFormat="1" x14ac:dyDescent="0.25"/>
    <row r="430" s="8" customFormat="1" x14ac:dyDescent="0.25"/>
    <row r="431" s="8" customFormat="1" x14ac:dyDescent="0.25"/>
    <row r="432" s="8" customFormat="1" x14ac:dyDescent="0.25"/>
    <row r="433" s="8" customFormat="1" x14ac:dyDescent="0.25"/>
    <row r="434" s="8" customFormat="1" x14ac:dyDescent="0.25"/>
    <row r="435" s="8" customFormat="1" x14ac:dyDescent="0.25"/>
    <row r="436" s="8" customFormat="1" x14ac:dyDescent="0.25"/>
    <row r="437" s="8" customFormat="1" x14ac:dyDescent="0.25"/>
    <row r="438" s="8" customFormat="1" x14ac:dyDescent="0.25"/>
    <row r="439" s="8" customFormat="1" x14ac:dyDescent="0.25"/>
    <row r="440" s="8" customFormat="1" x14ac:dyDescent="0.25"/>
    <row r="441" s="8" customFormat="1" x14ac:dyDescent="0.25"/>
    <row r="442" s="8" customFormat="1" x14ac:dyDescent="0.25"/>
    <row r="443" s="8" customFormat="1" x14ac:dyDescent="0.25"/>
    <row r="444" s="8" customFormat="1" x14ac:dyDescent="0.25"/>
    <row r="445" s="8" customFormat="1" x14ac:dyDescent="0.25"/>
    <row r="446" s="8" customFormat="1" x14ac:dyDescent="0.25"/>
    <row r="447" s="8" customFormat="1" x14ac:dyDescent="0.25"/>
    <row r="448" s="8" customFormat="1" x14ac:dyDescent="0.25"/>
    <row r="449" s="8" customFormat="1" x14ac:dyDescent="0.25"/>
    <row r="450" s="8" customFormat="1" x14ac:dyDescent="0.25"/>
    <row r="451" s="8" customFormat="1" x14ac:dyDescent="0.25"/>
    <row r="452" s="8" customFormat="1" x14ac:dyDescent="0.25"/>
    <row r="453" s="8" customFormat="1" x14ac:dyDescent="0.25"/>
    <row r="454" s="8" customFormat="1" x14ac:dyDescent="0.25"/>
    <row r="455" s="8" customFormat="1" x14ac:dyDescent="0.25"/>
    <row r="456" s="8" customFormat="1" x14ac:dyDescent="0.25"/>
    <row r="457" s="8" customFormat="1" x14ac:dyDescent="0.25"/>
    <row r="458" s="8" customFormat="1" x14ac:dyDescent="0.25"/>
    <row r="459" s="8" customFormat="1" x14ac:dyDescent="0.25"/>
    <row r="460" s="8" customFormat="1" x14ac:dyDescent="0.25"/>
    <row r="461" s="8" customFormat="1" x14ac:dyDescent="0.25"/>
    <row r="462" s="8" customFormat="1" x14ac:dyDescent="0.25"/>
    <row r="463" s="8" customFormat="1" x14ac:dyDescent="0.25"/>
    <row r="464" s="8" customFormat="1" x14ac:dyDescent="0.25"/>
    <row r="465" s="8" customFormat="1" x14ac:dyDescent="0.25"/>
    <row r="466" s="8" customFormat="1" x14ac:dyDescent="0.25"/>
    <row r="467" s="8" customFormat="1" x14ac:dyDescent="0.25"/>
    <row r="468" s="8" customFormat="1" x14ac:dyDescent="0.25"/>
    <row r="469" s="8" customFormat="1" x14ac:dyDescent="0.25"/>
    <row r="470" s="8" customFormat="1" x14ac:dyDescent="0.25"/>
    <row r="471" s="8" customFormat="1" x14ac:dyDescent="0.25"/>
    <row r="472" s="8" customFormat="1" x14ac:dyDescent="0.25"/>
    <row r="473" s="8" customFormat="1" x14ac:dyDescent="0.25"/>
    <row r="474" s="8" customFormat="1" x14ac:dyDescent="0.25"/>
    <row r="475" s="8" customFormat="1" x14ac:dyDescent="0.25"/>
    <row r="476" s="8" customFormat="1" x14ac:dyDescent="0.25"/>
    <row r="477" s="8" customFormat="1" x14ac:dyDescent="0.25"/>
    <row r="478" s="8" customFormat="1" x14ac:dyDescent="0.25"/>
    <row r="479" s="8" customFormat="1" x14ac:dyDescent="0.25"/>
    <row r="480" s="8" customFormat="1" x14ac:dyDescent="0.25"/>
    <row r="481" s="8" customFormat="1" x14ac:dyDescent="0.25"/>
    <row r="482" s="8" customFormat="1" x14ac:dyDescent="0.25"/>
    <row r="483" s="8" customFormat="1" x14ac:dyDescent="0.25"/>
    <row r="484" s="8" customFormat="1" x14ac:dyDescent="0.25"/>
    <row r="485" s="8" customFormat="1" x14ac:dyDescent="0.25"/>
    <row r="486" s="8" customFormat="1" x14ac:dyDescent="0.25"/>
    <row r="487" s="8" customFormat="1" x14ac:dyDescent="0.25"/>
    <row r="488" s="8" customFormat="1" x14ac:dyDescent="0.25"/>
    <row r="489" s="8" customFormat="1" x14ac:dyDescent="0.25"/>
    <row r="490" s="8" customFormat="1" x14ac:dyDescent="0.25"/>
    <row r="491" s="8" customFormat="1" x14ac:dyDescent="0.25"/>
    <row r="492" s="8" customFormat="1" x14ac:dyDescent="0.25"/>
    <row r="493" s="8" customFormat="1" x14ac:dyDescent="0.25"/>
    <row r="494" s="8" customFormat="1" x14ac:dyDescent="0.25"/>
    <row r="495" s="8" customFormat="1" x14ac:dyDescent="0.25"/>
    <row r="496" s="8" customFormat="1" x14ac:dyDescent="0.25"/>
    <row r="497" s="8" customFormat="1" x14ac:dyDescent="0.25"/>
    <row r="498" s="8" customFormat="1" x14ac:dyDescent="0.25"/>
    <row r="499" s="8" customFormat="1" x14ac:dyDescent="0.25"/>
    <row r="500" s="8" customFormat="1" x14ac:dyDescent="0.25"/>
    <row r="501" s="8" customFormat="1" x14ac:dyDescent="0.25"/>
    <row r="502" s="8" customFormat="1" x14ac:dyDescent="0.25"/>
    <row r="503" s="8" customFormat="1" x14ac:dyDescent="0.25"/>
    <row r="504" s="8" customFormat="1" x14ac:dyDescent="0.25"/>
    <row r="505" s="8" customFormat="1" x14ac:dyDescent="0.25"/>
    <row r="506" s="8" customFormat="1" x14ac:dyDescent="0.25"/>
    <row r="507" s="8" customFormat="1" x14ac:dyDescent="0.25"/>
    <row r="508" s="8" customFormat="1" x14ac:dyDescent="0.25"/>
    <row r="509" s="8" customFormat="1" x14ac:dyDescent="0.25"/>
    <row r="510" s="8" customFormat="1" x14ac:dyDescent="0.25"/>
    <row r="511" s="8" customFormat="1" x14ac:dyDescent="0.25"/>
    <row r="512" s="8" customFormat="1" x14ac:dyDescent="0.25"/>
    <row r="513" s="8" customFormat="1" x14ac:dyDescent="0.25"/>
    <row r="514" s="8" customFormat="1" x14ac:dyDescent="0.25"/>
    <row r="515" s="8" customFormat="1" x14ac:dyDescent="0.25"/>
    <row r="516" s="8" customFormat="1" x14ac:dyDescent="0.25"/>
    <row r="517" s="8" customFormat="1" x14ac:dyDescent="0.25"/>
    <row r="518" s="8" customFormat="1" x14ac:dyDescent="0.25"/>
    <row r="519" s="8" customFormat="1" x14ac:dyDescent="0.25"/>
    <row r="520" s="8" customFormat="1" x14ac:dyDescent="0.25"/>
    <row r="521" s="8" customFormat="1" x14ac:dyDescent="0.25"/>
    <row r="522" s="8" customFormat="1" x14ac:dyDescent="0.25"/>
    <row r="523" s="8" customFormat="1" x14ac:dyDescent="0.25"/>
    <row r="524" s="8" customFormat="1" x14ac:dyDescent="0.25"/>
    <row r="525" s="8" customFormat="1" x14ac:dyDescent="0.25"/>
    <row r="526" s="8" customFormat="1" x14ac:dyDescent="0.25"/>
    <row r="527" s="8" customFormat="1" x14ac:dyDescent="0.25"/>
    <row r="528" s="8" customFormat="1" x14ac:dyDescent="0.25"/>
    <row r="529" s="8" customFormat="1" x14ac:dyDescent="0.25"/>
    <row r="530" s="8" customFormat="1" x14ac:dyDescent="0.25"/>
    <row r="531" s="8" customFormat="1" x14ac:dyDescent="0.25"/>
    <row r="532" s="8" customFormat="1" x14ac:dyDescent="0.25"/>
    <row r="533" s="8" customFormat="1" x14ac:dyDescent="0.25"/>
    <row r="534" s="8" customFormat="1" x14ac:dyDescent="0.25"/>
    <row r="535" s="8" customFormat="1" x14ac:dyDescent="0.25"/>
    <row r="536" s="8" customFormat="1" x14ac:dyDescent="0.25"/>
    <row r="537" s="8" customFormat="1" x14ac:dyDescent="0.25"/>
    <row r="538" s="8" customFormat="1" x14ac:dyDescent="0.25"/>
    <row r="539" s="8" customFormat="1" x14ac:dyDescent="0.25"/>
    <row r="540" s="8" customFormat="1" x14ac:dyDescent="0.25"/>
    <row r="541" s="8" customFormat="1" x14ac:dyDescent="0.25"/>
    <row r="542" s="8" customFormat="1" x14ac:dyDescent="0.25"/>
    <row r="543" s="8" customFormat="1" x14ac:dyDescent="0.25"/>
    <row r="544" s="8" customFormat="1" x14ac:dyDescent="0.25"/>
    <row r="545" s="8" customFormat="1" x14ac:dyDescent="0.25"/>
    <row r="546" s="8" customFormat="1" x14ac:dyDescent="0.25"/>
    <row r="547" s="8" customFormat="1" x14ac:dyDescent="0.25"/>
    <row r="548" s="8" customFormat="1" x14ac:dyDescent="0.25"/>
    <row r="549" s="8" customFormat="1" x14ac:dyDescent="0.25"/>
    <row r="550" s="8" customFormat="1" x14ac:dyDescent="0.25"/>
    <row r="551" s="8" customFormat="1" x14ac:dyDescent="0.25"/>
    <row r="552" s="8" customFormat="1" x14ac:dyDescent="0.25"/>
    <row r="553" s="8" customFormat="1" x14ac:dyDescent="0.25"/>
    <row r="554" s="8" customFormat="1" x14ac:dyDescent="0.25"/>
    <row r="555" s="8" customFormat="1" x14ac:dyDescent="0.25"/>
    <row r="556" s="8" customFormat="1" x14ac:dyDescent="0.25"/>
    <row r="557" s="8" customFormat="1" x14ac:dyDescent="0.25"/>
    <row r="558" s="8" customFormat="1" x14ac:dyDescent="0.25"/>
    <row r="559" s="8" customFormat="1" x14ac:dyDescent="0.25"/>
    <row r="560" s="8" customFormat="1" x14ac:dyDescent="0.25"/>
    <row r="561" s="8" customFormat="1" x14ac:dyDescent="0.25"/>
    <row r="562" s="8" customFormat="1" x14ac:dyDescent="0.25"/>
    <row r="563" s="8" customFormat="1" x14ac:dyDescent="0.25"/>
    <row r="564" s="8" customFormat="1" x14ac:dyDescent="0.25"/>
    <row r="565" s="8" customFormat="1" x14ac:dyDescent="0.25"/>
    <row r="566" s="8" customFormat="1" x14ac:dyDescent="0.25"/>
    <row r="567" s="8" customFormat="1" x14ac:dyDescent="0.25"/>
    <row r="568" s="8" customFormat="1" x14ac:dyDescent="0.25"/>
    <row r="569" s="8" customFormat="1" x14ac:dyDescent="0.25"/>
    <row r="570" s="8" customFormat="1" x14ac:dyDescent="0.25"/>
    <row r="571" s="8" customFormat="1" x14ac:dyDescent="0.25"/>
    <row r="572" s="8" customFormat="1" x14ac:dyDescent="0.25"/>
    <row r="573" s="8" customFormat="1" x14ac:dyDescent="0.25"/>
    <row r="574" s="8" customFormat="1" x14ac:dyDescent="0.25"/>
    <row r="575" s="8" customFormat="1" x14ac:dyDescent="0.25"/>
    <row r="576" s="8" customFormat="1" x14ac:dyDescent="0.25"/>
    <row r="577" s="8" customFormat="1" x14ac:dyDescent="0.25"/>
    <row r="578" s="8" customFormat="1" x14ac:dyDescent="0.25"/>
    <row r="579" s="8" customFormat="1" x14ac:dyDescent="0.25"/>
    <row r="580" s="8" customFormat="1" x14ac:dyDescent="0.25"/>
    <row r="581" s="8" customFormat="1" x14ac:dyDescent="0.25"/>
    <row r="582" s="8" customFormat="1" x14ac:dyDescent="0.25"/>
    <row r="583" s="8" customFormat="1" x14ac:dyDescent="0.25"/>
    <row r="584" s="8" customFormat="1" x14ac:dyDescent="0.25"/>
    <row r="585" s="8" customFormat="1" x14ac:dyDescent="0.25"/>
    <row r="586" s="8" customFormat="1" x14ac:dyDescent="0.25"/>
    <row r="587" s="8" customFormat="1" x14ac:dyDescent="0.25"/>
    <row r="588" s="8" customFormat="1" x14ac:dyDescent="0.25"/>
    <row r="589" s="8" customFormat="1" x14ac:dyDescent="0.25"/>
    <row r="590" s="8" customFormat="1" x14ac:dyDescent="0.25"/>
    <row r="591" s="8" customFormat="1" x14ac:dyDescent="0.25"/>
    <row r="592" s="8" customFormat="1" x14ac:dyDescent="0.25"/>
    <row r="593" s="8" customFormat="1" x14ac:dyDescent="0.25"/>
    <row r="594" s="8" customFormat="1" x14ac:dyDescent="0.25"/>
    <row r="595" s="8" customFormat="1" x14ac:dyDescent="0.25"/>
    <row r="596" s="8" customFormat="1" x14ac:dyDescent="0.25"/>
    <row r="597" s="8" customFormat="1" x14ac:dyDescent="0.25"/>
    <row r="598" s="8" customFormat="1" x14ac:dyDescent="0.25"/>
    <row r="599" s="8" customFormat="1" x14ac:dyDescent="0.25"/>
    <row r="600" s="8" customFormat="1" x14ac:dyDescent="0.25"/>
    <row r="601" s="8" customFormat="1" x14ac:dyDescent="0.25"/>
    <row r="602" s="8" customFormat="1" x14ac:dyDescent="0.25"/>
    <row r="603" s="8" customFormat="1" x14ac:dyDescent="0.25"/>
    <row r="604" s="8" customFormat="1" x14ac:dyDescent="0.25"/>
    <row r="605" s="8" customFormat="1" x14ac:dyDescent="0.25"/>
    <row r="606" s="8" customFormat="1" x14ac:dyDescent="0.25"/>
    <row r="607" s="8" customFormat="1" x14ac:dyDescent="0.25"/>
    <row r="608" s="8" customFormat="1" x14ac:dyDescent="0.25"/>
    <row r="609" s="8" customFormat="1" x14ac:dyDescent="0.25"/>
    <row r="610" s="8" customFormat="1" x14ac:dyDescent="0.25"/>
    <row r="611" s="8" customFormat="1" x14ac:dyDescent="0.25"/>
    <row r="612" s="8" customFormat="1" x14ac:dyDescent="0.25"/>
    <row r="613" s="8" customFormat="1" x14ac:dyDescent="0.25"/>
    <row r="614" s="8" customFormat="1" x14ac:dyDescent="0.25"/>
    <row r="615" s="8" customFormat="1" x14ac:dyDescent="0.25"/>
    <row r="616" s="8" customFormat="1" x14ac:dyDescent="0.25"/>
    <row r="617" s="8" customFormat="1" x14ac:dyDescent="0.25"/>
    <row r="618" s="8" customFormat="1" x14ac:dyDescent="0.25"/>
    <row r="619" s="8" customFormat="1" x14ac:dyDescent="0.25"/>
    <row r="620" s="8" customFormat="1" x14ac:dyDescent="0.25"/>
    <row r="621" s="8" customFormat="1" x14ac:dyDescent="0.25"/>
    <row r="622" s="8" customFormat="1" x14ac:dyDescent="0.25"/>
    <row r="623" s="8" customFormat="1" x14ac:dyDescent="0.25"/>
    <row r="624" s="8" customFormat="1" x14ac:dyDescent="0.25"/>
    <row r="625" s="8" customFormat="1" x14ac:dyDescent="0.25"/>
    <row r="626" s="8" customFormat="1" x14ac:dyDescent="0.25"/>
    <row r="627" s="8" customFormat="1" x14ac:dyDescent="0.25"/>
    <row r="628" s="8" customFormat="1" x14ac:dyDescent="0.25"/>
    <row r="629" s="8" customFormat="1" x14ac:dyDescent="0.25"/>
    <row r="630" s="8" customFormat="1" x14ac:dyDescent="0.25"/>
    <row r="631" s="8" customFormat="1" x14ac:dyDescent="0.25"/>
    <row r="632" s="8" customFormat="1" x14ac:dyDescent="0.25"/>
    <row r="633" s="8" customFormat="1" x14ac:dyDescent="0.25"/>
    <row r="634" s="8" customFormat="1" x14ac:dyDescent="0.25"/>
    <row r="635" s="8" customFormat="1" x14ac:dyDescent="0.25"/>
    <row r="636" s="8" customFormat="1" x14ac:dyDescent="0.25"/>
    <row r="637" s="8" customFormat="1" x14ac:dyDescent="0.25"/>
    <row r="638" s="8" customFormat="1" x14ac:dyDescent="0.25"/>
    <row r="639" s="8" customFormat="1" x14ac:dyDescent="0.25"/>
    <row r="640" s="8" customFormat="1" x14ac:dyDescent="0.25"/>
    <row r="641" s="8" customFormat="1" x14ac:dyDescent="0.25"/>
    <row r="642" s="8" customFormat="1" x14ac:dyDescent="0.25"/>
    <row r="643" s="8" customFormat="1" x14ac:dyDescent="0.25"/>
    <row r="644" s="8" customFormat="1" x14ac:dyDescent="0.25"/>
    <row r="645" s="8" customFormat="1" x14ac:dyDescent="0.25"/>
    <row r="646" s="8" customFormat="1" x14ac:dyDescent="0.25"/>
    <row r="647" s="8" customFormat="1" x14ac:dyDescent="0.25"/>
    <row r="648" s="8" customFormat="1" x14ac:dyDescent="0.25"/>
    <row r="649" s="8" customFormat="1" x14ac:dyDescent="0.25"/>
    <row r="650" s="8" customFormat="1" x14ac:dyDescent="0.25"/>
    <row r="651" s="8" customFormat="1" x14ac:dyDescent="0.25"/>
    <row r="652" s="8" customFormat="1" x14ac:dyDescent="0.25"/>
    <row r="653" s="8" customFormat="1" x14ac:dyDescent="0.25"/>
    <row r="654" s="8" customFormat="1" x14ac:dyDescent="0.25"/>
    <row r="655" s="8" customFormat="1" x14ac:dyDescent="0.25"/>
    <row r="656" s="8" customFormat="1" x14ac:dyDescent="0.25"/>
    <row r="657" s="8" customFormat="1" x14ac:dyDescent="0.25"/>
    <row r="658" s="8" customFormat="1" x14ac:dyDescent="0.25"/>
    <row r="659" s="8" customFormat="1" x14ac:dyDescent="0.25"/>
    <row r="660" s="8" customFormat="1" x14ac:dyDescent="0.25"/>
    <row r="661" s="8" customFormat="1" x14ac:dyDescent="0.25"/>
    <row r="662" s="8" customFormat="1" x14ac:dyDescent="0.25"/>
    <row r="663" s="8" customFormat="1" x14ac:dyDescent="0.25"/>
    <row r="664" s="8" customFormat="1" x14ac:dyDescent="0.25"/>
    <row r="665" s="8" customFormat="1" x14ac:dyDescent="0.25"/>
    <row r="666" s="8" customFormat="1" x14ac:dyDescent="0.25"/>
    <row r="667" s="8" customFormat="1" x14ac:dyDescent="0.25"/>
    <row r="668" s="8" customFormat="1" x14ac:dyDescent="0.25"/>
    <row r="669" s="8" customFormat="1" x14ac:dyDescent="0.25"/>
    <row r="670" s="8" customFormat="1" x14ac:dyDescent="0.25"/>
    <row r="671" s="8" customFormat="1" x14ac:dyDescent="0.25"/>
    <row r="672" s="8" customFormat="1" x14ac:dyDescent="0.25"/>
    <row r="673" s="8" customFormat="1" x14ac:dyDescent="0.25"/>
    <row r="674" s="8" customFormat="1" x14ac:dyDescent="0.25"/>
    <row r="675" s="8" customFormat="1" x14ac:dyDescent="0.25"/>
    <row r="676" s="8" customFormat="1" x14ac:dyDescent="0.25"/>
    <row r="677" s="8" customFormat="1" x14ac:dyDescent="0.25"/>
    <row r="678" s="8" customFormat="1" x14ac:dyDescent="0.25"/>
    <row r="679" s="8" customFormat="1" x14ac:dyDescent="0.25"/>
    <row r="680" s="8" customFormat="1" x14ac:dyDescent="0.25"/>
    <row r="681" s="8" customFormat="1" x14ac:dyDescent="0.25"/>
    <row r="682" s="8" customFormat="1" x14ac:dyDescent="0.25"/>
    <row r="683" s="8" customFormat="1" x14ac:dyDescent="0.25"/>
    <row r="684" s="8" customFormat="1" x14ac:dyDescent="0.25"/>
    <row r="685" s="8" customFormat="1" x14ac:dyDescent="0.25"/>
    <row r="686" s="8" customFormat="1" x14ac:dyDescent="0.25"/>
  </sheetData>
  <sheetProtection password="C64D" sheet="1" objects="1" scenarios="1"/>
  <mergeCells count="15">
    <mergeCell ref="B2:K2"/>
    <mergeCell ref="H4:I4"/>
    <mergeCell ref="C4:C5"/>
    <mergeCell ref="B20:C20"/>
    <mergeCell ref="B21:C21"/>
    <mergeCell ref="B4:B5"/>
    <mergeCell ref="D4:D5"/>
    <mergeCell ref="E4:E5"/>
    <mergeCell ref="F4:G4"/>
    <mergeCell ref="J4:K4"/>
    <mergeCell ref="B27:F27"/>
    <mergeCell ref="B28:F28"/>
    <mergeCell ref="B25:F25"/>
    <mergeCell ref="B26:F26"/>
    <mergeCell ref="B24:G24"/>
  </mergeCells>
  <conditionalFormatting sqref="M6:M20">
    <cfRule type="cellIs" dxfId="10" priority="14" operator="equal">
      <formula>"ERROR"</formula>
    </cfRule>
    <cfRule type="cellIs" dxfId="9" priority="15" operator="equal">
      <formula>"OK"</formula>
    </cfRule>
  </conditionalFormatting>
  <conditionalFormatting sqref="G27">
    <cfRule type="cellIs" dxfId="8" priority="10" operator="equal">
      <formula>"ERROR"</formula>
    </cfRule>
    <cfRule type="cellIs" dxfId="7" priority="11" operator="equal">
      <formula>"OK"</formula>
    </cfRule>
  </conditionalFormatting>
  <conditionalFormatting sqref="G28">
    <cfRule type="cellIs" dxfId="6" priority="4" operator="equal">
      <formula>"ERROR"</formula>
    </cfRule>
    <cfRule type="cellIs" dxfId="5" priority="5" operator="equal">
      <formula>"OK"</formula>
    </cfRule>
  </conditionalFormatting>
  <conditionalFormatting sqref="G25:G26">
    <cfRule type="cellIs" dxfId="4" priority="8" operator="equal">
      <formula>"ERROR"</formula>
    </cfRule>
    <cfRule type="cellIs" dxfId="3" priority="9" operator="equal">
      <formula>"OK"</formula>
    </cfRule>
  </conditionalFormatting>
  <conditionalFormatting sqref="H25">
    <cfRule type="expression" dxfId="2" priority="3">
      <formula>"G25=ERROR"</formula>
    </cfRule>
  </conditionalFormatting>
  <conditionalFormatting sqref="G31">
    <cfRule type="cellIs" dxfId="1" priority="1" operator="equal">
      <formula>"ERROR"</formula>
    </cfRule>
    <cfRule type="cellIs" dxfId="0" priority="2" operator="equal">
      <formula>"OK"</formula>
    </cfRule>
  </conditionalFormatting>
  <pageMargins left="0.7" right="0.7" top="0.75" bottom="0.75" header="0.3" footer="0.3"/>
  <pageSetup scale="78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DATOS GENERALES</vt:lpstr>
      <vt:lpstr>DESCRIPCION INICIATIVA</vt:lpstr>
      <vt:lpstr>FINANCIAMIENTO PROYECTO</vt:lpstr>
      <vt:lpstr>'FINANCIAMIENTO PROYECTO'!_ftn1</vt:lpstr>
      <vt:lpstr>'FINANCIAMIENTO PROYECTO'!_ftnref1</vt:lpstr>
      <vt:lpstr>'FINANCIAMIENTO PROYECTO'!_Ref329006903</vt:lpstr>
      <vt:lpstr>'FINANCIAMIENTO PROYECTO'!_Ref329006913</vt:lpstr>
      <vt:lpstr>'FINANCIAMIENTO PROYECTO'!_Toc401789510</vt:lpstr>
      <vt:lpstr>'FINANCIAMIENTO PROYECTO'!_Toc401789511</vt:lpstr>
      <vt:lpstr>'DATOS GENERALES'!Área_de_impresión</vt:lpstr>
      <vt:lpstr>'DESCRIPCION INICIATIVA'!Área_de_impresión</vt:lpstr>
      <vt:lpstr>'FINANCIAMIENTO PROYECTO'!Área_de_impresión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Marcelo</dc:creator>
  <cp:lastModifiedBy>Monica</cp:lastModifiedBy>
  <cp:lastPrinted>2014-10-30T03:03:18Z</cp:lastPrinted>
  <dcterms:created xsi:type="dcterms:W3CDTF">2012-07-06T03:08:38Z</dcterms:created>
  <dcterms:modified xsi:type="dcterms:W3CDTF">2015-01-19T18:54:35Z</dcterms:modified>
</cp:coreProperties>
</file>