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FRN_LAJES\2018.2 - FIC AUMENTANDO PRODUTIVIDADE EXCEL\MODULO 2\"/>
    </mc:Choice>
  </mc:AlternateContent>
  <xr:revisionPtr revIDLastSave="0" documentId="13_ncr:1_{9FAD530A-E9F0-4F91-9D77-91462200C914}" xr6:coauthVersionLast="36" xr6:coauthVersionMax="36" xr10:uidLastSave="{00000000-0000-0000-0000-000000000000}"/>
  <bookViews>
    <workbookView xWindow="0" yWindow="0" windowWidth="20490" windowHeight="7545" xr2:uid="{FF5C61DD-ACB5-4253-8150-69E924AB3B7E}"/>
  </bookViews>
  <sheets>
    <sheet name="BDCONTAR" sheetId="1" r:id="rId1"/>
    <sheet name="BDEXTRAIR" sheetId="2" r:id="rId2"/>
    <sheet name="BDMAX e BDMIN" sheetId="3" r:id="rId3"/>
    <sheet name="BDSOMA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4" l="1"/>
  <c r="J3" i="3"/>
  <c r="J2" i="3"/>
  <c r="F3" i="2"/>
  <c r="F2" i="2"/>
  <c r="F1" i="2"/>
  <c r="E2" i="1"/>
</calcChain>
</file>

<file path=xl/sharedStrings.xml><?xml version="1.0" encoding="utf-8"?>
<sst xmlns="http://schemas.openxmlformats.org/spreadsheetml/2006/main" count="139" uniqueCount="69">
  <si>
    <t>TOTAL DE VENDAS</t>
  </si>
  <si>
    <t>ESTADO</t>
  </si>
  <si>
    <t>VENDEDOR</t>
  </si>
  <si>
    <t xml:space="preserve">JOAO </t>
  </si>
  <si>
    <t>PEDRO</t>
  </si>
  <si>
    <t>ANA</t>
  </si>
  <si>
    <t>MARIA</t>
  </si>
  <si>
    <t>KARLA</t>
  </si>
  <si>
    <t>GIL</t>
  </si>
  <si>
    <t>FLAVIO</t>
  </si>
  <si>
    <t>CARINA</t>
  </si>
  <si>
    <t>FERNANDO</t>
  </si>
  <si>
    <t>SP</t>
  </si>
  <si>
    <t>CE</t>
  </si>
  <si>
    <t>RN</t>
  </si>
  <si>
    <t>RJ</t>
  </si>
  <si>
    <t>PI</t>
  </si>
  <si>
    <t>PB</t>
  </si>
  <si>
    <t>SC</t>
  </si>
  <si>
    <t>CRITÉRIOS DE PESQUISA</t>
  </si>
  <si>
    <t>SOMA</t>
  </si>
  <si>
    <t>MÁXIMO</t>
  </si>
  <si>
    <t>CLIENTES</t>
  </si>
  <si>
    <t>PRODUTO</t>
  </si>
  <si>
    <t>JOAO</t>
  </si>
  <si>
    <t>TIAGO</t>
  </si>
  <si>
    <t>ARIANO</t>
  </si>
  <si>
    <t>AGUA</t>
  </si>
  <si>
    <t>LIMAO</t>
  </si>
  <si>
    <t>MACA</t>
  </si>
  <si>
    <t>UVA</t>
  </si>
  <si>
    <t>MELACIA</t>
  </si>
  <si>
    <t>COCO</t>
  </si>
  <si>
    <t>BANANA</t>
  </si>
  <si>
    <t>ASPARGO</t>
  </si>
  <si>
    <t>AVEIA</t>
  </si>
  <si>
    <t>MEL</t>
  </si>
  <si>
    <t>LENTILHA</t>
  </si>
  <si>
    <t>BANCO DE DADOS DE COMPRA DE CLIENTES</t>
  </si>
  <si>
    <t>CONSULTAS</t>
  </si>
  <si>
    <t>QUANTIDADE (UN)</t>
  </si>
  <si>
    <t>VALOR (R$)</t>
  </si>
  <si>
    <t xml:space="preserve"> =BDCONTAR(A6:C19;C6;A2:C3)</t>
  </si>
  <si>
    <t>QUIUI</t>
  </si>
  <si>
    <t>BANCO DE DADOS DE CARROS ESTACIONADO NA GARAGEM</t>
  </si>
  <si>
    <t>CARRO</t>
  </si>
  <si>
    <t>FINAL DA PLACA</t>
  </si>
  <si>
    <t>FUSCA</t>
  </si>
  <si>
    <t>BRASILIA</t>
  </si>
  <si>
    <t>APOLLO</t>
  </si>
  <si>
    <t>BORA</t>
  </si>
  <si>
    <t>CHEVETTE</t>
  </si>
  <si>
    <t>CLIO</t>
  </si>
  <si>
    <t>CORCEL</t>
  </si>
  <si>
    <t>COURIER</t>
  </si>
  <si>
    <t>DEL REY</t>
  </si>
  <si>
    <t>ELBA</t>
  </si>
  <si>
    <t>ESCORT</t>
  </si>
  <si>
    <t>EOS</t>
  </si>
  <si>
    <t>IPANEMA</t>
  </si>
  <si>
    <t xml:space="preserve"> =BDEXTRAIR(A6:C19;A6;A2:C3)</t>
  </si>
  <si>
    <t xml:space="preserve"> =BDEXTRAIR(A6:C19;B6;A2:C3)</t>
  </si>
  <si>
    <t xml:space="preserve"> =BDEXTRAIR(A6:C19;C6;A2:C3)</t>
  </si>
  <si>
    <t>MÍNIMO</t>
  </si>
  <si>
    <t>BANCO DE DADOS DAS VENDAS</t>
  </si>
  <si>
    <t xml:space="preserve"> =BDMÁX(A2:C11;2;E2:G3)</t>
  </si>
  <si>
    <t xml:space="preserve"> =BDMÍN(A2:C11;B2;E2:G3)</t>
  </si>
  <si>
    <t>VALOR DAS VENDAS</t>
  </si>
  <si>
    <t xml:space="preserve"> =BDSOMA(A2:C11;2;E2:G3)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</si>
</sst>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4" fontId="0" fillId="3" borderId="1" xfId="1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FBEB-DD4F-4DFD-B885-436F2A20E984}">
  <dimension ref="A1:F19"/>
  <sheetViews>
    <sheetView tabSelected="1" zoomScale="110" zoomScaleNormal="110" workbookViewId="0">
      <selection activeCell="G4" sqref="G4"/>
    </sheetView>
  </sheetViews>
  <sheetFormatPr defaultRowHeight="15" x14ac:dyDescent="0.25"/>
  <cols>
    <col min="1" max="1" width="18.5703125" customWidth="1"/>
    <col min="2" max="2" width="20" customWidth="1"/>
    <col min="3" max="3" width="13.85546875" customWidth="1"/>
    <col min="4" max="4" width="3.5703125" customWidth="1"/>
    <col min="5" max="5" width="19.28515625" customWidth="1"/>
    <col min="6" max="6" width="28.5703125" bestFit="1" customWidth="1"/>
  </cols>
  <sheetData>
    <row r="1" spans="1:6" x14ac:dyDescent="0.25">
      <c r="A1" s="6" t="s">
        <v>39</v>
      </c>
      <c r="B1" s="6"/>
      <c r="C1" s="6"/>
      <c r="E1" s="5" t="s">
        <v>40</v>
      </c>
    </row>
    <row r="2" spans="1:6" x14ac:dyDescent="0.25">
      <c r="A2" s="7" t="s">
        <v>22</v>
      </c>
      <c r="B2" s="7" t="s">
        <v>23</v>
      </c>
      <c r="C2" s="7" t="s">
        <v>41</v>
      </c>
      <c r="E2" s="9">
        <f>DCOUNT(A6:C19,C6,A2:C3)</f>
        <v>2</v>
      </c>
      <c r="F2" t="s">
        <v>42</v>
      </c>
    </row>
    <row r="3" spans="1:6" x14ac:dyDescent="0.25">
      <c r="A3" s="1" t="s">
        <v>25</v>
      </c>
      <c r="B3" s="1" t="s">
        <v>36</v>
      </c>
      <c r="C3" s="1"/>
    </row>
    <row r="5" spans="1:6" x14ac:dyDescent="0.25">
      <c r="A5" s="6" t="s">
        <v>38</v>
      </c>
      <c r="B5" s="6"/>
      <c r="C5" s="6"/>
    </row>
    <row r="6" spans="1:6" x14ac:dyDescent="0.25">
      <c r="A6" s="7" t="s">
        <v>22</v>
      </c>
      <c r="B6" s="7" t="s">
        <v>23</v>
      </c>
      <c r="C6" s="7" t="s">
        <v>41</v>
      </c>
    </row>
    <row r="7" spans="1:6" x14ac:dyDescent="0.25">
      <c r="A7" s="1" t="s">
        <v>4</v>
      </c>
      <c r="B7" s="1" t="s">
        <v>27</v>
      </c>
      <c r="C7" s="2">
        <v>2</v>
      </c>
    </row>
    <row r="8" spans="1:6" x14ac:dyDescent="0.25">
      <c r="A8" s="1" t="s">
        <v>24</v>
      </c>
      <c r="B8" s="1" t="s">
        <v>28</v>
      </c>
      <c r="C8" s="2">
        <v>3</v>
      </c>
    </row>
    <row r="9" spans="1:6" x14ac:dyDescent="0.25">
      <c r="A9" s="1" t="s">
        <v>6</v>
      </c>
      <c r="B9" s="1" t="s">
        <v>29</v>
      </c>
      <c r="C9" s="2">
        <v>2.5</v>
      </c>
    </row>
    <row r="10" spans="1:6" x14ac:dyDescent="0.25">
      <c r="A10" s="1" t="s">
        <v>25</v>
      </c>
      <c r="B10" s="1" t="s">
        <v>36</v>
      </c>
      <c r="C10" s="2">
        <v>1</v>
      </c>
    </row>
    <row r="11" spans="1:6" x14ac:dyDescent="0.25">
      <c r="A11" s="1" t="s">
        <v>26</v>
      </c>
      <c r="B11" s="1" t="s">
        <v>30</v>
      </c>
      <c r="C11" s="2">
        <v>2</v>
      </c>
    </row>
    <row r="12" spans="1:6" x14ac:dyDescent="0.25">
      <c r="A12" s="1" t="s">
        <v>4</v>
      </c>
      <c r="B12" s="1" t="s">
        <v>31</v>
      </c>
      <c r="C12" s="2">
        <v>3</v>
      </c>
    </row>
    <row r="13" spans="1:6" x14ac:dyDescent="0.25">
      <c r="A13" s="1" t="s">
        <v>24</v>
      </c>
      <c r="B13" s="1" t="s">
        <v>32</v>
      </c>
      <c r="C13" s="2">
        <v>1</v>
      </c>
    </row>
    <row r="14" spans="1:6" x14ac:dyDescent="0.25">
      <c r="A14" s="1" t="s">
        <v>6</v>
      </c>
      <c r="B14" s="1" t="s">
        <v>33</v>
      </c>
      <c r="C14" s="2">
        <v>4</v>
      </c>
    </row>
    <row r="15" spans="1:6" x14ac:dyDescent="0.25">
      <c r="A15" s="1" t="s">
        <v>25</v>
      </c>
      <c r="B15" s="1" t="s">
        <v>43</v>
      </c>
      <c r="C15" s="2">
        <v>2</v>
      </c>
    </row>
    <row r="16" spans="1:6" x14ac:dyDescent="0.25">
      <c r="A16" s="1" t="s">
        <v>26</v>
      </c>
      <c r="B16" s="1" t="s">
        <v>34</v>
      </c>
      <c r="C16" s="2">
        <v>4</v>
      </c>
    </row>
    <row r="17" spans="1:3" x14ac:dyDescent="0.25">
      <c r="A17" s="1" t="s">
        <v>6</v>
      </c>
      <c r="B17" s="1" t="s">
        <v>35</v>
      </c>
      <c r="C17" s="2">
        <v>3</v>
      </c>
    </row>
    <row r="18" spans="1:3" x14ac:dyDescent="0.25">
      <c r="A18" s="1" t="s">
        <v>25</v>
      </c>
      <c r="B18" s="1" t="s">
        <v>36</v>
      </c>
      <c r="C18" s="2">
        <v>2</v>
      </c>
    </row>
    <row r="19" spans="1:3" x14ac:dyDescent="0.25">
      <c r="A19" s="1" t="s">
        <v>26</v>
      </c>
      <c r="B19" s="1" t="s">
        <v>37</v>
      </c>
      <c r="C19" s="2">
        <v>3</v>
      </c>
    </row>
  </sheetData>
  <mergeCells count="2">
    <mergeCell ref="A5:C5"/>
    <mergeCell ref="A1:C1"/>
  </mergeCells>
  <dataValidations count="2">
    <dataValidation type="list" allowBlank="1" showInputMessage="1" showErrorMessage="1" sqref="A3" xr:uid="{3A1DEBF2-5A84-41E5-81DC-5B6BD49B59D1}">
      <formula1>$A$7:$A$19</formula1>
    </dataValidation>
    <dataValidation type="list" allowBlank="1" showInputMessage="1" showErrorMessage="1" sqref="B3" xr:uid="{836D9680-3F4D-45BB-99AF-FA2D899CCA3E}">
      <formula1>$B$7:$B$19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3AA6-7442-4836-8E71-6B37642ED47E}">
  <dimension ref="A1:G19"/>
  <sheetViews>
    <sheetView workbookViewId="0">
      <selection activeCell="E11" sqref="E11"/>
    </sheetView>
  </sheetViews>
  <sheetFormatPr defaultRowHeight="15" x14ac:dyDescent="0.25"/>
  <cols>
    <col min="1" max="1" width="26.140625" customWidth="1"/>
    <col min="2" max="2" width="28.140625" customWidth="1"/>
    <col min="3" max="3" width="29.42578125" customWidth="1"/>
    <col min="4" max="4" width="3.85546875" customWidth="1"/>
    <col min="5" max="5" width="15.42578125" bestFit="1" customWidth="1"/>
    <col min="6" max="6" width="21.5703125" customWidth="1"/>
    <col min="7" max="7" width="28.5703125" bestFit="1" customWidth="1"/>
  </cols>
  <sheetData>
    <row r="1" spans="1:7" x14ac:dyDescent="0.25">
      <c r="A1" s="6" t="s">
        <v>39</v>
      </c>
      <c r="B1" s="6"/>
      <c r="C1" s="6"/>
      <c r="E1" s="5" t="s">
        <v>22</v>
      </c>
      <c r="F1" s="8" t="str">
        <f>DGET(A6:C19,A6,A2:C3)</f>
        <v>ARIANO</v>
      </c>
      <c r="G1" t="s">
        <v>60</v>
      </c>
    </row>
    <row r="2" spans="1:7" x14ac:dyDescent="0.25">
      <c r="A2" s="7" t="s">
        <v>22</v>
      </c>
      <c r="B2" s="7" t="s">
        <v>45</v>
      </c>
      <c r="C2" s="7" t="s">
        <v>46</v>
      </c>
      <c r="E2" s="5" t="s">
        <v>45</v>
      </c>
      <c r="F2" s="8" t="str">
        <f>DGET(A6:C19,B6,A2:C3)</f>
        <v>CHEVETTE</v>
      </c>
      <c r="G2" t="s">
        <v>61</v>
      </c>
    </row>
    <row r="3" spans="1:7" x14ac:dyDescent="0.25">
      <c r="A3" s="3"/>
      <c r="B3" s="3"/>
      <c r="C3" s="3">
        <v>4028</v>
      </c>
      <c r="E3" s="5" t="s">
        <v>46</v>
      </c>
      <c r="F3" s="8">
        <f>DGET(A6:C19,C6,A2:C3)</f>
        <v>4028</v>
      </c>
      <c r="G3" t="s">
        <v>62</v>
      </c>
    </row>
    <row r="5" spans="1:7" x14ac:dyDescent="0.25">
      <c r="A5" s="6" t="s">
        <v>44</v>
      </c>
      <c r="B5" s="6"/>
      <c r="C5" s="6"/>
    </row>
    <row r="6" spans="1:7" x14ac:dyDescent="0.25">
      <c r="A6" s="7" t="s">
        <v>22</v>
      </c>
      <c r="B6" s="7" t="s">
        <v>45</v>
      </c>
      <c r="C6" s="7" t="s">
        <v>46</v>
      </c>
    </row>
    <row r="7" spans="1:7" x14ac:dyDescent="0.25">
      <c r="A7" s="1" t="s">
        <v>4</v>
      </c>
      <c r="B7" s="1" t="s">
        <v>49</v>
      </c>
      <c r="C7" s="10">
        <v>3467</v>
      </c>
    </row>
    <row r="8" spans="1:7" x14ac:dyDescent="0.25">
      <c r="A8" s="1" t="s">
        <v>24</v>
      </c>
      <c r="B8" s="1" t="s">
        <v>50</v>
      </c>
      <c r="C8" s="10">
        <v>6002</v>
      </c>
    </row>
    <row r="9" spans="1:7" x14ac:dyDescent="0.25">
      <c r="A9" s="1" t="s">
        <v>6</v>
      </c>
      <c r="B9" s="1" t="s">
        <v>48</v>
      </c>
      <c r="C9" s="10">
        <v>7766</v>
      </c>
    </row>
    <row r="10" spans="1:7" x14ac:dyDescent="0.25">
      <c r="A10" s="1" t="s">
        <v>25</v>
      </c>
      <c r="B10" s="1" t="s">
        <v>47</v>
      </c>
      <c r="C10" s="10">
        <v>6212</v>
      </c>
    </row>
    <row r="11" spans="1:7" x14ac:dyDescent="0.25">
      <c r="A11" s="1" t="s">
        <v>26</v>
      </c>
      <c r="B11" s="1" t="s">
        <v>51</v>
      </c>
      <c r="C11" s="10">
        <v>4028</v>
      </c>
    </row>
    <row r="12" spans="1:7" x14ac:dyDescent="0.25">
      <c r="A12" s="1" t="s">
        <v>4</v>
      </c>
      <c r="B12" s="1" t="s">
        <v>52</v>
      </c>
      <c r="C12" s="10">
        <v>1296</v>
      </c>
    </row>
    <row r="13" spans="1:7" x14ac:dyDescent="0.25">
      <c r="A13" s="1" t="s">
        <v>24</v>
      </c>
      <c r="B13" s="1" t="s">
        <v>53</v>
      </c>
      <c r="C13" s="10">
        <v>8128</v>
      </c>
    </row>
    <row r="14" spans="1:7" x14ac:dyDescent="0.25">
      <c r="A14" s="1" t="s">
        <v>6</v>
      </c>
      <c r="B14" s="1" t="s">
        <v>58</v>
      </c>
      <c r="C14" s="10">
        <v>2626</v>
      </c>
    </row>
    <row r="15" spans="1:7" x14ac:dyDescent="0.25">
      <c r="A15" s="1" t="s">
        <v>25</v>
      </c>
      <c r="B15" s="1" t="s">
        <v>54</v>
      </c>
      <c r="C15" s="10">
        <v>3676</v>
      </c>
    </row>
    <row r="16" spans="1:7" x14ac:dyDescent="0.25">
      <c r="A16" s="1" t="s">
        <v>26</v>
      </c>
      <c r="B16" s="1" t="s">
        <v>55</v>
      </c>
      <c r="C16" s="10">
        <v>2089</v>
      </c>
    </row>
    <row r="17" spans="1:3" x14ac:dyDescent="0.25">
      <c r="A17" s="1" t="s">
        <v>6</v>
      </c>
      <c r="B17" s="1" t="s">
        <v>59</v>
      </c>
      <c r="C17" s="10">
        <v>6001</v>
      </c>
    </row>
    <row r="18" spans="1:3" x14ac:dyDescent="0.25">
      <c r="A18" s="1" t="s">
        <v>25</v>
      </c>
      <c r="B18" s="1" t="s">
        <v>57</v>
      </c>
      <c r="C18" s="10">
        <v>5034</v>
      </c>
    </row>
    <row r="19" spans="1:3" x14ac:dyDescent="0.25">
      <c r="A19" s="1" t="s">
        <v>26</v>
      </c>
      <c r="B19" s="1" t="s">
        <v>56</v>
      </c>
      <c r="C19" s="10">
        <v>3891</v>
      </c>
    </row>
  </sheetData>
  <mergeCells count="2">
    <mergeCell ref="A1:C1"/>
    <mergeCell ref="A5:C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ED5D-4855-445F-A1B7-A2152AE86E9C}">
  <dimension ref="A1:K11"/>
  <sheetViews>
    <sheetView zoomScale="140" zoomScaleNormal="140" workbookViewId="0">
      <selection sqref="A1:C1"/>
    </sheetView>
  </sheetViews>
  <sheetFormatPr defaultRowHeight="15" x14ac:dyDescent="0.25"/>
  <cols>
    <col min="1" max="1" width="11" bestFit="1" customWidth="1"/>
    <col min="2" max="2" width="17.28515625" bestFit="1" customWidth="1"/>
    <col min="3" max="3" width="8" bestFit="1" customWidth="1"/>
    <col min="4" max="4" width="2.42578125" customWidth="1"/>
    <col min="5" max="5" width="10.85546875" bestFit="1" customWidth="1"/>
    <col min="6" max="6" width="17.28515625" bestFit="1" customWidth="1"/>
    <col min="7" max="7" width="8" bestFit="1" customWidth="1"/>
    <col min="8" max="8" width="4.42578125" customWidth="1"/>
    <col min="10" max="10" width="12.140625" bestFit="1" customWidth="1"/>
    <col min="11" max="11" width="25.28515625" bestFit="1" customWidth="1"/>
  </cols>
  <sheetData>
    <row r="1" spans="1:11" x14ac:dyDescent="0.25">
      <c r="A1" s="14" t="s">
        <v>64</v>
      </c>
      <c r="B1" s="15"/>
      <c r="C1" s="16"/>
      <c r="E1" s="14" t="s">
        <v>19</v>
      </c>
      <c r="F1" s="15"/>
      <c r="G1" s="16"/>
      <c r="I1" s="18" t="s">
        <v>67</v>
      </c>
      <c r="J1" s="19"/>
    </row>
    <row r="2" spans="1:11" x14ac:dyDescent="0.25">
      <c r="A2" s="12" t="s">
        <v>2</v>
      </c>
      <c r="B2" s="12" t="s">
        <v>0</v>
      </c>
      <c r="C2" s="12" t="s">
        <v>1</v>
      </c>
      <c r="E2" s="13" t="s">
        <v>2</v>
      </c>
      <c r="F2" s="13" t="s">
        <v>0</v>
      </c>
      <c r="G2" s="13" t="s">
        <v>1</v>
      </c>
      <c r="I2" s="17" t="s">
        <v>21</v>
      </c>
      <c r="J2" s="11">
        <f>DMAX(A2:C11,2,E2:G3)</f>
        <v>2963</v>
      </c>
      <c r="K2" t="s">
        <v>65</v>
      </c>
    </row>
    <row r="3" spans="1:11" x14ac:dyDescent="0.25">
      <c r="A3" s="1" t="s">
        <v>3</v>
      </c>
      <c r="B3" s="2">
        <v>8553</v>
      </c>
      <c r="C3" s="3" t="s">
        <v>12</v>
      </c>
      <c r="E3" s="4"/>
      <c r="F3" s="4"/>
      <c r="G3" s="4" t="s">
        <v>13</v>
      </c>
      <c r="I3" s="17" t="s">
        <v>63</v>
      </c>
      <c r="J3" s="11">
        <f>DMIN(A2:C11,B2,E2:G3)</f>
        <v>1452</v>
      </c>
      <c r="K3" t="s">
        <v>66</v>
      </c>
    </row>
    <row r="4" spans="1:11" x14ac:dyDescent="0.25">
      <c r="A4" s="1" t="s">
        <v>4</v>
      </c>
      <c r="B4" s="2">
        <v>1452</v>
      </c>
      <c r="C4" s="3" t="s">
        <v>13</v>
      </c>
    </row>
    <row r="5" spans="1:11" x14ac:dyDescent="0.25">
      <c r="A5" s="1" t="s">
        <v>5</v>
      </c>
      <c r="B5" s="2">
        <v>1300</v>
      </c>
      <c r="C5" s="3" t="s">
        <v>15</v>
      </c>
    </row>
    <row r="6" spans="1:11" x14ac:dyDescent="0.25">
      <c r="A6" s="1" t="s">
        <v>6</v>
      </c>
      <c r="B6" s="2">
        <v>2963</v>
      </c>
      <c r="C6" s="3" t="s">
        <v>13</v>
      </c>
    </row>
    <row r="7" spans="1:11" x14ac:dyDescent="0.25">
      <c r="A7" s="1" t="s">
        <v>7</v>
      </c>
      <c r="B7" s="2">
        <v>5947</v>
      </c>
      <c r="C7" s="3" t="s">
        <v>14</v>
      </c>
    </row>
    <row r="8" spans="1:11" x14ac:dyDescent="0.25">
      <c r="A8" s="1" t="s">
        <v>3</v>
      </c>
      <c r="B8" s="2">
        <v>9500</v>
      </c>
      <c r="C8" s="3" t="s">
        <v>16</v>
      </c>
    </row>
    <row r="9" spans="1:11" x14ac:dyDescent="0.25">
      <c r="A9" s="1" t="s">
        <v>9</v>
      </c>
      <c r="B9" s="2">
        <v>4915</v>
      </c>
      <c r="C9" s="3" t="s">
        <v>14</v>
      </c>
    </row>
    <row r="10" spans="1:11" x14ac:dyDescent="0.25">
      <c r="A10" s="1" t="s">
        <v>10</v>
      </c>
      <c r="B10" s="2">
        <v>6479</v>
      </c>
      <c r="C10" s="3" t="s">
        <v>17</v>
      </c>
    </row>
    <row r="11" spans="1:11" x14ac:dyDescent="0.25">
      <c r="A11" s="1" t="s">
        <v>11</v>
      </c>
      <c r="B11" s="2">
        <v>1200</v>
      </c>
      <c r="C11" s="3" t="s">
        <v>18</v>
      </c>
    </row>
  </sheetData>
  <mergeCells count="3">
    <mergeCell ref="A1:C1"/>
    <mergeCell ref="E1:G1"/>
    <mergeCell ref="I1:J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F494-E9FD-468F-8662-7FA680259212}">
  <dimension ref="A1:J11"/>
  <sheetViews>
    <sheetView zoomScale="140" zoomScaleNormal="140" workbookViewId="0">
      <selection activeCell="G10" sqref="G10"/>
    </sheetView>
  </sheetViews>
  <sheetFormatPr defaultRowHeight="15" x14ac:dyDescent="0.25"/>
  <cols>
    <col min="1" max="1" width="10.85546875" bestFit="1" customWidth="1"/>
    <col min="2" max="2" width="17.28515625" bestFit="1" customWidth="1"/>
    <col min="4" max="4" width="2.28515625" customWidth="1"/>
    <col min="5" max="5" width="10.85546875" bestFit="1" customWidth="1"/>
    <col min="6" max="6" width="17.28515625" bestFit="1" customWidth="1"/>
    <col min="7" max="7" width="8" bestFit="1" customWidth="1"/>
    <col min="8" max="8" width="2.140625" customWidth="1"/>
    <col min="9" max="9" width="13.28515625" bestFit="1" customWidth="1"/>
    <col min="10" max="10" width="25.85546875" bestFit="1" customWidth="1"/>
  </cols>
  <sheetData>
    <row r="1" spans="1:10" x14ac:dyDescent="0.25">
      <c r="A1" s="20" t="s">
        <v>64</v>
      </c>
      <c r="B1" s="20"/>
      <c r="C1" s="20"/>
      <c r="E1" s="21" t="s">
        <v>19</v>
      </c>
      <c r="F1" s="22"/>
      <c r="G1" s="23"/>
      <c r="I1" s="24" t="s">
        <v>20</v>
      </c>
    </row>
    <row r="2" spans="1:10" x14ac:dyDescent="0.25">
      <c r="A2" s="13" t="s">
        <v>2</v>
      </c>
      <c r="B2" s="13" t="s">
        <v>0</v>
      </c>
      <c r="C2" s="13" t="s">
        <v>1</v>
      </c>
      <c r="E2" s="13" t="s">
        <v>2</v>
      </c>
      <c r="F2" s="13" t="s">
        <v>0</v>
      </c>
      <c r="G2" s="13" t="s">
        <v>1</v>
      </c>
      <c r="I2" s="25"/>
    </row>
    <row r="3" spans="1:10" x14ac:dyDescent="0.25">
      <c r="A3" s="1" t="s">
        <v>3</v>
      </c>
      <c r="B3" s="2">
        <v>224</v>
      </c>
      <c r="C3" s="3" t="s">
        <v>12</v>
      </c>
      <c r="E3" s="4"/>
      <c r="F3" s="4"/>
      <c r="G3" s="4" t="s">
        <v>13</v>
      </c>
      <c r="I3" s="11">
        <f>DSUM(A2:C11,2,E2:G3)</f>
        <v>900</v>
      </c>
      <c r="J3" t="s">
        <v>68</v>
      </c>
    </row>
    <row r="4" spans="1:10" x14ac:dyDescent="0.25">
      <c r="A4" s="1" t="s">
        <v>3</v>
      </c>
      <c r="B4" s="2">
        <v>450</v>
      </c>
      <c r="C4" s="3" t="s">
        <v>13</v>
      </c>
    </row>
    <row r="5" spans="1:10" x14ac:dyDescent="0.25">
      <c r="A5" s="1" t="s">
        <v>5</v>
      </c>
      <c r="B5" s="2">
        <v>209</v>
      </c>
      <c r="C5" s="3" t="s">
        <v>15</v>
      </c>
    </row>
    <row r="6" spans="1:10" x14ac:dyDescent="0.25">
      <c r="A6" s="1" t="s">
        <v>6</v>
      </c>
      <c r="B6" s="2">
        <v>250</v>
      </c>
      <c r="C6" s="3" t="s">
        <v>13</v>
      </c>
    </row>
    <row r="7" spans="1:10" x14ac:dyDescent="0.25">
      <c r="A7" s="1" t="s">
        <v>7</v>
      </c>
      <c r="B7" s="2">
        <v>314</v>
      </c>
      <c r="C7" s="3" t="s">
        <v>14</v>
      </c>
    </row>
    <row r="8" spans="1:10" x14ac:dyDescent="0.25">
      <c r="A8" s="1" t="s">
        <v>8</v>
      </c>
      <c r="B8" s="2">
        <v>273</v>
      </c>
      <c r="C8" s="3" t="s">
        <v>16</v>
      </c>
    </row>
    <row r="9" spans="1:10" x14ac:dyDescent="0.25">
      <c r="A9" s="1" t="s">
        <v>9</v>
      </c>
      <c r="B9" s="2">
        <v>348</v>
      </c>
      <c r="C9" s="3" t="s">
        <v>14</v>
      </c>
    </row>
    <row r="10" spans="1:10" x14ac:dyDescent="0.25">
      <c r="A10" s="1" t="s">
        <v>10</v>
      </c>
      <c r="B10" s="2">
        <v>109</v>
      </c>
      <c r="C10" s="3" t="s">
        <v>17</v>
      </c>
    </row>
    <row r="11" spans="1:10" x14ac:dyDescent="0.25">
      <c r="A11" s="1" t="s">
        <v>11</v>
      </c>
      <c r="B11" s="2">
        <v>200</v>
      </c>
      <c r="C11" s="3" t="s">
        <v>13</v>
      </c>
    </row>
  </sheetData>
  <mergeCells count="3">
    <mergeCell ref="A1:C1"/>
    <mergeCell ref="E1:G1"/>
    <mergeCell ref="I1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BDCONTAR</vt:lpstr>
      <vt:lpstr>BDEXTRAIR</vt:lpstr>
      <vt:lpstr>BDMAX e BDMIN</vt:lpstr>
      <vt:lpstr>BDSOMA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2018-09-05T16:26:01Z</dcterms:created>
  <dcterms:modified xsi:type="dcterms:W3CDTF">2018-09-17T11:41:40Z</dcterms:modified>
</cp:coreProperties>
</file>