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ago\universidade\Seminario\Relatorio_seminario\Apresentação\"/>
    </mc:Choice>
  </mc:AlternateContent>
  <xr:revisionPtr revIDLastSave="0" documentId="13_ncr:1_{2F6C216E-6888-4F97-8806-BB12BAC0B63D}" xr6:coauthVersionLast="47" xr6:coauthVersionMax="47" xr10:uidLastSave="{00000000-0000-0000-0000-000000000000}"/>
  <bookViews>
    <workbookView xWindow="-19305" yWindow="0" windowWidth="19410" windowHeight="15585" activeTab="2" xr2:uid="{00000000-000D-0000-FFFF-FFFF00000000}"/>
  </bookViews>
  <sheets>
    <sheet name="Est Var" sheetId="2" r:id="rId1"/>
    <sheet name="Est Vol" sheetId="3" r:id="rId2"/>
    <sheet name="PFE Dados Históricos" sheetId="4" r:id="rId3"/>
  </sheets>
  <definedNames>
    <definedName name="DadosExternos_1" localSheetId="2" hidden="1">'PFE Dados Históricos'!$A$1:$H$854</definedName>
    <definedName name="DadosExternos_1" localSheetId="2" hidden="1">'PFE Dados Históricos'!$A$1:$H$854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48D999-4559-4C18-B166-C05DE6B9FC12}" keepAlive="1" name="Consulta - PFE Dados Históricos" description="Ligação à consulta 'PFE Dados Históricos' no livro." type="5" refreshedVersion="8" background="1" saveData="1">
    <dbPr connection="Provider=Microsoft.Mashup.OleDb.1;Data Source=$Workbook$;Location=&quot;PFE Dados Históricos&quot;;Extended Properties=&quot;&quot;" command="SELECT * FROM [PFE Dados Históricos]"/>
  </connection>
</connections>
</file>

<file path=xl/sharedStrings.xml><?xml version="1.0" encoding="utf-8"?>
<sst xmlns="http://schemas.openxmlformats.org/spreadsheetml/2006/main" count="891" uniqueCount="783">
  <si>
    <t>Nível de confiança(95,0%)</t>
  </si>
  <si>
    <t>Contagem</t>
  </si>
  <si>
    <t>Soma</t>
  </si>
  <si>
    <t>Máximo</t>
  </si>
  <si>
    <t>Mínimo</t>
  </si>
  <si>
    <t>Intervalo</t>
  </si>
  <si>
    <t>Assimetria</t>
  </si>
  <si>
    <t>Curtose</t>
  </si>
  <si>
    <t>Variância da amostra</t>
  </si>
  <si>
    <t>Desvio-padrão</t>
  </si>
  <si>
    <t>Moda</t>
  </si>
  <si>
    <t>Mediana</t>
  </si>
  <si>
    <t>Erro-padrão</t>
  </si>
  <si>
    <t>Média</t>
  </si>
  <si>
    <t>Var. %</t>
  </si>
  <si>
    <t>Vol. N</t>
  </si>
  <si>
    <t>15,67M</t>
  </si>
  <si>
    <t>14,16M</t>
  </si>
  <si>
    <t>14,96M</t>
  </si>
  <si>
    <t>19,11M</t>
  </si>
  <si>
    <t>15,56M</t>
  </si>
  <si>
    <t>20,85M</t>
  </si>
  <si>
    <t>20,45M</t>
  </si>
  <si>
    <t>14,60M</t>
  </si>
  <si>
    <t>19,85M</t>
  </si>
  <si>
    <t>22,70M</t>
  </si>
  <si>
    <t>15,39M</t>
  </si>
  <si>
    <t>21,90M</t>
  </si>
  <si>
    <t>21,93M</t>
  </si>
  <si>
    <t>17,17M</t>
  </si>
  <si>
    <t>25,76M</t>
  </si>
  <si>
    <t>32,39M</t>
  </si>
  <si>
    <t>30,33M</t>
  </si>
  <si>
    <t>66,61M</t>
  </si>
  <si>
    <t>32,43M</t>
  </si>
  <si>
    <t>30,66M</t>
  </si>
  <si>
    <t>32,16M</t>
  </si>
  <si>
    <t>19,81M</t>
  </si>
  <si>
    <t>29,55M</t>
  </si>
  <si>
    <t>27,94M</t>
  </si>
  <si>
    <t>19,97M</t>
  </si>
  <si>
    <t>20,78M</t>
  </si>
  <si>
    <t>18,97M</t>
  </si>
  <si>
    <t>15,21M</t>
  </si>
  <si>
    <t>21,77M</t>
  </si>
  <si>
    <t>20,97M</t>
  </si>
  <si>
    <t>19,93M</t>
  </si>
  <si>
    <t>17,08M</t>
  </si>
  <si>
    <t>16,84M</t>
  </si>
  <si>
    <t>40,75M</t>
  </si>
  <si>
    <t>30,76M</t>
  </si>
  <si>
    <t>36,02M</t>
  </si>
  <si>
    <t>39,73M</t>
  </si>
  <si>
    <t>45,47M</t>
  </si>
  <si>
    <t>52,60M</t>
  </si>
  <si>
    <t>62,69M</t>
  </si>
  <si>
    <t>39,88M</t>
  </si>
  <si>
    <t>43,81M</t>
  </si>
  <si>
    <t>36,73M</t>
  </si>
  <si>
    <t>33,30M</t>
  </si>
  <si>
    <t>38,83M</t>
  </si>
  <si>
    <t>40,97M</t>
  </si>
  <si>
    <t>38,47M</t>
  </si>
  <si>
    <t>62,04M</t>
  </si>
  <si>
    <t>59,52M</t>
  </si>
  <si>
    <t>57,45M</t>
  </si>
  <si>
    <t>48,38M</t>
  </si>
  <si>
    <t>51,44M</t>
  </si>
  <si>
    <t>41,64M</t>
  </si>
  <si>
    <t>56,76M</t>
  </si>
  <si>
    <t>49,80M</t>
  </si>
  <si>
    <t>50,15M</t>
  </si>
  <si>
    <t>42,19M</t>
  </si>
  <si>
    <t>42,32M</t>
  </si>
  <si>
    <t>41,06M</t>
  </si>
  <si>
    <t>36,33M</t>
  </si>
  <si>
    <t>28,41M</t>
  </si>
  <si>
    <t>27,96M</t>
  </si>
  <si>
    <t>25,34M</t>
  </si>
  <si>
    <t>25,79M</t>
  </si>
  <si>
    <t>31,15M</t>
  </si>
  <si>
    <t>38,43M</t>
  </si>
  <si>
    <t>22,99M</t>
  </si>
  <si>
    <t>24,22M</t>
  </si>
  <si>
    <t>29,14M</t>
  </si>
  <si>
    <t>17,33M</t>
  </si>
  <si>
    <t>20,73M</t>
  </si>
  <si>
    <t>20,22M</t>
  </si>
  <si>
    <t>19,60M</t>
  </si>
  <si>
    <t>23,15M</t>
  </si>
  <si>
    <t>21,38M</t>
  </si>
  <si>
    <t>22,75M</t>
  </si>
  <si>
    <t>19,15M</t>
  </si>
  <si>
    <t>16,47M</t>
  </si>
  <si>
    <t>22,20M</t>
  </si>
  <si>
    <t>33,84M</t>
  </si>
  <si>
    <t>25,16M</t>
  </si>
  <si>
    <t>21,52M</t>
  </si>
  <si>
    <t>18,87M</t>
  </si>
  <si>
    <t>22,89M</t>
  </si>
  <si>
    <t>22,82M</t>
  </si>
  <si>
    <t>31,83M</t>
  </si>
  <si>
    <t>18,88M</t>
  </si>
  <si>
    <t>24,31M</t>
  </si>
  <si>
    <t>18,34M</t>
  </si>
  <si>
    <t>23,34M</t>
  </si>
  <si>
    <t>21,22M</t>
  </si>
  <si>
    <t>24,16M</t>
  </si>
  <si>
    <t>21,48M</t>
  </si>
  <si>
    <t>18,48M</t>
  </si>
  <si>
    <t>16,61M</t>
  </si>
  <si>
    <t>16,75M</t>
  </si>
  <si>
    <t>14,97M</t>
  </si>
  <si>
    <t>22,07M</t>
  </si>
  <si>
    <t>24,58M</t>
  </si>
  <si>
    <t>21,37M</t>
  </si>
  <si>
    <t>46,15M</t>
  </si>
  <si>
    <t>73,01M</t>
  </si>
  <si>
    <t>40,50M</t>
  </si>
  <si>
    <t>36,77M</t>
  </si>
  <si>
    <t>25,63M</t>
  </si>
  <si>
    <t>34,83M</t>
  </si>
  <si>
    <t>28,65M</t>
  </si>
  <si>
    <t>20,56M</t>
  </si>
  <si>
    <t>28,04M</t>
  </si>
  <si>
    <t>59,93M</t>
  </si>
  <si>
    <t>35,96M</t>
  </si>
  <si>
    <t>34,39M</t>
  </si>
  <si>
    <t>52,77M</t>
  </si>
  <si>
    <t>26,10M</t>
  </si>
  <si>
    <t>30,63M</t>
  </si>
  <si>
    <t>41,68M</t>
  </si>
  <si>
    <t>22,14M</t>
  </si>
  <si>
    <t>35,76M</t>
  </si>
  <si>
    <t>29,24M</t>
  </si>
  <si>
    <t>26,01M</t>
  </si>
  <si>
    <t>39,99M</t>
  </si>
  <si>
    <t>22,73M</t>
  </si>
  <si>
    <t>24,15M</t>
  </si>
  <si>
    <t>69,74M</t>
  </si>
  <si>
    <t>42,95M</t>
  </si>
  <si>
    <t>23,86M</t>
  </si>
  <si>
    <t>23,01M</t>
  </si>
  <si>
    <t>19,32M</t>
  </si>
  <si>
    <t>23,21M</t>
  </si>
  <si>
    <t>53,67M</t>
  </si>
  <si>
    <t>31,17M</t>
  </si>
  <si>
    <t>24,95M</t>
  </si>
  <si>
    <t>17,48M</t>
  </si>
  <si>
    <t>22,17M</t>
  </si>
  <si>
    <t>34,93M</t>
  </si>
  <si>
    <t>22,44M</t>
  </si>
  <si>
    <t>86,06M</t>
  </si>
  <si>
    <t>56,58M</t>
  </si>
  <si>
    <t>32,14M</t>
  </si>
  <si>
    <t>26,22M</t>
  </si>
  <si>
    <t>53,50M</t>
  </si>
  <si>
    <t>35,14M</t>
  </si>
  <si>
    <t>30,62M</t>
  </si>
  <si>
    <t>27,04M</t>
  </si>
  <si>
    <t>29,45M</t>
  </si>
  <si>
    <t>21,91M</t>
  </si>
  <si>
    <t>18,94M</t>
  </si>
  <si>
    <t>20,23M</t>
  </si>
  <si>
    <t>14,55M</t>
  </si>
  <si>
    <t>12,24M</t>
  </si>
  <si>
    <t>16,60M</t>
  </si>
  <si>
    <t>10,29M</t>
  </si>
  <si>
    <t>14,89M</t>
  </si>
  <si>
    <t>20,83M</t>
  </si>
  <si>
    <t>23,73M</t>
  </si>
  <si>
    <t>24,88M</t>
  </si>
  <si>
    <t>22,85M</t>
  </si>
  <si>
    <t>21,02M</t>
  </si>
  <si>
    <t>28,49M</t>
  </si>
  <si>
    <t>34,31M</t>
  </si>
  <si>
    <t>27,58M</t>
  </si>
  <si>
    <t>34,11M</t>
  </si>
  <si>
    <t>25,50M</t>
  </si>
  <si>
    <t>25,37M</t>
  </si>
  <si>
    <t>26,08M</t>
  </si>
  <si>
    <t>20,54M</t>
  </si>
  <si>
    <t>22,87M</t>
  </si>
  <si>
    <t>28,05M</t>
  </si>
  <si>
    <t>20,88M</t>
  </si>
  <si>
    <t>21,11M</t>
  </si>
  <si>
    <t>16,98M</t>
  </si>
  <si>
    <t>30,07M</t>
  </si>
  <si>
    <t>25,25M</t>
  </si>
  <si>
    <t>21,56M</t>
  </si>
  <si>
    <t>21,92M</t>
  </si>
  <si>
    <t>19,79M</t>
  </si>
  <si>
    <t>13,63M</t>
  </si>
  <si>
    <t>14,27M</t>
  </si>
  <si>
    <t>12,84M</t>
  </si>
  <si>
    <t>21,47M</t>
  </si>
  <si>
    <t>20,36M</t>
  </si>
  <si>
    <t>18,41M</t>
  </si>
  <si>
    <t>23,94M</t>
  </si>
  <si>
    <t>16,94M</t>
  </si>
  <si>
    <t>22,45M</t>
  </si>
  <si>
    <t>18,42M</t>
  </si>
  <si>
    <t>20,44M</t>
  </si>
  <si>
    <t>20,99M</t>
  </si>
  <si>
    <t>15,27M</t>
  </si>
  <si>
    <t>40,79M</t>
  </si>
  <si>
    <t>30,30M</t>
  </si>
  <si>
    <t>21,24M</t>
  </si>
  <si>
    <t>18,01M</t>
  </si>
  <si>
    <t>18,26M</t>
  </si>
  <si>
    <t>28,99M</t>
  </si>
  <si>
    <t>32,05M</t>
  </si>
  <si>
    <t>34,96M</t>
  </si>
  <si>
    <t>32,12M</t>
  </si>
  <si>
    <t>26,13M</t>
  </si>
  <si>
    <t>24,33M</t>
  </si>
  <si>
    <t>20,33M</t>
  </si>
  <si>
    <t>20,53M</t>
  </si>
  <si>
    <t>38,78M</t>
  </si>
  <si>
    <t>32,19M</t>
  </si>
  <si>
    <t>22,65M</t>
  </si>
  <si>
    <t>218,36M</t>
  </si>
  <si>
    <t>75,99M</t>
  </si>
  <si>
    <t>55,96M</t>
  </si>
  <si>
    <t>44,42M</t>
  </si>
  <si>
    <t>38,25M</t>
  </si>
  <si>
    <t>71,66M</t>
  </si>
  <si>
    <t>46,98M</t>
  </si>
  <si>
    <t>63,44M</t>
  </si>
  <si>
    <t>43,26M</t>
  </si>
  <si>
    <t>60,63M</t>
  </si>
  <si>
    <t>43,67M</t>
  </si>
  <si>
    <t>42,49M</t>
  </si>
  <si>
    <t>26,96M</t>
  </si>
  <si>
    <t>25,28M</t>
  </si>
  <si>
    <t>65,43M</t>
  </si>
  <si>
    <t>72,66M</t>
  </si>
  <si>
    <t>84,35M</t>
  </si>
  <si>
    <t>68,57M</t>
  </si>
  <si>
    <t>35,37M</t>
  </si>
  <si>
    <t>48,25M</t>
  </si>
  <si>
    <t>87,04M</t>
  </si>
  <si>
    <t>86,12M</t>
  </si>
  <si>
    <t>57,75M</t>
  </si>
  <si>
    <t>60,74M</t>
  </si>
  <si>
    <t>94,81M</t>
  </si>
  <si>
    <t>66,00M</t>
  </si>
  <si>
    <t>56,52M</t>
  </si>
  <si>
    <t>52,04M</t>
  </si>
  <si>
    <t>60,26M</t>
  </si>
  <si>
    <t>40,89M</t>
  </si>
  <si>
    <t>34,10M</t>
  </si>
  <si>
    <t>36,18M</t>
  </si>
  <si>
    <t>14,79M</t>
  </si>
  <si>
    <t>26,99M</t>
  </si>
  <si>
    <t>24,89M</t>
  </si>
  <si>
    <t>30,80M</t>
  </si>
  <si>
    <t>33,57M</t>
  </si>
  <si>
    <t>29,91M</t>
  </si>
  <si>
    <t>27,81M</t>
  </si>
  <si>
    <t>33,46M</t>
  </si>
  <si>
    <t>47,33M</t>
  </si>
  <si>
    <t>47,83M</t>
  </si>
  <si>
    <t>31,03M</t>
  </si>
  <si>
    <t>30,27M</t>
  </si>
  <si>
    <t>34,29M</t>
  </si>
  <si>
    <t>33,45M</t>
  </si>
  <si>
    <t>35,40M</t>
  </si>
  <si>
    <t>33,86M</t>
  </si>
  <si>
    <t>26,27M</t>
  </si>
  <si>
    <t>31,73M</t>
  </si>
  <si>
    <t>27,72M</t>
  </si>
  <si>
    <t>50,56M</t>
  </si>
  <si>
    <t>39,47M</t>
  </si>
  <si>
    <t>60,25M</t>
  </si>
  <si>
    <t>40,40M</t>
  </si>
  <si>
    <t>84,06M</t>
  </si>
  <si>
    <t>38,52M</t>
  </si>
  <si>
    <t>34,28M</t>
  </si>
  <si>
    <t>31,75M</t>
  </si>
  <si>
    <t>31,63M</t>
  </si>
  <si>
    <t>30,17M</t>
  </si>
  <si>
    <t>29,04M</t>
  </si>
  <si>
    <t>30,89M</t>
  </si>
  <si>
    <t>25,58M</t>
  </si>
  <si>
    <t>28,73M</t>
  </si>
  <si>
    <t>26,50M</t>
  </si>
  <si>
    <t>24,05M</t>
  </si>
  <si>
    <t>28,15M</t>
  </si>
  <si>
    <t>34,32M</t>
  </si>
  <si>
    <t>37,62M</t>
  </si>
  <si>
    <t>30,69M</t>
  </si>
  <si>
    <t>37,51M</t>
  </si>
  <si>
    <t>41,46M</t>
  </si>
  <si>
    <t>30,41M</t>
  </si>
  <si>
    <t>27,67M</t>
  </si>
  <si>
    <t>46,02M</t>
  </si>
  <si>
    <t>45,45M</t>
  </si>
  <si>
    <t>30,59M</t>
  </si>
  <si>
    <t>24,35M</t>
  </si>
  <si>
    <t>25,17M</t>
  </si>
  <si>
    <t>33,50M</t>
  </si>
  <si>
    <t>24,56M</t>
  </si>
  <si>
    <t>16,34M</t>
  </si>
  <si>
    <t>25,02M</t>
  </si>
  <si>
    <t>42,54M</t>
  </si>
  <si>
    <t>24,73M</t>
  </si>
  <si>
    <t>48,35M</t>
  </si>
  <si>
    <t>25,43M</t>
  </si>
  <si>
    <t>27,97M</t>
  </si>
  <si>
    <t>22,88M</t>
  </si>
  <si>
    <t>27,00M</t>
  </si>
  <si>
    <t>26,30M</t>
  </si>
  <si>
    <t>26,58M</t>
  </si>
  <si>
    <t>21,32M</t>
  </si>
  <si>
    <t>22,10M</t>
  </si>
  <si>
    <t>20,72M</t>
  </si>
  <si>
    <t>18,13M</t>
  </si>
  <si>
    <t>31,69M</t>
  </si>
  <si>
    <t>29,94M</t>
  </si>
  <si>
    <t>33,97M</t>
  </si>
  <si>
    <t>23,84M</t>
  </si>
  <si>
    <t>52,83M</t>
  </si>
  <si>
    <t>30,91M</t>
  </si>
  <si>
    <t>26,46M</t>
  </si>
  <si>
    <t>29,36M</t>
  </si>
  <si>
    <t>33,37M</t>
  </si>
  <si>
    <t>24,39M</t>
  </si>
  <si>
    <t>19,77M</t>
  </si>
  <si>
    <t>19,06M</t>
  </si>
  <si>
    <t>21,96M</t>
  </si>
  <si>
    <t>23,57M</t>
  </si>
  <si>
    <t>46,64M</t>
  </si>
  <si>
    <t>52,80M</t>
  </si>
  <si>
    <t>76,63M</t>
  </si>
  <si>
    <t>54,94M</t>
  </si>
  <si>
    <t>33,81M</t>
  </si>
  <si>
    <t>30,83M</t>
  </si>
  <si>
    <t>30,57M</t>
  </si>
  <si>
    <t>26,21M</t>
  </si>
  <si>
    <t>25,42M</t>
  </si>
  <si>
    <t>18,04M</t>
  </si>
  <si>
    <t>18,10M</t>
  </si>
  <si>
    <t>15,81M</t>
  </si>
  <si>
    <t>20,21M</t>
  </si>
  <si>
    <t>18,62M</t>
  </si>
  <si>
    <t>21,14M</t>
  </si>
  <si>
    <t>16,92M</t>
  </si>
  <si>
    <t>25,92M</t>
  </si>
  <si>
    <t>16,16M</t>
  </si>
  <si>
    <t>23,64M</t>
  </si>
  <si>
    <t>19,63M</t>
  </si>
  <si>
    <t>17,38M</t>
  </si>
  <si>
    <t>19,38M</t>
  </si>
  <si>
    <t>24,11M</t>
  </si>
  <si>
    <t>29,82M</t>
  </si>
  <si>
    <t>42,61M</t>
  </si>
  <si>
    <t>21,39M</t>
  </si>
  <si>
    <t>23,41M</t>
  </si>
  <si>
    <t>19,18M</t>
  </si>
  <si>
    <t>19,58M</t>
  </si>
  <si>
    <t>37,78M</t>
  </si>
  <si>
    <t>19,49M</t>
  </si>
  <si>
    <t>15,98M</t>
  </si>
  <si>
    <t>22,03M</t>
  </si>
  <si>
    <t>13,44M</t>
  </si>
  <si>
    <t>22,77M</t>
  </si>
  <si>
    <t>19,23M</t>
  </si>
  <si>
    <t>14,52M</t>
  </si>
  <si>
    <t>21,25M</t>
  </si>
  <si>
    <t>20,04M</t>
  </si>
  <si>
    <t>18,93M</t>
  </si>
  <si>
    <t>17,67M</t>
  </si>
  <si>
    <t>23,02M</t>
  </si>
  <si>
    <t>21,58M</t>
  </si>
  <si>
    <t>24,51M</t>
  </si>
  <si>
    <t>12,22M</t>
  </si>
  <si>
    <t>15,89M</t>
  </si>
  <si>
    <t>20,25M</t>
  </si>
  <si>
    <t>24,27M</t>
  </si>
  <si>
    <t>48,80M</t>
  </si>
  <si>
    <t>27,53M</t>
  </si>
  <si>
    <t>18,91M</t>
  </si>
  <si>
    <t>21,61M</t>
  </si>
  <si>
    <t>23,72M</t>
  </si>
  <si>
    <t>32,54M</t>
  </si>
  <si>
    <t>53,82M</t>
  </si>
  <si>
    <t>29,02M</t>
  </si>
  <si>
    <t>24,76M</t>
  </si>
  <si>
    <t>43,07M</t>
  </si>
  <si>
    <t>45,64M</t>
  </si>
  <si>
    <t>43,39M</t>
  </si>
  <si>
    <t>23,51M</t>
  </si>
  <si>
    <t>20,41M</t>
  </si>
  <si>
    <t>32,37M</t>
  </si>
  <si>
    <t>81,19M</t>
  </si>
  <si>
    <t>50,88M</t>
  </si>
  <si>
    <t>29,71M</t>
  </si>
  <si>
    <t>35,38M</t>
  </si>
  <si>
    <t>38,10M</t>
  </si>
  <si>
    <t>68,82M</t>
  </si>
  <si>
    <t>88,60M</t>
  </si>
  <si>
    <t>57,74M</t>
  </si>
  <si>
    <t>35,16M</t>
  </si>
  <si>
    <t>88,65M</t>
  </si>
  <si>
    <t>52,62M</t>
  </si>
  <si>
    <t>51,04M</t>
  </si>
  <si>
    <t>29,03M</t>
  </si>
  <si>
    <t>32,92M</t>
  </si>
  <si>
    <t>25,77M</t>
  </si>
  <si>
    <t>34,55M</t>
  </si>
  <si>
    <t>32,90M</t>
  </si>
  <si>
    <t>26,15M</t>
  </si>
  <si>
    <t>26,24M</t>
  </si>
  <si>
    <t>15,84M</t>
  </si>
  <si>
    <t>21,70M</t>
  </si>
  <si>
    <t>20,80M</t>
  </si>
  <si>
    <t>37,09M</t>
  </si>
  <si>
    <t>24,10M</t>
  </si>
  <si>
    <t>28,67M</t>
  </si>
  <si>
    <t>22,42M</t>
  </si>
  <si>
    <t>56,42M</t>
  </si>
  <si>
    <t>41,87M</t>
  </si>
  <si>
    <t>23,65M</t>
  </si>
  <si>
    <t>22,62M</t>
  </si>
  <si>
    <t>19,72M</t>
  </si>
  <si>
    <t>16,15M</t>
  </si>
  <si>
    <t>19,96M</t>
  </si>
  <si>
    <t>28,51M</t>
  </si>
  <si>
    <t>38,48M</t>
  </si>
  <si>
    <t>28,91M</t>
  </si>
  <si>
    <t>19,34M</t>
  </si>
  <si>
    <t>30,48M</t>
  </si>
  <si>
    <t>19,78M</t>
  </si>
  <si>
    <t>12,78M</t>
  </si>
  <si>
    <t>11,98M</t>
  </si>
  <si>
    <t>16,22M</t>
  </si>
  <si>
    <t>28,21M</t>
  </si>
  <si>
    <t>17,59M</t>
  </si>
  <si>
    <t>23,55M</t>
  </si>
  <si>
    <t>21,73M</t>
  </si>
  <si>
    <t>17,16M</t>
  </si>
  <si>
    <t>22,79M</t>
  </si>
  <si>
    <t>17,18M</t>
  </si>
  <si>
    <t>29,73M</t>
  </si>
  <si>
    <t>22,32M</t>
  </si>
  <si>
    <t>18,02M</t>
  </si>
  <si>
    <t>30,31M</t>
  </si>
  <si>
    <t>32,68M</t>
  </si>
  <si>
    <t>69,25M</t>
  </si>
  <si>
    <t>44,59M</t>
  </si>
  <si>
    <t>38,17M</t>
  </si>
  <si>
    <t>173,96M</t>
  </si>
  <si>
    <t>57,42M</t>
  </si>
  <si>
    <t>29,92M</t>
  </si>
  <si>
    <t>42,70M</t>
  </si>
  <si>
    <t>42,37M</t>
  </si>
  <si>
    <t>27,78M</t>
  </si>
  <si>
    <t>27,76M</t>
  </si>
  <si>
    <t>31,30M</t>
  </si>
  <si>
    <t>36,89M</t>
  </si>
  <si>
    <t>32,87M</t>
  </si>
  <si>
    <t>47,97M</t>
  </si>
  <si>
    <t>27,29M</t>
  </si>
  <si>
    <t>18,56M</t>
  </si>
  <si>
    <t>66,56M</t>
  </si>
  <si>
    <t>64,60M</t>
  </si>
  <si>
    <t>59,85M</t>
  </si>
  <si>
    <t>46,36M</t>
  </si>
  <si>
    <t>37,57M</t>
  </si>
  <si>
    <t>53,72M</t>
  </si>
  <si>
    <t>41,58M</t>
  </si>
  <si>
    <t>37,43M</t>
  </si>
  <si>
    <t>38,33M</t>
  </si>
  <si>
    <t>54,92M</t>
  </si>
  <si>
    <t>48,69M</t>
  </si>
  <si>
    <t>75,20M</t>
  </si>
  <si>
    <t>75,18M</t>
  </si>
  <si>
    <t>104,32M</t>
  </si>
  <si>
    <t>55,71M</t>
  </si>
  <si>
    <t>63,88M</t>
  </si>
  <si>
    <t>62,59M</t>
  </si>
  <si>
    <t>39,20M</t>
  </si>
  <si>
    <t>27,36M</t>
  </si>
  <si>
    <t>36,90M</t>
  </si>
  <si>
    <t>26,17M</t>
  </si>
  <si>
    <t>28,58M</t>
  </si>
  <si>
    <t>57,25M</t>
  </si>
  <si>
    <t>66,99M</t>
  </si>
  <si>
    <t>52,96M</t>
  </si>
  <si>
    <t>37,00M</t>
  </si>
  <si>
    <t>27,70M</t>
  </si>
  <si>
    <t>34,04M</t>
  </si>
  <si>
    <t>33,58M</t>
  </si>
  <si>
    <t>27,61M</t>
  </si>
  <si>
    <t>28,12M</t>
  </si>
  <si>
    <t>27,07M</t>
  </si>
  <si>
    <t>35,61M</t>
  </si>
  <si>
    <t>27,30M</t>
  </si>
  <si>
    <t>35,11M</t>
  </si>
  <si>
    <t>59,08M</t>
  </si>
  <si>
    <t>43,98M</t>
  </si>
  <si>
    <t>39,64M</t>
  </si>
  <si>
    <t>36,96M</t>
  </si>
  <si>
    <t>28,59M</t>
  </si>
  <si>
    <t>38,64M</t>
  </si>
  <si>
    <t>27,88M</t>
  </si>
  <si>
    <t>32,04M</t>
  </si>
  <si>
    <t>22,64M</t>
  </si>
  <si>
    <t>24,93M</t>
  </si>
  <si>
    <t>32,36M</t>
  </si>
  <si>
    <t>67,92M</t>
  </si>
  <si>
    <t>34,20M</t>
  </si>
  <si>
    <t>35,00M</t>
  </si>
  <si>
    <t>42,97M</t>
  </si>
  <si>
    <t>29,16M</t>
  </si>
  <si>
    <t>21,23M</t>
  </si>
  <si>
    <t>34,81M</t>
  </si>
  <si>
    <t>44,23M</t>
  </si>
  <si>
    <t>31,20M</t>
  </si>
  <si>
    <t>35,30M</t>
  </si>
  <si>
    <t>29,85M</t>
  </si>
  <si>
    <t>36,52M</t>
  </si>
  <si>
    <t>30,55M</t>
  </si>
  <si>
    <t>33,22M</t>
  </si>
  <si>
    <t>33,17M</t>
  </si>
  <si>
    <t>32,91M</t>
  </si>
  <si>
    <t>24,72M</t>
  </si>
  <si>
    <t>24,54M</t>
  </si>
  <si>
    <t>33,70M</t>
  </si>
  <si>
    <t>42,31M</t>
  </si>
  <si>
    <t>29,89M</t>
  </si>
  <si>
    <t>30,60M</t>
  </si>
  <si>
    <t>51,81M</t>
  </si>
  <si>
    <t>34,59M</t>
  </si>
  <si>
    <t>32,25M</t>
  </si>
  <si>
    <t>29,18M</t>
  </si>
  <si>
    <t>25,18M</t>
  </si>
  <si>
    <t>17,44M</t>
  </si>
  <si>
    <t>21,86M</t>
  </si>
  <si>
    <t>39,97M</t>
  </si>
  <si>
    <t>27,60M</t>
  </si>
  <si>
    <t>26,06M</t>
  </si>
  <si>
    <t>19,07M</t>
  </si>
  <si>
    <t>20,49M</t>
  </si>
  <si>
    <t>21,18M</t>
  </si>
  <si>
    <t>31,72M</t>
  </si>
  <si>
    <t>36,31M</t>
  </si>
  <si>
    <t>24,61M</t>
  </si>
  <si>
    <t>22,05M</t>
  </si>
  <si>
    <t>22,81M</t>
  </si>
  <si>
    <t>15,78M</t>
  </si>
  <si>
    <t>17,24M</t>
  </si>
  <si>
    <t>17,07M</t>
  </si>
  <si>
    <t>33,44M</t>
  </si>
  <si>
    <t>24,75M</t>
  </si>
  <si>
    <t>22,16M</t>
  </si>
  <si>
    <t>27,39M</t>
  </si>
  <si>
    <t>25,82M</t>
  </si>
  <si>
    <t>28,23M</t>
  </si>
  <si>
    <t>28,34M</t>
  </si>
  <si>
    <t>36,23M</t>
  </si>
  <si>
    <t>33,72M</t>
  </si>
  <si>
    <t>28,61M</t>
  </si>
  <si>
    <t>28,33M</t>
  </si>
  <si>
    <t>19,89M</t>
  </si>
  <si>
    <t>25,01M</t>
  </si>
  <si>
    <t>27,34M</t>
  </si>
  <si>
    <t>29,70M</t>
  </si>
  <si>
    <t>33,47M</t>
  </si>
  <si>
    <t>19,44M</t>
  </si>
  <si>
    <t>19,92M</t>
  </si>
  <si>
    <t>22,28M</t>
  </si>
  <si>
    <t>19,87M</t>
  </si>
  <si>
    <t>31,25M</t>
  </si>
  <si>
    <t>24,04M</t>
  </si>
  <si>
    <t>26,73M</t>
  </si>
  <si>
    <t>24,00M</t>
  </si>
  <si>
    <t>23,52M</t>
  </si>
  <si>
    <t>21,41M</t>
  </si>
  <si>
    <t>66,06M</t>
  </si>
  <si>
    <t>17,43M</t>
  </si>
  <si>
    <t>18,12M</t>
  </si>
  <si>
    <t>16,54M</t>
  </si>
  <si>
    <t>15,09M</t>
  </si>
  <si>
    <t>12,79M</t>
  </si>
  <si>
    <t>17,58M</t>
  </si>
  <si>
    <t>23,83M</t>
  </si>
  <si>
    <t>23,29M</t>
  </si>
  <si>
    <t>25,75M</t>
  </si>
  <si>
    <t>20,42M</t>
  </si>
  <si>
    <t>45,05M</t>
  </si>
  <si>
    <t>19,62M</t>
  </si>
  <si>
    <t>20,38M</t>
  </si>
  <si>
    <t>20,06M</t>
  </si>
  <si>
    <t>24,34M</t>
  </si>
  <si>
    <t>16,46M</t>
  </si>
  <si>
    <t>13,93M</t>
  </si>
  <si>
    <t>16,14M</t>
  </si>
  <si>
    <t>21,31M</t>
  </si>
  <si>
    <t>17,85M</t>
  </si>
  <si>
    <t>11,32M</t>
  </si>
  <si>
    <t>12,92M</t>
  </si>
  <si>
    <t>14,63M</t>
  </si>
  <si>
    <t>12,93M</t>
  </si>
  <si>
    <t>14,02M</t>
  </si>
  <si>
    <t>15,74M</t>
  </si>
  <si>
    <t>13,40M</t>
  </si>
  <si>
    <t>12,77M</t>
  </si>
  <si>
    <t>15,10M</t>
  </si>
  <si>
    <t>10,93M</t>
  </si>
  <si>
    <t>13,00M</t>
  </si>
  <si>
    <t>16,63M</t>
  </si>
  <si>
    <t>19,20M</t>
  </si>
  <si>
    <t>38,98M</t>
  </si>
  <si>
    <t>25,04M</t>
  </si>
  <si>
    <t>19,71M</t>
  </si>
  <si>
    <t>17,80M</t>
  </si>
  <si>
    <t>16,50M</t>
  </si>
  <si>
    <t>17,03M</t>
  </si>
  <si>
    <t>16,38M</t>
  </si>
  <si>
    <t>16,08M</t>
  </si>
  <si>
    <t>12,10M</t>
  </si>
  <si>
    <t>17,36M</t>
  </si>
  <si>
    <t>44,05M</t>
  </si>
  <si>
    <t>25,84M</t>
  </si>
  <si>
    <t>15,80M</t>
  </si>
  <si>
    <t>12,87M</t>
  </si>
  <si>
    <t>13,61M</t>
  </si>
  <si>
    <t>18,92M</t>
  </si>
  <si>
    <t>15,35M</t>
  </si>
  <si>
    <t>13,60M</t>
  </si>
  <si>
    <t>16,25M</t>
  </si>
  <si>
    <t>15,55M</t>
  </si>
  <si>
    <t>14,46M</t>
  </si>
  <si>
    <t>16,55M</t>
  </si>
  <si>
    <t>16,30M</t>
  </si>
  <si>
    <t>26,42M</t>
  </si>
  <si>
    <t>19,95M</t>
  </si>
  <si>
    <t>14,67M</t>
  </si>
  <si>
    <t>17,15M</t>
  </si>
  <si>
    <t>15,38M</t>
  </si>
  <si>
    <t>18,27M</t>
  </si>
  <si>
    <t>17,51M</t>
  </si>
  <si>
    <t>13,74M</t>
  </si>
  <si>
    <t>16,26M</t>
  </si>
  <si>
    <t>15,37M</t>
  </si>
  <si>
    <t>18,51M</t>
  </si>
  <si>
    <t>18,68M</t>
  </si>
  <si>
    <t>16,53M</t>
  </si>
  <si>
    <t>13,56M</t>
  </si>
  <si>
    <t>22,96M</t>
  </si>
  <si>
    <t>22,83M</t>
  </si>
  <si>
    <t>28,20M</t>
  </si>
  <si>
    <t>20,10M</t>
  </si>
  <si>
    <t>17,89M</t>
  </si>
  <si>
    <t>20,98M</t>
  </si>
  <si>
    <t>18,80M</t>
  </si>
  <si>
    <t>23,14M</t>
  </si>
  <si>
    <t>16,68M</t>
  </si>
  <si>
    <t>18,44M</t>
  </si>
  <si>
    <t>23,05M</t>
  </si>
  <si>
    <t>17,71M</t>
  </si>
  <si>
    <t>36,58M</t>
  </si>
  <si>
    <t>24,97M</t>
  </si>
  <si>
    <t>23,13M</t>
  </si>
  <si>
    <t>27,85M</t>
  </si>
  <si>
    <t>29,96M</t>
  </si>
  <si>
    <t>30,61M</t>
  </si>
  <si>
    <t>25,81M</t>
  </si>
  <si>
    <t>20,12M</t>
  </si>
  <si>
    <t>24,53M</t>
  </si>
  <si>
    <t>20,30M</t>
  </si>
  <si>
    <t>18,05M</t>
  </si>
  <si>
    <t>20,48M</t>
  </si>
  <si>
    <t>20,91M</t>
  </si>
  <si>
    <t>25,88M</t>
  </si>
  <si>
    <t>25,44M</t>
  </si>
  <si>
    <t>15,82M</t>
  </si>
  <si>
    <t>13,24M</t>
  </si>
  <si>
    <t>20,67M</t>
  </si>
  <si>
    <t>14,74M</t>
  </si>
  <si>
    <t>16,36M</t>
  </si>
  <si>
    <t>10,71M</t>
  </si>
  <si>
    <t>6,76M</t>
  </si>
  <si>
    <t>20,70M</t>
  </si>
  <si>
    <t>35,57M</t>
  </si>
  <si>
    <t>23,59M</t>
  </si>
  <si>
    <t>16,88M</t>
  </si>
  <si>
    <t>17,96M</t>
  </si>
  <si>
    <t>21,79M</t>
  </si>
  <si>
    <t>15,93M</t>
  </si>
  <si>
    <t>26,12M</t>
  </si>
  <si>
    <t>18,53M</t>
  </si>
  <si>
    <t>29,46M</t>
  </si>
  <si>
    <t>36,26M</t>
  </si>
  <si>
    <t>21,63M</t>
  </si>
  <si>
    <t>65,69M</t>
  </si>
  <si>
    <t>12,43M</t>
  </si>
  <si>
    <t>14,82M</t>
  </si>
  <si>
    <t>10,67M</t>
  </si>
  <si>
    <t>12,03M</t>
  </si>
  <si>
    <t>10,05M</t>
  </si>
  <si>
    <t>8,97M</t>
  </si>
  <si>
    <t>11,40M</t>
  </si>
  <si>
    <t>15,60M</t>
  </si>
  <si>
    <t>21,81M</t>
  </si>
  <si>
    <t>29,64M</t>
  </si>
  <si>
    <t>30,84M</t>
  </si>
  <si>
    <t>29,21M</t>
  </si>
  <si>
    <t>23,35M</t>
  </si>
  <si>
    <t>18,74M</t>
  </si>
  <si>
    <t>29,39M</t>
  </si>
  <si>
    <t>33,83M</t>
  </si>
  <si>
    <t>26,61M</t>
  </si>
  <si>
    <t>25,20M</t>
  </si>
  <si>
    <t>19,40M</t>
  </si>
  <si>
    <t>18,85M</t>
  </si>
  <si>
    <t>23,80M</t>
  </si>
  <si>
    <t>24,40M</t>
  </si>
  <si>
    <t>49,72M</t>
  </si>
  <si>
    <t>24,48M</t>
  </si>
  <si>
    <t>35,28M</t>
  </si>
  <si>
    <t>23,74M</t>
  </si>
  <si>
    <t>18,07M</t>
  </si>
  <si>
    <t>23,00M</t>
  </si>
  <si>
    <t>19,36M</t>
  </si>
  <si>
    <t>20,81M</t>
  </si>
  <si>
    <t>17,88M</t>
  </si>
  <si>
    <t>19,00M</t>
  </si>
  <si>
    <t>17,83M</t>
  </si>
  <si>
    <t>18,29M</t>
  </si>
  <si>
    <t>17,39M</t>
  </si>
  <si>
    <t>21,10M</t>
  </si>
  <si>
    <t>16,81M</t>
  </si>
  <si>
    <t>26,37M</t>
  </si>
  <si>
    <t>31,09M</t>
  </si>
  <si>
    <t>20,92M</t>
  </si>
  <si>
    <t>19,43M</t>
  </si>
  <si>
    <t>16,76M</t>
  </si>
  <si>
    <t>18,59M</t>
  </si>
  <si>
    <t>26,33M</t>
  </si>
  <si>
    <t>57,46M</t>
  </si>
  <si>
    <t>19,98M</t>
  </si>
  <si>
    <t>15,44M</t>
  </si>
  <si>
    <t>16,96M</t>
  </si>
  <si>
    <t>17,22M</t>
  </si>
  <si>
    <t>20,26M</t>
  </si>
  <si>
    <t>13,54M</t>
  </si>
  <si>
    <t>14,43M</t>
  </si>
  <si>
    <t>12,63M</t>
  </si>
  <si>
    <t>23,39M</t>
  </si>
  <si>
    <t>20,82M</t>
  </si>
  <si>
    <t>19,51M</t>
  </si>
  <si>
    <t>25,93M</t>
  </si>
  <si>
    <t>15,14M</t>
  </si>
  <si>
    <t>15,30M</t>
  </si>
  <si>
    <t>17,04M</t>
  </si>
  <si>
    <t>20,63M</t>
  </si>
  <si>
    <t>17,61M</t>
  </si>
  <si>
    <t>18,54M</t>
  </si>
  <si>
    <t>17,21M</t>
  </si>
  <si>
    <t>20,13M</t>
  </si>
  <si>
    <t>17,63M</t>
  </si>
  <si>
    <t>24,49M</t>
  </si>
  <si>
    <t>22,40M</t>
  </si>
  <si>
    <t>22,43M</t>
  </si>
  <si>
    <t>23,92M</t>
  </si>
  <si>
    <t>23,68M</t>
  </si>
  <si>
    <t>15,99M</t>
  </si>
  <si>
    <t>15,86M</t>
  </si>
  <si>
    <t>28,57M</t>
  </si>
  <si>
    <t>16,65M</t>
  </si>
  <si>
    <t>25,45M</t>
  </si>
  <si>
    <t>27,27M</t>
  </si>
  <si>
    <t>33,07M</t>
  </si>
  <si>
    <t>84,72M</t>
  </si>
  <si>
    <t>Vol.</t>
  </si>
  <si>
    <t>Baixa</t>
  </si>
  <si>
    <t>Alta</t>
  </si>
  <si>
    <t>Abertura</t>
  </si>
  <si>
    <t>Último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</si>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</sst>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0%"/>
    <numFmt numFmtId="167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0" fontId="0" fillId="0" borderId="0" xfId="1" applyNumberFormat="1" applyFont="1" applyFill="1" applyBorder="1" applyAlignment="1"/>
    <xf numFmtId="164" fontId="0" fillId="0" borderId="0" xfId="1" applyNumberFormat="1" applyFont="1" applyFill="1" applyBorder="1" applyAlignment="1"/>
    <xf numFmtId="165" fontId="0" fillId="0" borderId="0" xfId="1" applyNumberFormat="1" applyFont="1" applyFill="1" applyBorder="1" applyAlignment="1"/>
    <xf numFmtId="166" fontId="0" fillId="0" borderId="0" xfId="1" applyNumberFormat="1" applyFont="1" applyFill="1" applyBorder="1" applyAlignment="1"/>
    <xf numFmtId="167" fontId="0" fillId="0" borderId="0" xfId="1" applyNumberFormat="1" applyFont="1" applyFill="1" applyBorder="1" applyAlignment="1"/>
    <xf numFmtId="0" fontId="2" fillId="0" borderId="2" xfId="0" applyFont="1" applyBorder="1" applyAlignment="1">
      <alignment horizontal="centerContinuous"/>
    </xf>
    <xf numFmtId="1" fontId="0" fillId="0" borderId="0" xfId="1" applyNumberFormat="1" applyFont="1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agem" xfId="1" builtinId="5"/>
  </cellStyles>
  <dxfs count="7">
    <dxf>
      <font>
        <color rgb="FF9C0006"/>
      </font>
    </dxf>
    <dxf>
      <font>
        <color rgb="FF00B050"/>
      </font>
    </dxf>
    <dxf>
      <font>
        <color rgb="FF9C0006"/>
      </font>
    </dxf>
    <dxf>
      <numFmt numFmtId="14" formatCode="0.00%"/>
    </dxf>
    <dxf>
      <numFmt numFmtId="1" formatCode="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8D259D3-B1FE-4F3E-A98B-1759E6FF78F8}" autoFormatId="16" applyNumberFormats="0" applyBorderFormats="0" applyFontFormats="0" applyPatternFormats="0" applyAlignmentFormats="0" applyWidthHeightFormats="0">
  <queryTableRefresh nextId="11">
    <queryTableFields count="8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8" dataBound="0" tableColumnId="8"/>
      <queryTableField id="7" name="Var.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130F8-55B9-48F5-B5B8-F90819F0F666}" name="Tabela_PFE_Dados_Históricos" displayName="Tabela_PFE_Dados_Históricos" ref="A1:H854" tableType="queryTable" totalsRowShown="0">
  <autoFilter ref="A1:H854" xr:uid="{ABC19762-B782-422E-B0A2-9183988BD345}"/>
  <tableColumns count="8">
    <tableColumn id="1" xr3:uid="{25E6055E-30FA-4E95-B448-604934EAACF6}" uniqueName="1" name="Data" queryTableFieldId="1" dataDxfId="6"/>
    <tableColumn id="2" xr3:uid="{68ED55ED-99E4-4F46-A479-F4ED1407B0E8}" uniqueName="2" name="Último" queryTableFieldId="2"/>
    <tableColumn id="3" xr3:uid="{6A96A86E-3FF6-45DA-81FC-FC1358C936BB}" uniqueName="3" name="Abertura" queryTableFieldId="3"/>
    <tableColumn id="4" xr3:uid="{6345F4B1-22DE-4AA4-9F5C-CBF49141093B}" uniqueName="4" name="Alta" queryTableFieldId="4"/>
    <tableColumn id="5" xr3:uid="{467C6BA0-0B6D-4E81-BF56-2E75FABDE33A}" uniqueName="5" name="Baixa" queryTableFieldId="5"/>
    <tableColumn id="6" xr3:uid="{5C7D3B53-34D4-4E6A-AC65-5A788C1B475E}" uniqueName="6" name="Vol." queryTableFieldId="6" dataDxfId="5"/>
    <tableColumn id="8" xr3:uid="{2422FEEF-C8DD-49EA-AD56-6DE9F3167A9D}" uniqueName="8" name="Vol. N" queryTableFieldId="8" dataDxfId="4">
      <calculatedColumnFormula>VALUE(SUBSTITUTE(SUBSTITUTE(Tabela_PFE_Dados_Históricos[[#This Row],[Vol.]],"M","0000"),",",""))</calculatedColumnFormula>
    </tableColumn>
    <tableColumn id="7" xr3:uid="{14F631CC-CCF5-4188-A9FB-7AE3C445A843}" uniqueName="7" name="Var. %" queryTableFieldId="7" dataDxfId="3" dataCellStyle="Percentag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A39D-E79C-439C-80FC-D52964730F07}">
  <sheetPr>
    <tabColor theme="4" tint="-0.249977111117893"/>
  </sheetPr>
  <dimension ref="A1:B16"/>
  <sheetViews>
    <sheetView workbookViewId="0">
      <selection activeCell="B3" sqref="B3"/>
    </sheetView>
  </sheetViews>
  <sheetFormatPr defaultRowHeight="14.4" x14ac:dyDescent="0.3"/>
  <cols>
    <col min="1" max="1" width="24.77734375" customWidth="1"/>
    <col min="2" max="2" width="17.77734375" customWidth="1"/>
  </cols>
  <sheetData>
    <row r="1" spans="1:2" x14ac:dyDescent="0.3">
      <c r="A1" s="7" t="s">
        <v>14</v>
      </c>
      <c r="B1" s="7"/>
    </row>
    <row r="3" spans="1:2" x14ac:dyDescent="0.3">
      <c r="A3" t="s">
        <v>13</v>
      </c>
      <c r="B3" s="6">
        <v>2.1652989449003445E-4</v>
      </c>
    </row>
    <row r="4" spans="1:2" x14ac:dyDescent="0.3">
      <c r="A4" t="s">
        <v>12</v>
      </c>
      <c r="B4" s="6">
        <v>6.2884434250163408E-4</v>
      </c>
    </row>
    <row r="5" spans="1:2" x14ac:dyDescent="0.3">
      <c r="A5" t="s">
        <v>11</v>
      </c>
      <c r="B5" s="2">
        <v>-8.9999999999999998E-4</v>
      </c>
    </row>
    <row r="6" spans="1:2" x14ac:dyDescent="0.3">
      <c r="A6" t="s">
        <v>10</v>
      </c>
      <c r="B6" s="2">
        <v>-4.7000000000000002E-3</v>
      </c>
    </row>
    <row r="7" spans="1:2" x14ac:dyDescent="0.3">
      <c r="A7" t="s">
        <v>9</v>
      </c>
      <c r="B7" s="5">
        <v>1.8366130829686328E-2</v>
      </c>
    </row>
    <row r="8" spans="1:2" x14ac:dyDescent="0.3">
      <c r="A8" t="s">
        <v>8</v>
      </c>
      <c r="B8" s="5">
        <v>3.3731476165315463E-4</v>
      </c>
    </row>
    <row r="9" spans="1:2" x14ac:dyDescent="0.3">
      <c r="A9" t="s">
        <v>7</v>
      </c>
      <c r="B9">
        <v>4.012968574607374</v>
      </c>
    </row>
    <row r="10" spans="1:2" x14ac:dyDescent="0.3">
      <c r="A10" t="s">
        <v>6</v>
      </c>
      <c r="B10" s="4">
        <v>0.42119378854065403</v>
      </c>
    </row>
    <row r="11" spans="1:2" x14ac:dyDescent="0.3">
      <c r="A11" t="s">
        <v>5</v>
      </c>
      <c r="B11" s="3">
        <v>0.186</v>
      </c>
    </row>
    <row r="12" spans="1:2" x14ac:dyDescent="0.3">
      <c r="A12" t="s">
        <v>4</v>
      </c>
      <c r="B12" s="2">
        <v>-7.7399999999999997E-2</v>
      </c>
    </row>
    <row r="13" spans="1:2" x14ac:dyDescent="0.3">
      <c r="A13" t="s">
        <v>3</v>
      </c>
      <c r="B13" s="2">
        <v>0.1086</v>
      </c>
    </row>
    <row r="14" spans="1:2" x14ac:dyDescent="0.3">
      <c r="A14" t="s">
        <v>2</v>
      </c>
      <c r="B14" s="2">
        <v>0.18469999999999939</v>
      </c>
    </row>
    <row r="15" spans="1:2" x14ac:dyDescent="0.3">
      <c r="A15" t="s">
        <v>1</v>
      </c>
      <c r="B15">
        <v>853</v>
      </c>
    </row>
    <row r="16" spans="1:2" ht="15" thickBot="1" x14ac:dyDescent="0.35">
      <c r="A16" s="1" t="s">
        <v>0</v>
      </c>
      <c r="B16" s="1">
        <v>1.2342656373494742E-3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609A-5C45-4EA5-9F49-C50CB2E5CEA6}">
  <sheetPr>
    <tabColor theme="4" tint="-0.249977111117893"/>
  </sheetPr>
  <dimension ref="A1:B16"/>
  <sheetViews>
    <sheetView workbookViewId="0"/>
  </sheetViews>
  <sheetFormatPr defaultRowHeight="14.4" x14ac:dyDescent="0.3"/>
  <cols>
    <col min="1" max="1" width="23.44140625" customWidth="1"/>
    <col min="2" max="2" width="18.33203125" customWidth="1"/>
  </cols>
  <sheetData>
    <row r="1" spans="1:2" x14ac:dyDescent="0.3">
      <c r="A1" s="7" t="s">
        <v>15</v>
      </c>
      <c r="B1" s="7"/>
    </row>
    <row r="3" spans="1:2" x14ac:dyDescent="0.3">
      <c r="A3" t="s">
        <v>13</v>
      </c>
      <c r="B3">
        <v>29158722.157092616</v>
      </c>
    </row>
    <row r="4" spans="1:2" x14ac:dyDescent="0.3">
      <c r="A4" t="s">
        <v>12</v>
      </c>
      <c r="B4">
        <v>561979.65431278781</v>
      </c>
    </row>
    <row r="5" spans="1:2" x14ac:dyDescent="0.3">
      <c r="A5" t="s">
        <v>11</v>
      </c>
      <c r="B5">
        <v>24720000</v>
      </c>
    </row>
    <row r="6" spans="1:2" x14ac:dyDescent="0.3">
      <c r="A6" t="s">
        <v>10</v>
      </c>
      <c r="B6">
        <v>20830000</v>
      </c>
    </row>
    <row r="7" spans="1:2" x14ac:dyDescent="0.3">
      <c r="A7" t="s">
        <v>9</v>
      </c>
      <c r="B7">
        <v>16413269.798485523</v>
      </c>
    </row>
    <row r="8" spans="1:2" x14ac:dyDescent="0.3">
      <c r="A8" t="s">
        <v>8</v>
      </c>
      <c r="B8">
        <v>269395425477877.03</v>
      </c>
    </row>
    <row r="9" spans="1:2" x14ac:dyDescent="0.3">
      <c r="A9" t="s">
        <v>7</v>
      </c>
      <c r="B9">
        <v>28.950397566771763</v>
      </c>
    </row>
    <row r="10" spans="1:2" x14ac:dyDescent="0.3">
      <c r="A10" t="s">
        <v>6</v>
      </c>
      <c r="B10">
        <v>3.7679398421640848</v>
      </c>
    </row>
    <row r="11" spans="1:2" x14ac:dyDescent="0.3">
      <c r="A11" t="s">
        <v>5</v>
      </c>
      <c r="B11">
        <v>211600000</v>
      </c>
    </row>
    <row r="12" spans="1:2" x14ac:dyDescent="0.3">
      <c r="A12" t="s">
        <v>4</v>
      </c>
      <c r="B12">
        <v>6760000</v>
      </c>
    </row>
    <row r="13" spans="1:2" x14ac:dyDescent="0.3">
      <c r="A13" t="s">
        <v>3</v>
      </c>
      <c r="B13">
        <v>218360000</v>
      </c>
    </row>
    <row r="14" spans="1:2" x14ac:dyDescent="0.3">
      <c r="A14" t="s">
        <v>2</v>
      </c>
      <c r="B14">
        <v>24872390000</v>
      </c>
    </row>
    <row r="15" spans="1:2" x14ac:dyDescent="0.3">
      <c r="A15" t="s">
        <v>1</v>
      </c>
      <c r="B15">
        <v>853</v>
      </c>
    </row>
    <row r="16" spans="1:2" ht="15" thickBot="1" x14ac:dyDescent="0.35">
      <c r="A16" s="1" t="s">
        <v>0</v>
      </c>
      <c r="B16" s="1">
        <v>1103026.8213091348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8505-346E-4AE5-8C85-44037DB913AA}">
  <sheetPr>
    <tabColor theme="4" tint="-0.249977111117893"/>
  </sheetPr>
  <dimension ref="A1:H854"/>
  <sheetViews>
    <sheetView tabSelected="1" workbookViewId="0">
      <selection activeCell="A2" sqref="A2:H854"/>
    </sheetView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style="9" bestFit="1" customWidth="1"/>
    <col min="7" max="7" width="13.5546875" style="8" bestFit="1" customWidth="1"/>
  </cols>
  <sheetData>
    <row r="1" spans="1:8" x14ac:dyDescent="0.3">
      <c r="A1" t="s">
        <v>782</v>
      </c>
      <c r="B1" t="s">
        <v>781</v>
      </c>
      <c r="C1" t="s">
        <v>780</v>
      </c>
      <c r="D1" t="s">
        <v>779</v>
      </c>
      <c r="E1" t="s">
        <v>778</v>
      </c>
      <c r="F1" s="9" t="s">
        <v>777</v>
      </c>
      <c r="G1" s="11" t="s">
        <v>15</v>
      </c>
      <c r="H1" s="10" t="s">
        <v>14</v>
      </c>
    </row>
    <row r="2" spans="1:8" x14ac:dyDescent="0.3">
      <c r="A2" s="12">
        <v>45068</v>
      </c>
      <c r="B2">
        <v>38.75</v>
      </c>
      <c r="C2">
        <v>36.840000000000003</v>
      </c>
      <c r="D2">
        <v>38.86</v>
      </c>
      <c r="E2">
        <v>36.75</v>
      </c>
      <c r="F2" s="9" t="s">
        <v>776</v>
      </c>
      <c r="G2" s="11">
        <f>VALUE(SUBSTITUTE(SUBSTITUTE(Tabela_PFE_Dados_Históricos[[#This Row],[Vol.]],"M","0000"),",",""))</f>
        <v>84720000</v>
      </c>
      <c r="H2" s="10">
        <v>5.3800000000000001E-2</v>
      </c>
    </row>
    <row r="3" spans="1:8" x14ac:dyDescent="0.3">
      <c r="A3" s="12">
        <v>45065</v>
      </c>
      <c r="B3">
        <v>36.770000000000003</v>
      </c>
      <c r="C3">
        <v>36.65</v>
      </c>
      <c r="D3">
        <v>37.65</v>
      </c>
      <c r="E3">
        <v>36.520000000000003</v>
      </c>
      <c r="F3" s="9" t="s">
        <v>775</v>
      </c>
      <c r="G3" s="11">
        <f>VALUE(SUBSTITUTE(SUBSTITUTE(Tabela_PFE_Dados_Históricos[[#This Row],[Vol.]],"M","0000"),",",""))</f>
        <v>33070000</v>
      </c>
      <c r="H3" s="10">
        <v>7.9000000000000008E-3</v>
      </c>
    </row>
    <row r="4" spans="1:8" x14ac:dyDescent="0.3">
      <c r="A4" s="12">
        <v>45064</v>
      </c>
      <c r="B4">
        <v>36.479999999999997</v>
      </c>
      <c r="C4">
        <v>36.71</v>
      </c>
      <c r="D4">
        <v>36.78</v>
      </c>
      <c r="E4">
        <v>36.17</v>
      </c>
      <c r="F4" s="9" t="s">
        <v>774</v>
      </c>
      <c r="G4" s="11">
        <f>VALUE(SUBSTITUTE(SUBSTITUTE(Tabela_PFE_Dados_Históricos[[#This Row],[Vol.]],"M","0000"),",",""))</f>
        <v>27270000</v>
      </c>
      <c r="H4" s="10">
        <v>-7.3000000000000001E-3</v>
      </c>
    </row>
    <row r="5" spans="1:8" x14ac:dyDescent="0.3">
      <c r="A5" s="12">
        <v>45063</v>
      </c>
      <c r="B5">
        <v>36.75</v>
      </c>
      <c r="C5">
        <v>36.979999999999997</v>
      </c>
      <c r="D5">
        <v>37.049999999999997</v>
      </c>
      <c r="E5">
        <v>36.51</v>
      </c>
      <c r="F5" s="9" t="s">
        <v>144</v>
      </c>
      <c r="G5" s="11">
        <f>VALUE(SUBSTITUTE(SUBSTITUTE(Tabela_PFE_Dados_Históricos[[#This Row],[Vol.]],"M","0000"),",",""))</f>
        <v>23210000</v>
      </c>
      <c r="H5" s="10">
        <v>-7.0000000000000001E-3</v>
      </c>
    </row>
    <row r="6" spans="1:8" x14ac:dyDescent="0.3">
      <c r="A6" s="12">
        <v>45062</v>
      </c>
      <c r="B6">
        <v>37.01</v>
      </c>
      <c r="C6">
        <v>37.020000000000003</v>
      </c>
      <c r="D6">
        <v>37.24</v>
      </c>
      <c r="E6">
        <v>36.83</v>
      </c>
      <c r="F6" s="9" t="s">
        <v>773</v>
      </c>
      <c r="G6" s="11">
        <f>VALUE(SUBSTITUTE(SUBSTITUTE(Tabela_PFE_Dados_Históricos[[#This Row],[Vol.]],"M","0000"),",",""))</f>
        <v>25450000</v>
      </c>
      <c r="H6" s="10">
        <v>-4.0000000000000001E-3</v>
      </c>
    </row>
    <row r="7" spans="1:8" x14ac:dyDescent="0.3">
      <c r="A7" s="12">
        <v>45061</v>
      </c>
      <c r="B7">
        <v>37.159999999999997</v>
      </c>
      <c r="C7">
        <v>37.299999999999997</v>
      </c>
      <c r="D7">
        <v>37.36</v>
      </c>
      <c r="E7">
        <v>37.01</v>
      </c>
      <c r="F7" s="9" t="s">
        <v>772</v>
      </c>
      <c r="G7" s="11">
        <f>VALUE(SUBSTITUTE(SUBSTITUTE(Tabela_PFE_Dados_Históricos[[#This Row],[Vol.]],"M","0000"),",",""))</f>
        <v>16650000</v>
      </c>
      <c r="H7" s="10">
        <v>-5.1000000000000004E-3</v>
      </c>
    </row>
    <row r="8" spans="1:8" x14ac:dyDescent="0.3">
      <c r="A8" s="12">
        <v>45058</v>
      </c>
      <c r="B8">
        <v>37.35</v>
      </c>
      <c r="C8">
        <v>37.61</v>
      </c>
      <c r="D8">
        <v>37.72</v>
      </c>
      <c r="E8">
        <v>37.229999999999997</v>
      </c>
      <c r="F8" s="9" t="s">
        <v>583</v>
      </c>
      <c r="G8" s="11">
        <f>VALUE(SUBSTITUTE(SUBSTITUTE(Tabela_PFE_Dados_Históricos[[#This Row],[Vol.]],"M","0000"),",",""))</f>
        <v>16540000</v>
      </c>
      <c r="H8" s="10">
        <v>-6.1000000000000004E-3</v>
      </c>
    </row>
    <row r="9" spans="1:8" x14ac:dyDescent="0.3">
      <c r="A9" s="12">
        <v>45057</v>
      </c>
      <c r="B9">
        <v>37.58</v>
      </c>
      <c r="C9">
        <v>37.6</v>
      </c>
      <c r="D9">
        <v>37.65</v>
      </c>
      <c r="E9">
        <v>37.21</v>
      </c>
      <c r="F9" s="9" t="s">
        <v>771</v>
      </c>
      <c r="G9" s="11">
        <f>VALUE(SUBSTITUTE(SUBSTITUTE(Tabela_PFE_Dados_Históricos[[#This Row],[Vol.]],"M","0000"),",",""))</f>
        <v>28570000</v>
      </c>
      <c r="H9" s="10">
        <v>-1.8800000000000001E-2</v>
      </c>
    </row>
    <row r="10" spans="1:8" x14ac:dyDescent="0.3">
      <c r="A10" s="12">
        <v>45056</v>
      </c>
      <c r="B10">
        <v>38.299999999999997</v>
      </c>
      <c r="C10">
        <v>38.67</v>
      </c>
      <c r="D10">
        <v>38.72</v>
      </c>
      <c r="E10">
        <v>38.08</v>
      </c>
      <c r="F10" s="9" t="s">
        <v>770</v>
      </c>
      <c r="G10" s="11">
        <f>VALUE(SUBSTITUTE(SUBSTITUTE(Tabela_PFE_Dados_Históricos[[#This Row],[Vol.]],"M","0000"),",",""))</f>
        <v>15860000</v>
      </c>
      <c r="H10" s="10">
        <v>-4.7000000000000002E-3</v>
      </c>
    </row>
    <row r="11" spans="1:8" x14ac:dyDescent="0.3">
      <c r="A11" s="12">
        <v>45055</v>
      </c>
      <c r="B11">
        <v>38.479999999999997</v>
      </c>
      <c r="C11">
        <v>38.479999999999997</v>
      </c>
      <c r="D11">
        <v>38.67</v>
      </c>
      <c r="E11">
        <v>38.39</v>
      </c>
      <c r="F11" s="9" t="s">
        <v>769</v>
      </c>
      <c r="G11" s="11">
        <f>VALUE(SUBSTITUTE(SUBSTITUTE(Tabela_PFE_Dados_Históricos[[#This Row],[Vol.]],"M","0000"),",",""))</f>
        <v>15990000</v>
      </c>
      <c r="H11" s="10">
        <v>-4.8999999999999998E-3</v>
      </c>
    </row>
    <row r="12" spans="1:8" x14ac:dyDescent="0.3">
      <c r="A12" s="12">
        <v>45054</v>
      </c>
      <c r="B12">
        <v>38.67</v>
      </c>
      <c r="C12">
        <v>38.53</v>
      </c>
      <c r="D12">
        <v>38.729999999999997</v>
      </c>
      <c r="E12">
        <v>38.35</v>
      </c>
      <c r="F12" s="9" t="s">
        <v>654</v>
      </c>
      <c r="G12" s="11">
        <f>VALUE(SUBSTITUTE(SUBSTITUTE(Tabela_PFE_Dados_Históricos[[#This Row],[Vol.]],"M","0000"),",",""))</f>
        <v>20100000</v>
      </c>
      <c r="H12" s="10">
        <v>4.7000000000000002E-3</v>
      </c>
    </row>
    <row r="13" spans="1:8" x14ac:dyDescent="0.3">
      <c r="A13" s="12">
        <v>45051</v>
      </c>
      <c r="B13">
        <v>38.49</v>
      </c>
      <c r="C13">
        <v>38.380000000000003</v>
      </c>
      <c r="D13">
        <v>38.5</v>
      </c>
      <c r="E13">
        <v>38.090000000000003</v>
      </c>
      <c r="F13" s="9" t="s">
        <v>367</v>
      </c>
      <c r="G13" s="11">
        <f>VALUE(SUBSTITUTE(SUBSTITUTE(Tabela_PFE_Dados_Históricos[[#This Row],[Vol.]],"M","0000"),",",""))</f>
        <v>19230000</v>
      </c>
      <c r="H13" s="10">
        <v>6.7999999999999996E-3</v>
      </c>
    </row>
    <row r="14" spans="1:8" x14ac:dyDescent="0.3">
      <c r="A14" s="12">
        <v>45050</v>
      </c>
      <c r="B14">
        <v>38.229999999999997</v>
      </c>
      <c r="C14">
        <v>38.17</v>
      </c>
      <c r="D14">
        <v>38.43</v>
      </c>
      <c r="E14">
        <v>38.020000000000003</v>
      </c>
      <c r="F14" s="9" t="s">
        <v>768</v>
      </c>
      <c r="G14" s="11">
        <f>VALUE(SUBSTITUTE(SUBSTITUTE(Tabela_PFE_Dados_Históricos[[#This Row],[Vol.]],"M","0000"),",",""))</f>
        <v>23680000</v>
      </c>
      <c r="H14" s="10">
        <v>-5.7000000000000002E-3</v>
      </c>
    </row>
    <row r="15" spans="1:8" x14ac:dyDescent="0.3">
      <c r="A15" s="12">
        <v>45049</v>
      </c>
      <c r="B15">
        <v>38.450000000000003</v>
      </c>
      <c r="C15">
        <v>39.200000000000003</v>
      </c>
      <c r="D15">
        <v>39.39</v>
      </c>
      <c r="E15">
        <v>38.36</v>
      </c>
      <c r="F15" s="9" t="s">
        <v>271</v>
      </c>
      <c r="G15" s="11">
        <f>VALUE(SUBSTITUTE(SUBSTITUTE(Tabela_PFE_Dados_Históricos[[#This Row],[Vol.]],"M","0000"),",",""))</f>
        <v>27720000</v>
      </c>
      <c r="H15" s="10">
        <v>-1.5599999999999999E-2</v>
      </c>
    </row>
    <row r="16" spans="1:8" x14ac:dyDescent="0.3">
      <c r="A16" s="12">
        <v>45048</v>
      </c>
      <c r="B16">
        <v>39.06</v>
      </c>
      <c r="C16">
        <v>39.29</v>
      </c>
      <c r="D16">
        <v>40.119999999999997</v>
      </c>
      <c r="E16">
        <v>38.630000000000003</v>
      </c>
      <c r="F16" s="9" t="s">
        <v>60</v>
      </c>
      <c r="G16" s="11">
        <f>VALUE(SUBSTITUTE(SUBSTITUTE(Tabela_PFE_Dados_Históricos[[#This Row],[Vol.]],"M","0000"),",",""))</f>
        <v>38830000</v>
      </c>
      <c r="H16" s="10">
        <v>-3.8E-3</v>
      </c>
    </row>
    <row r="17" spans="1:8" x14ac:dyDescent="0.3">
      <c r="A17" s="12">
        <v>45047</v>
      </c>
      <c r="B17">
        <v>39.21</v>
      </c>
      <c r="C17">
        <v>39</v>
      </c>
      <c r="D17">
        <v>39.520000000000003</v>
      </c>
      <c r="E17">
        <v>38.86</v>
      </c>
      <c r="F17" s="9" t="s">
        <v>767</v>
      </c>
      <c r="G17" s="11">
        <f>VALUE(SUBSTITUTE(SUBSTITUTE(Tabela_PFE_Dados_Históricos[[#This Row],[Vol.]],"M","0000"),",",""))</f>
        <v>23920000</v>
      </c>
      <c r="H17" s="10">
        <v>8.2000000000000007E-3</v>
      </c>
    </row>
    <row r="18" spans="1:8" x14ac:dyDescent="0.3">
      <c r="A18" s="12">
        <v>45044</v>
      </c>
      <c r="B18">
        <v>38.89</v>
      </c>
      <c r="C18">
        <v>38.700000000000003</v>
      </c>
      <c r="D18">
        <v>38.909999999999997</v>
      </c>
      <c r="E18">
        <v>38.619999999999997</v>
      </c>
      <c r="F18" s="9" t="s">
        <v>173</v>
      </c>
      <c r="G18" s="11">
        <f>VALUE(SUBSTITUTE(SUBSTITUTE(Tabela_PFE_Dados_Históricos[[#This Row],[Vol.]],"M","0000"),",",""))</f>
        <v>21020000</v>
      </c>
      <c r="H18" s="10">
        <v>3.8999999999999998E-3</v>
      </c>
    </row>
    <row r="19" spans="1:8" x14ac:dyDescent="0.3">
      <c r="A19" s="12">
        <v>45043</v>
      </c>
      <c r="B19">
        <v>38.74</v>
      </c>
      <c r="C19">
        <v>38.619999999999997</v>
      </c>
      <c r="D19">
        <v>38.83</v>
      </c>
      <c r="E19">
        <v>38.31</v>
      </c>
      <c r="F19" s="9" t="s">
        <v>766</v>
      </c>
      <c r="G19" s="11">
        <f>VALUE(SUBSTITUTE(SUBSTITUTE(Tabela_PFE_Dados_Históricos[[#This Row],[Vol.]],"M","0000"),",",""))</f>
        <v>22430000</v>
      </c>
      <c r="H19" s="10">
        <v>2.8E-3</v>
      </c>
    </row>
    <row r="20" spans="1:8" x14ac:dyDescent="0.3">
      <c r="A20" s="12">
        <v>45042</v>
      </c>
      <c r="B20">
        <v>38.630000000000003</v>
      </c>
      <c r="C20">
        <v>39.159999999999997</v>
      </c>
      <c r="D20">
        <v>39.19</v>
      </c>
      <c r="E20">
        <v>38.4</v>
      </c>
      <c r="F20" s="9" t="s">
        <v>765</v>
      </c>
      <c r="G20" s="11">
        <f>VALUE(SUBSTITUTE(SUBSTITUTE(Tabela_PFE_Dados_Históricos[[#This Row],[Vol.]],"M","0000"),",",""))</f>
        <v>22400000</v>
      </c>
      <c r="H20" s="10">
        <v>-1.78E-2</v>
      </c>
    </row>
    <row r="21" spans="1:8" x14ac:dyDescent="0.3">
      <c r="A21" s="12">
        <v>45041</v>
      </c>
      <c r="B21">
        <v>39.33</v>
      </c>
      <c r="C21">
        <v>39.75</v>
      </c>
      <c r="D21">
        <v>39.92</v>
      </c>
      <c r="E21">
        <v>39.28</v>
      </c>
      <c r="F21" s="9" t="s">
        <v>764</v>
      </c>
      <c r="G21" s="11">
        <f>VALUE(SUBSTITUTE(SUBSTITUTE(Tabela_PFE_Dados_Históricos[[#This Row],[Vol.]],"M","0000"),",",""))</f>
        <v>24490000</v>
      </c>
      <c r="H21" s="10">
        <v>-1.4500000000000001E-2</v>
      </c>
    </row>
    <row r="22" spans="1:8" x14ac:dyDescent="0.3">
      <c r="A22" s="12">
        <v>45040</v>
      </c>
      <c r="B22">
        <v>39.909999999999997</v>
      </c>
      <c r="C22">
        <v>40.19</v>
      </c>
      <c r="D22">
        <v>40.200000000000003</v>
      </c>
      <c r="E22">
        <v>39.71</v>
      </c>
      <c r="F22" s="9" t="s">
        <v>763</v>
      </c>
      <c r="G22" s="11">
        <f>VALUE(SUBSTITUTE(SUBSTITUTE(Tabela_PFE_Dados_Históricos[[#This Row],[Vol.]],"M","0000"),",",""))</f>
        <v>17630000</v>
      </c>
      <c r="H22" s="10">
        <v>-7.4999999999999997E-3</v>
      </c>
    </row>
    <row r="23" spans="1:8" x14ac:dyDescent="0.3">
      <c r="A23" s="12">
        <v>45037</v>
      </c>
      <c r="B23">
        <v>40.21</v>
      </c>
      <c r="C23">
        <v>40.090000000000003</v>
      </c>
      <c r="D23">
        <v>40.299999999999997</v>
      </c>
      <c r="E23">
        <v>39.9</v>
      </c>
      <c r="F23" s="9" t="s">
        <v>367</v>
      </c>
      <c r="G23" s="11">
        <f>VALUE(SUBSTITUTE(SUBSTITUTE(Tabela_PFE_Dados_Históricos[[#This Row],[Vol.]],"M","0000"),",",""))</f>
        <v>19230000</v>
      </c>
      <c r="H23" s="10">
        <v>8.9999999999999993E-3</v>
      </c>
    </row>
    <row r="24" spans="1:8" x14ac:dyDescent="0.3">
      <c r="A24" s="12">
        <v>45036</v>
      </c>
      <c r="B24">
        <v>39.85</v>
      </c>
      <c r="C24">
        <v>40.08</v>
      </c>
      <c r="D24">
        <v>40.19</v>
      </c>
      <c r="E24">
        <v>39.79</v>
      </c>
      <c r="F24" s="9" t="s">
        <v>762</v>
      </c>
      <c r="G24" s="11">
        <f>VALUE(SUBSTITUTE(SUBSTITUTE(Tabela_PFE_Dados_Históricos[[#This Row],[Vol.]],"M","0000"),",",""))</f>
        <v>20130000</v>
      </c>
      <c r="H24" s="10">
        <v>-9.7000000000000003E-3</v>
      </c>
    </row>
    <row r="25" spans="1:8" x14ac:dyDescent="0.3">
      <c r="A25" s="12">
        <v>45035</v>
      </c>
      <c r="B25">
        <v>40.24</v>
      </c>
      <c r="C25">
        <v>40.43</v>
      </c>
      <c r="D25">
        <v>40.56</v>
      </c>
      <c r="E25">
        <v>40.200000000000003</v>
      </c>
      <c r="F25" s="9" t="s">
        <v>761</v>
      </c>
      <c r="G25" s="11">
        <f>VALUE(SUBSTITUTE(SUBSTITUTE(Tabela_PFE_Dados_Históricos[[#This Row],[Vol.]],"M","0000"),",",""))</f>
        <v>17210000</v>
      </c>
      <c r="H25" s="10">
        <v>-7.6E-3</v>
      </c>
    </row>
    <row r="26" spans="1:8" x14ac:dyDescent="0.3">
      <c r="A26" s="12">
        <v>45034</v>
      </c>
      <c r="B26">
        <v>40.549999999999997</v>
      </c>
      <c r="C26">
        <v>41.28</v>
      </c>
      <c r="D26">
        <v>41.33</v>
      </c>
      <c r="E26">
        <v>40.53</v>
      </c>
      <c r="F26" s="9" t="s">
        <v>760</v>
      </c>
      <c r="G26" s="11">
        <f>VALUE(SUBSTITUTE(SUBSTITUTE(Tabela_PFE_Dados_Históricos[[#This Row],[Vol.]],"M","0000"),",",""))</f>
        <v>18540000</v>
      </c>
      <c r="H26" s="10">
        <v>-1.5299999999999999E-2</v>
      </c>
    </row>
    <row r="27" spans="1:8" x14ac:dyDescent="0.3">
      <c r="A27" s="12">
        <v>45033</v>
      </c>
      <c r="B27">
        <v>41.18</v>
      </c>
      <c r="C27">
        <v>41.12</v>
      </c>
      <c r="D27">
        <v>41.28</v>
      </c>
      <c r="E27">
        <v>40.96</v>
      </c>
      <c r="F27" s="9" t="s">
        <v>759</v>
      </c>
      <c r="G27" s="11">
        <f>VALUE(SUBSTITUTE(SUBSTITUTE(Tabela_PFE_Dados_Históricos[[#This Row],[Vol.]],"M","0000"),",",""))</f>
        <v>17610000</v>
      </c>
      <c r="H27" s="10">
        <v>-2.0000000000000001E-4</v>
      </c>
    </row>
    <row r="28" spans="1:8" x14ac:dyDescent="0.3">
      <c r="A28" s="12">
        <v>45030</v>
      </c>
      <c r="B28">
        <v>41.19</v>
      </c>
      <c r="C28">
        <v>41.51</v>
      </c>
      <c r="D28">
        <v>41.71</v>
      </c>
      <c r="E28">
        <v>40.93</v>
      </c>
      <c r="F28" s="9" t="s">
        <v>758</v>
      </c>
      <c r="G28" s="11">
        <f>VALUE(SUBSTITUTE(SUBSTITUTE(Tabela_PFE_Dados_Históricos[[#This Row],[Vol.]],"M","0000"),",",""))</f>
        <v>20630000</v>
      </c>
      <c r="H28" s="10">
        <v>-6.7999999999999996E-3</v>
      </c>
    </row>
    <row r="29" spans="1:8" x14ac:dyDescent="0.3">
      <c r="A29" s="12">
        <v>45029</v>
      </c>
      <c r="B29">
        <v>41.47</v>
      </c>
      <c r="C29">
        <v>41.53</v>
      </c>
      <c r="D29">
        <v>41.7</v>
      </c>
      <c r="E29">
        <v>41.29</v>
      </c>
      <c r="F29" s="9" t="s">
        <v>310</v>
      </c>
      <c r="G29" s="11">
        <f>VALUE(SUBSTITUTE(SUBSTITUTE(Tabela_PFE_Dados_Históricos[[#This Row],[Vol.]],"M","0000"),",",""))</f>
        <v>22880000</v>
      </c>
      <c r="H29" s="10">
        <v>2.3999999999999998E-3</v>
      </c>
    </row>
    <row r="30" spans="1:8" x14ac:dyDescent="0.3">
      <c r="A30" s="12">
        <v>45028</v>
      </c>
      <c r="B30">
        <v>41.37</v>
      </c>
      <c r="C30">
        <v>41.63</v>
      </c>
      <c r="D30">
        <v>41.79</v>
      </c>
      <c r="E30">
        <v>41.27</v>
      </c>
      <c r="F30" s="9" t="s">
        <v>757</v>
      </c>
      <c r="G30" s="11">
        <f>VALUE(SUBSTITUTE(SUBSTITUTE(Tabela_PFE_Dados_Históricos[[#This Row],[Vol.]],"M","0000"),",",""))</f>
        <v>17040000</v>
      </c>
      <c r="H30" s="10">
        <v>-1.01E-2</v>
      </c>
    </row>
    <row r="31" spans="1:8" x14ac:dyDescent="0.3">
      <c r="A31" s="12">
        <v>45027</v>
      </c>
      <c r="B31">
        <v>41.79</v>
      </c>
      <c r="C31">
        <v>41.8</v>
      </c>
      <c r="D31">
        <v>41.99</v>
      </c>
      <c r="E31">
        <v>41.7</v>
      </c>
      <c r="F31" s="9" t="s">
        <v>756</v>
      </c>
      <c r="G31" s="11">
        <f>VALUE(SUBSTITUTE(SUBSTITUTE(Tabela_PFE_Dados_Históricos[[#This Row],[Vol.]],"M","0000"),",",""))</f>
        <v>15300000</v>
      </c>
      <c r="H31" s="10">
        <v>1.4E-3</v>
      </c>
    </row>
    <row r="32" spans="1:8" x14ac:dyDescent="0.3">
      <c r="A32" s="12">
        <v>45026</v>
      </c>
      <c r="B32">
        <v>41.73</v>
      </c>
      <c r="C32">
        <v>41.15</v>
      </c>
      <c r="D32">
        <v>41.74</v>
      </c>
      <c r="E32">
        <v>41.12</v>
      </c>
      <c r="F32" s="9" t="s">
        <v>755</v>
      </c>
      <c r="G32" s="11">
        <f>VALUE(SUBSTITUTE(SUBSTITUTE(Tabela_PFE_Dados_Históricos[[#This Row],[Vol.]],"M","0000"),",",""))</f>
        <v>15140000</v>
      </c>
      <c r="H32" s="10">
        <v>5.4999999999999997E-3</v>
      </c>
    </row>
    <row r="33" spans="1:8" x14ac:dyDescent="0.3">
      <c r="A33" s="12">
        <v>45022</v>
      </c>
      <c r="B33">
        <v>41.5</v>
      </c>
      <c r="C33">
        <v>41.93</v>
      </c>
      <c r="D33">
        <v>42.1</v>
      </c>
      <c r="E33">
        <v>41.37</v>
      </c>
      <c r="F33" s="9" t="s">
        <v>754</v>
      </c>
      <c r="G33" s="11">
        <f>VALUE(SUBSTITUTE(SUBSTITUTE(Tabela_PFE_Dados_Históricos[[#This Row],[Vol.]],"M","0000"),",",""))</f>
        <v>25930000</v>
      </c>
      <c r="H33" s="10">
        <v>-1.1999999999999999E-3</v>
      </c>
    </row>
    <row r="34" spans="1:8" x14ac:dyDescent="0.3">
      <c r="A34" s="12">
        <v>45021</v>
      </c>
      <c r="B34">
        <v>41.55</v>
      </c>
      <c r="C34">
        <v>41.28</v>
      </c>
      <c r="D34">
        <v>42.22</v>
      </c>
      <c r="E34">
        <v>41.17</v>
      </c>
      <c r="F34" s="9" t="s">
        <v>568</v>
      </c>
      <c r="G34" s="11">
        <f>VALUE(SUBSTITUTE(SUBSTITUTE(Tabela_PFE_Dados_Históricos[[#This Row],[Vol.]],"M","0000"),",",""))</f>
        <v>29700000</v>
      </c>
      <c r="H34" s="10">
        <v>1.5900000000000001E-2</v>
      </c>
    </row>
    <row r="35" spans="1:8" x14ac:dyDescent="0.3">
      <c r="A35" s="12">
        <v>45020</v>
      </c>
      <c r="B35">
        <v>40.9</v>
      </c>
      <c r="C35">
        <v>41.44</v>
      </c>
      <c r="D35">
        <v>41.53</v>
      </c>
      <c r="E35">
        <v>40.76</v>
      </c>
      <c r="F35" s="9" t="s">
        <v>753</v>
      </c>
      <c r="G35" s="11">
        <f>VALUE(SUBSTITUTE(SUBSTITUTE(Tabela_PFE_Dados_Históricos[[#This Row],[Vol.]],"M","0000"),",",""))</f>
        <v>19510000</v>
      </c>
      <c r="H35" s="10">
        <v>-1.09E-2</v>
      </c>
    </row>
    <row r="36" spans="1:8" x14ac:dyDescent="0.3">
      <c r="A36" s="12">
        <v>45019</v>
      </c>
      <c r="B36">
        <v>41.35</v>
      </c>
      <c r="C36">
        <v>40.69</v>
      </c>
      <c r="D36">
        <v>41.47</v>
      </c>
      <c r="E36">
        <v>40.65</v>
      </c>
      <c r="F36" s="9" t="s">
        <v>752</v>
      </c>
      <c r="G36" s="11">
        <f>VALUE(SUBSTITUTE(SUBSTITUTE(Tabela_PFE_Dados_Históricos[[#This Row],[Vol.]],"M","0000"),",",""))</f>
        <v>20820000</v>
      </c>
      <c r="H36" s="10">
        <v>1.35E-2</v>
      </c>
    </row>
    <row r="37" spans="1:8" x14ac:dyDescent="0.3">
      <c r="A37" s="12">
        <v>45016</v>
      </c>
      <c r="B37">
        <v>40.799999999999997</v>
      </c>
      <c r="C37">
        <v>40.549999999999997</v>
      </c>
      <c r="D37">
        <v>40.83</v>
      </c>
      <c r="E37">
        <v>40.28</v>
      </c>
      <c r="F37" s="9" t="s">
        <v>751</v>
      </c>
      <c r="G37" s="11">
        <f>VALUE(SUBSTITUTE(SUBSTITUTE(Tabela_PFE_Dados_Históricos[[#This Row],[Vol.]],"M","0000"),",",""))</f>
        <v>23390000</v>
      </c>
      <c r="H37" s="10">
        <v>1.04E-2</v>
      </c>
    </row>
    <row r="38" spans="1:8" x14ac:dyDescent="0.3">
      <c r="A38" s="12">
        <v>45015</v>
      </c>
      <c r="B38">
        <v>40.380000000000003</v>
      </c>
      <c r="C38">
        <v>40.42</v>
      </c>
      <c r="D38">
        <v>40.49</v>
      </c>
      <c r="E38">
        <v>40.25</v>
      </c>
      <c r="F38" s="9" t="s">
        <v>750</v>
      </c>
      <c r="G38" s="11">
        <f>VALUE(SUBSTITUTE(SUBSTITUTE(Tabela_PFE_Dados_Históricos[[#This Row],[Vol.]],"M","0000"),",",""))</f>
        <v>12630000</v>
      </c>
      <c r="H38" s="10">
        <v>3.2000000000000002E-3</v>
      </c>
    </row>
    <row r="39" spans="1:8" x14ac:dyDescent="0.3">
      <c r="A39" s="12">
        <v>45014</v>
      </c>
      <c r="B39">
        <v>40.25</v>
      </c>
      <c r="C39">
        <v>40.159999999999997</v>
      </c>
      <c r="D39">
        <v>40.270000000000003</v>
      </c>
      <c r="E39">
        <v>39.99</v>
      </c>
      <c r="F39" s="9" t="s">
        <v>749</v>
      </c>
      <c r="G39" s="11">
        <f>VALUE(SUBSTITUTE(SUBSTITUTE(Tabela_PFE_Dados_Históricos[[#This Row],[Vol.]],"M","0000"),",",""))</f>
        <v>14430000</v>
      </c>
      <c r="H39" s="10">
        <v>6.4999999999999997E-3</v>
      </c>
    </row>
    <row r="40" spans="1:8" x14ac:dyDescent="0.3">
      <c r="A40" s="12">
        <v>45013</v>
      </c>
      <c r="B40">
        <v>39.99</v>
      </c>
      <c r="C40">
        <v>40.200000000000003</v>
      </c>
      <c r="D40">
        <v>40.299999999999997</v>
      </c>
      <c r="E40">
        <v>39.86</v>
      </c>
      <c r="F40" s="9" t="s">
        <v>748</v>
      </c>
      <c r="G40" s="11">
        <f>VALUE(SUBSTITUTE(SUBSTITUTE(Tabela_PFE_Dados_Históricos[[#This Row],[Vol.]],"M","0000"),",",""))</f>
        <v>13540000</v>
      </c>
      <c r="H40" s="10">
        <v>-5.7000000000000002E-3</v>
      </c>
    </row>
    <row r="41" spans="1:8" x14ac:dyDescent="0.3">
      <c r="A41" s="12">
        <v>45012</v>
      </c>
      <c r="B41">
        <v>40.22</v>
      </c>
      <c r="C41">
        <v>40.54</v>
      </c>
      <c r="D41">
        <v>40.619999999999997</v>
      </c>
      <c r="E41">
        <v>39.97</v>
      </c>
      <c r="F41" s="9" t="s">
        <v>747</v>
      </c>
      <c r="G41" s="11">
        <f>VALUE(SUBSTITUTE(SUBSTITUTE(Tabela_PFE_Dados_Históricos[[#This Row],[Vol.]],"M","0000"),",",""))</f>
        <v>20260000</v>
      </c>
      <c r="H41" s="10">
        <v>-4.1999999999999997E-3</v>
      </c>
    </row>
    <row r="42" spans="1:8" x14ac:dyDescent="0.3">
      <c r="A42" s="12">
        <v>45009</v>
      </c>
      <c r="B42">
        <v>40.39</v>
      </c>
      <c r="C42">
        <v>40.090000000000003</v>
      </c>
      <c r="D42">
        <v>40.46</v>
      </c>
      <c r="E42">
        <v>39.869999999999997</v>
      </c>
      <c r="F42" s="9" t="s">
        <v>746</v>
      </c>
      <c r="G42" s="11">
        <f>VALUE(SUBSTITUTE(SUBSTITUTE(Tabela_PFE_Dados_Históricos[[#This Row],[Vol.]],"M","0000"),",",""))</f>
        <v>17220000</v>
      </c>
      <c r="H42" s="10">
        <v>5.1999999999999998E-3</v>
      </c>
    </row>
    <row r="43" spans="1:8" x14ac:dyDescent="0.3">
      <c r="A43" s="12">
        <v>45008</v>
      </c>
      <c r="B43">
        <v>40.18</v>
      </c>
      <c r="C43">
        <v>40.17</v>
      </c>
      <c r="D43">
        <v>40.5</v>
      </c>
      <c r="E43">
        <v>40</v>
      </c>
      <c r="F43" s="9" t="s">
        <v>745</v>
      </c>
      <c r="G43" s="11">
        <f>VALUE(SUBSTITUTE(SUBSTITUTE(Tabela_PFE_Dados_Históricos[[#This Row],[Vol.]],"M","0000"),",",""))</f>
        <v>16960000</v>
      </c>
      <c r="H43" s="10">
        <v>4.1999999999999997E-3</v>
      </c>
    </row>
    <row r="44" spans="1:8" x14ac:dyDescent="0.3">
      <c r="A44" s="12">
        <v>45007</v>
      </c>
      <c r="B44">
        <v>40.01</v>
      </c>
      <c r="C44">
        <v>40.700000000000003</v>
      </c>
      <c r="D44">
        <v>40.85</v>
      </c>
      <c r="E44">
        <v>39.99</v>
      </c>
      <c r="F44" s="9" t="s">
        <v>744</v>
      </c>
      <c r="G44" s="11">
        <f>VALUE(SUBSTITUTE(SUBSTITUTE(Tabela_PFE_Dados_Históricos[[#This Row],[Vol.]],"M","0000"),",",""))</f>
        <v>15440000</v>
      </c>
      <c r="H44" s="10">
        <v>-1.6E-2</v>
      </c>
    </row>
    <row r="45" spans="1:8" x14ac:dyDescent="0.3">
      <c r="A45" s="12">
        <v>45006</v>
      </c>
      <c r="B45">
        <v>40.659999999999997</v>
      </c>
      <c r="C45">
        <v>40.86</v>
      </c>
      <c r="D45">
        <v>40.909999999999997</v>
      </c>
      <c r="E45">
        <v>40.31</v>
      </c>
      <c r="F45" s="9" t="s">
        <v>743</v>
      </c>
      <c r="G45" s="11">
        <f>VALUE(SUBSTITUTE(SUBSTITUTE(Tabela_PFE_Dados_Históricos[[#This Row],[Vol.]],"M","0000"),",",""))</f>
        <v>19980000</v>
      </c>
      <c r="H45" s="10">
        <v>-3.7000000000000002E-3</v>
      </c>
    </row>
    <row r="46" spans="1:8" x14ac:dyDescent="0.3">
      <c r="A46" s="12">
        <v>45005</v>
      </c>
      <c r="B46">
        <v>40.81</v>
      </c>
      <c r="C46">
        <v>40.14</v>
      </c>
      <c r="D46">
        <v>40.86</v>
      </c>
      <c r="E46">
        <v>39.94</v>
      </c>
      <c r="F46" s="9" t="s">
        <v>169</v>
      </c>
      <c r="G46" s="11">
        <f>VALUE(SUBSTITUTE(SUBSTITUTE(Tabela_PFE_Dados_Históricos[[#This Row],[Vol.]],"M","0000"),",",""))</f>
        <v>20830000</v>
      </c>
      <c r="H46" s="10">
        <v>1.77E-2</v>
      </c>
    </row>
    <row r="47" spans="1:8" x14ac:dyDescent="0.3">
      <c r="A47" s="12">
        <v>45002</v>
      </c>
      <c r="B47">
        <v>40.1</v>
      </c>
      <c r="C47">
        <v>40.630000000000003</v>
      </c>
      <c r="D47">
        <v>40.79</v>
      </c>
      <c r="E47">
        <v>39.99</v>
      </c>
      <c r="F47" s="9" t="s">
        <v>742</v>
      </c>
      <c r="G47" s="11">
        <f>VALUE(SUBSTITUTE(SUBSTITUTE(Tabela_PFE_Dados_Históricos[[#This Row],[Vol.]],"M","0000"),",",""))</f>
        <v>57460000</v>
      </c>
      <c r="H47" s="10">
        <v>-6.7000000000000002E-3</v>
      </c>
    </row>
    <row r="48" spans="1:8" x14ac:dyDescent="0.3">
      <c r="A48" s="12">
        <v>45001</v>
      </c>
      <c r="B48">
        <v>40.369999999999997</v>
      </c>
      <c r="C48">
        <v>40.06</v>
      </c>
      <c r="D48">
        <v>40.49</v>
      </c>
      <c r="E48">
        <v>39.72</v>
      </c>
      <c r="F48" s="9" t="s">
        <v>733</v>
      </c>
      <c r="G48" s="11">
        <f>VALUE(SUBSTITUTE(SUBSTITUTE(Tabela_PFE_Dados_Históricos[[#This Row],[Vol.]],"M","0000"),",",""))</f>
        <v>21100000</v>
      </c>
      <c r="H48" s="10">
        <v>2.2000000000000001E-3</v>
      </c>
    </row>
    <row r="49" spans="1:8" x14ac:dyDescent="0.3">
      <c r="A49" s="12">
        <v>45000</v>
      </c>
      <c r="B49">
        <v>40.28</v>
      </c>
      <c r="C49">
        <v>39.76</v>
      </c>
      <c r="D49">
        <v>40.53</v>
      </c>
      <c r="E49">
        <v>39.46</v>
      </c>
      <c r="F49" s="9" t="s">
        <v>178</v>
      </c>
      <c r="G49" s="11">
        <f>VALUE(SUBSTITUTE(SUBSTITUTE(Tabela_PFE_Dados_Históricos[[#This Row],[Vol.]],"M","0000"),",",""))</f>
        <v>25500000</v>
      </c>
      <c r="H49" s="10">
        <v>9.4999999999999998E-3</v>
      </c>
    </row>
    <row r="50" spans="1:8" x14ac:dyDescent="0.3">
      <c r="A50" s="12">
        <v>44999</v>
      </c>
      <c r="B50">
        <v>39.9</v>
      </c>
      <c r="C50">
        <v>40.049999999999997</v>
      </c>
      <c r="D50">
        <v>40.15</v>
      </c>
      <c r="E50">
        <v>39.520000000000003</v>
      </c>
      <c r="F50" s="9" t="s">
        <v>114</v>
      </c>
      <c r="G50" s="11">
        <f>VALUE(SUBSTITUTE(SUBSTITUTE(Tabela_PFE_Dados_Históricos[[#This Row],[Vol.]],"M","0000"),",",""))</f>
        <v>24580000</v>
      </c>
      <c r="H50" s="10">
        <v>1E-3</v>
      </c>
    </row>
    <row r="51" spans="1:8" x14ac:dyDescent="0.3">
      <c r="A51" s="12">
        <v>44998</v>
      </c>
      <c r="B51">
        <v>39.86</v>
      </c>
      <c r="C51">
        <v>39.26</v>
      </c>
      <c r="D51">
        <v>40.51</v>
      </c>
      <c r="E51">
        <v>39.26</v>
      </c>
      <c r="F51" s="9" t="s">
        <v>520</v>
      </c>
      <c r="G51" s="11">
        <f>VALUE(SUBSTITUTE(SUBSTITUTE(Tabela_PFE_Dados_Históricos[[#This Row],[Vol.]],"M","0000"),",",""))</f>
        <v>35300000</v>
      </c>
      <c r="H51" s="10">
        <v>1.1900000000000001E-2</v>
      </c>
    </row>
    <row r="52" spans="1:8" x14ac:dyDescent="0.3">
      <c r="A52" s="12">
        <v>44995</v>
      </c>
      <c r="B52">
        <v>39.39</v>
      </c>
      <c r="C52">
        <v>39.29</v>
      </c>
      <c r="D52">
        <v>39.93</v>
      </c>
      <c r="E52">
        <v>39.229999999999997</v>
      </c>
      <c r="F52" s="9" t="s">
        <v>741</v>
      </c>
      <c r="G52" s="11">
        <f>VALUE(SUBSTITUTE(SUBSTITUTE(Tabela_PFE_Dados_Históricos[[#This Row],[Vol.]],"M","0000"),",",""))</f>
        <v>26330000</v>
      </c>
      <c r="H52" s="10">
        <v>-1.8E-3</v>
      </c>
    </row>
    <row r="53" spans="1:8" x14ac:dyDescent="0.3">
      <c r="A53" s="12">
        <v>44994</v>
      </c>
      <c r="B53">
        <v>39.46</v>
      </c>
      <c r="C53">
        <v>40.409999999999997</v>
      </c>
      <c r="D53">
        <v>40.57</v>
      </c>
      <c r="E53">
        <v>39.31</v>
      </c>
      <c r="F53" s="9" t="s">
        <v>740</v>
      </c>
      <c r="G53" s="11">
        <f>VALUE(SUBSTITUTE(SUBSTITUTE(Tabela_PFE_Dados_Históricos[[#This Row],[Vol.]],"M","0000"),",",""))</f>
        <v>18590000</v>
      </c>
      <c r="H53" s="10">
        <v>-1.6500000000000001E-2</v>
      </c>
    </row>
    <row r="54" spans="1:8" x14ac:dyDescent="0.3">
      <c r="A54" s="12">
        <v>44993</v>
      </c>
      <c r="B54">
        <v>40.119999999999997</v>
      </c>
      <c r="C54">
        <v>40.32</v>
      </c>
      <c r="D54">
        <v>40.57</v>
      </c>
      <c r="E54">
        <v>39.9</v>
      </c>
      <c r="F54" s="9" t="s">
        <v>739</v>
      </c>
      <c r="G54" s="11">
        <f>VALUE(SUBSTITUTE(SUBSTITUTE(Tabela_PFE_Dados_Históricos[[#This Row],[Vol.]],"M","0000"),",",""))</f>
        <v>16760000</v>
      </c>
      <c r="H54" s="10">
        <v>-5.4999999999999997E-3</v>
      </c>
    </row>
    <row r="55" spans="1:8" x14ac:dyDescent="0.3">
      <c r="A55" s="12">
        <v>44992</v>
      </c>
      <c r="B55">
        <v>40.340000000000003</v>
      </c>
      <c r="C55">
        <v>41.06</v>
      </c>
      <c r="D55">
        <v>41.13</v>
      </c>
      <c r="E55">
        <v>40.1</v>
      </c>
      <c r="F55" s="9" t="s">
        <v>144</v>
      </c>
      <c r="G55" s="11">
        <f>VALUE(SUBSTITUTE(SUBSTITUTE(Tabela_PFE_Dados_Históricos[[#This Row],[Vol.]],"M","0000"),",",""))</f>
        <v>23210000</v>
      </c>
      <c r="H55" s="10">
        <v>-1.8700000000000001E-2</v>
      </c>
    </row>
    <row r="56" spans="1:8" x14ac:dyDescent="0.3">
      <c r="A56" s="12">
        <v>44991</v>
      </c>
      <c r="B56">
        <v>41.11</v>
      </c>
      <c r="C56">
        <v>41.09</v>
      </c>
      <c r="D56">
        <v>41.26</v>
      </c>
      <c r="E56">
        <v>40.82</v>
      </c>
      <c r="F56" s="9" t="s">
        <v>738</v>
      </c>
      <c r="G56" s="11">
        <f>VALUE(SUBSTITUTE(SUBSTITUTE(Tabela_PFE_Dados_Históricos[[#This Row],[Vol.]],"M","0000"),",",""))</f>
        <v>19430000</v>
      </c>
      <c r="H56" s="10">
        <v>-1E-3</v>
      </c>
    </row>
    <row r="57" spans="1:8" x14ac:dyDescent="0.3">
      <c r="A57" s="12">
        <v>44988</v>
      </c>
      <c r="B57">
        <v>41.15</v>
      </c>
      <c r="C57">
        <v>40.909999999999997</v>
      </c>
      <c r="D57">
        <v>41.18</v>
      </c>
      <c r="E57">
        <v>40.74</v>
      </c>
      <c r="F57" s="9" t="s">
        <v>737</v>
      </c>
      <c r="G57" s="11">
        <f>VALUE(SUBSTITUTE(SUBSTITUTE(Tabela_PFE_Dados_Históricos[[#This Row],[Vol.]],"M","0000"),",",""))</f>
        <v>20920000</v>
      </c>
      <c r="H57" s="10">
        <v>1.2999999999999999E-2</v>
      </c>
    </row>
    <row r="58" spans="1:8" x14ac:dyDescent="0.3">
      <c r="A58" s="12">
        <v>44987</v>
      </c>
      <c r="B58">
        <v>40.619999999999997</v>
      </c>
      <c r="C58">
        <v>40.06</v>
      </c>
      <c r="D58">
        <v>40.78</v>
      </c>
      <c r="E58">
        <v>39.81</v>
      </c>
      <c r="F58" s="9" t="s">
        <v>19</v>
      </c>
      <c r="G58" s="11">
        <f>VALUE(SUBSTITUTE(SUBSTITUTE(Tabela_PFE_Dados_Históricos[[#This Row],[Vol.]],"M","0000"),",",""))</f>
        <v>19110000</v>
      </c>
      <c r="H58" s="10">
        <v>1.0999999999999999E-2</v>
      </c>
    </row>
    <row r="59" spans="1:8" x14ac:dyDescent="0.3">
      <c r="A59" s="12">
        <v>44986</v>
      </c>
      <c r="B59">
        <v>40.18</v>
      </c>
      <c r="C59">
        <v>40.56</v>
      </c>
      <c r="D59">
        <v>40.76</v>
      </c>
      <c r="E59">
        <v>40.130000000000003</v>
      </c>
      <c r="F59" s="9" t="s">
        <v>733</v>
      </c>
      <c r="G59" s="11">
        <f>VALUE(SUBSTITUTE(SUBSTITUTE(Tabela_PFE_Dados_Históricos[[#This Row],[Vol.]],"M","0000"),",",""))</f>
        <v>21100000</v>
      </c>
      <c r="H59" s="10">
        <v>-9.5999999999999992E-3</v>
      </c>
    </row>
    <row r="60" spans="1:8" x14ac:dyDescent="0.3">
      <c r="A60" s="12">
        <v>44985</v>
      </c>
      <c r="B60">
        <v>40.57</v>
      </c>
      <c r="C60">
        <v>40.5</v>
      </c>
      <c r="D60">
        <v>40.71</v>
      </c>
      <c r="E60">
        <v>40.090000000000003</v>
      </c>
      <c r="F60" s="9" t="s">
        <v>736</v>
      </c>
      <c r="G60" s="11">
        <f>VALUE(SUBSTITUTE(SUBSTITUTE(Tabela_PFE_Dados_Históricos[[#This Row],[Vol.]],"M","0000"),",",""))</f>
        <v>31090000</v>
      </c>
      <c r="H60" s="10">
        <v>-5.1000000000000004E-3</v>
      </c>
    </row>
    <row r="61" spans="1:8" x14ac:dyDescent="0.3">
      <c r="A61" s="12">
        <v>44984</v>
      </c>
      <c r="B61">
        <v>40.78</v>
      </c>
      <c r="C61">
        <v>41.44</v>
      </c>
      <c r="D61">
        <v>41.73</v>
      </c>
      <c r="E61">
        <v>40.729999999999997</v>
      </c>
      <c r="F61" s="9" t="s">
        <v>735</v>
      </c>
      <c r="G61" s="11">
        <f>VALUE(SUBSTITUTE(SUBSTITUTE(Tabela_PFE_Dados_Históricos[[#This Row],[Vol.]],"M","0000"),",",""))</f>
        <v>26370000</v>
      </c>
      <c r="H61" s="10">
        <v>-2.3199999999999998E-2</v>
      </c>
    </row>
    <row r="62" spans="1:8" x14ac:dyDescent="0.3">
      <c r="A62" s="12">
        <v>44981</v>
      </c>
      <c r="B62">
        <v>41.75</v>
      </c>
      <c r="C62">
        <v>42.03</v>
      </c>
      <c r="D62">
        <v>42.05</v>
      </c>
      <c r="E62">
        <v>41.51</v>
      </c>
      <c r="F62" s="9" t="s">
        <v>734</v>
      </c>
      <c r="G62" s="11">
        <f>VALUE(SUBSTITUTE(SUBSTITUTE(Tabela_PFE_Dados_Históricos[[#This Row],[Vol.]],"M","0000"),",",""))</f>
        <v>16810000</v>
      </c>
      <c r="H62" s="10">
        <v>-1.2999999999999999E-2</v>
      </c>
    </row>
    <row r="63" spans="1:8" x14ac:dyDescent="0.3">
      <c r="A63" s="12">
        <v>44980</v>
      </c>
      <c r="B63">
        <v>42.3</v>
      </c>
      <c r="C63">
        <v>42.29</v>
      </c>
      <c r="D63">
        <v>42.75</v>
      </c>
      <c r="E63">
        <v>42.22</v>
      </c>
      <c r="F63" s="9" t="s">
        <v>733</v>
      </c>
      <c r="G63" s="11">
        <f>VALUE(SUBSTITUTE(SUBSTITUTE(Tabela_PFE_Dados_Históricos[[#This Row],[Vol.]],"M","0000"),",",""))</f>
        <v>21100000</v>
      </c>
      <c r="H63" s="10">
        <v>-1.9E-3</v>
      </c>
    </row>
    <row r="64" spans="1:8" x14ac:dyDescent="0.3">
      <c r="A64" s="12">
        <v>44979</v>
      </c>
      <c r="B64">
        <v>42.38</v>
      </c>
      <c r="C64">
        <v>42.72</v>
      </c>
      <c r="D64">
        <v>42.88</v>
      </c>
      <c r="E64">
        <v>42.31</v>
      </c>
      <c r="F64" s="9" t="s">
        <v>732</v>
      </c>
      <c r="G64" s="11">
        <f>VALUE(SUBSTITUTE(SUBSTITUTE(Tabela_PFE_Dados_Históricos[[#This Row],[Vol.]],"M","0000"),",",""))</f>
        <v>17390000</v>
      </c>
      <c r="H64" s="10">
        <v>-7.4999999999999997E-3</v>
      </c>
    </row>
    <row r="65" spans="1:8" x14ac:dyDescent="0.3">
      <c r="A65" s="12">
        <v>44978</v>
      </c>
      <c r="B65">
        <v>42.7</v>
      </c>
      <c r="C65">
        <v>42.81</v>
      </c>
      <c r="D65">
        <v>42.93</v>
      </c>
      <c r="E65">
        <v>42.62</v>
      </c>
      <c r="F65" s="9" t="s">
        <v>623</v>
      </c>
      <c r="G65" s="11">
        <f>VALUE(SUBSTITUTE(SUBSTITUTE(Tabela_PFE_Dados_Históricos[[#This Row],[Vol.]],"M","0000"),",",""))</f>
        <v>17360000</v>
      </c>
      <c r="H65" s="10">
        <v>-1.18E-2</v>
      </c>
    </row>
    <row r="66" spans="1:8" x14ac:dyDescent="0.3">
      <c r="A66" s="12">
        <v>44974</v>
      </c>
      <c r="B66">
        <v>43.21</v>
      </c>
      <c r="C66">
        <v>42.89</v>
      </c>
      <c r="D66">
        <v>43.37</v>
      </c>
      <c r="E66">
        <v>42.58</v>
      </c>
      <c r="F66" s="9" t="s">
        <v>731</v>
      </c>
      <c r="G66" s="11">
        <f>VALUE(SUBSTITUTE(SUBSTITUTE(Tabela_PFE_Dados_Históricos[[#This Row],[Vol.]],"M","0000"),",",""))</f>
        <v>18290000</v>
      </c>
      <c r="H66" s="10">
        <v>6.1000000000000004E-3</v>
      </c>
    </row>
    <row r="67" spans="1:8" x14ac:dyDescent="0.3">
      <c r="A67" s="12">
        <v>44973</v>
      </c>
      <c r="B67">
        <v>42.95</v>
      </c>
      <c r="C67">
        <v>43.15</v>
      </c>
      <c r="D67">
        <v>43.18</v>
      </c>
      <c r="E67">
        <v>42.77</v>
      </c>
      <c r="F67" s="9" t="s">
        <v>730</v>
      </c>
      <c r="G67" s="11">
        <f>VALUE(SUBSTITUTE(SUBSTITUTE(Tabela_PFE_Dados_Históricos[[#This Row],[Vol.]],"M","0000"),",",""))</f>
        <v>17830000</v>
      </c>
      <c r="H67" s="10">
        <v>-8.5000000000000006E-3</v>
      </c>
    </row>
    <row r="68" spans="1:8" x14ac:dyDescent="0.3">
      <c r="A68" s="12">
        <v>44972</v>
      </c>
      <c r="B68">
        <v>43.32</v>
      </c>
      <c r="C68">
        <v>43.42</v>
      </c>
      <c r="D68">
        <v>43.61</v>
      </c>
      <c r="E68">
        <v>43.11</v>
      </c>
      <c r="F68" s="9" t="s">
        <v>729</v>
      </c>
      <c r="G68" s="11">
        <f>VALUE(SUBSTITUTE(SUBSTITUTE(Tabela_PFE_Dados_Históricos[[#This Row],[Vol.]],"M","0000"),",",""))</f>
        <v>19000000</v>
      </c>
      <c r="H68" s="10">
        <v>-9.1000000000000004E-3</v>
      </c>
    </row>
    <row r="69" spans="1:8" x14ac:dyDescent="0.3">
      <c r="A69" s="12">
        <v>44971</v>
      </c>
      <c r="B69">
        <v>43.72</v>
      </c>
      <c r="C69">
        <v>44.09</v>
      </c>
      <c r="D69">
        <v>44.2</v>
      </c>
      <c r="E69">
        <v>43.58</v>
      </c>
      <c r="F69" s="9" t="s">
        <v>643</v>
      </c>
      <c r="G69" s="11">
        <f>VALUE(SUBSTITUTE(SUBSTITUTE(Tabela_PFE_Dados_Históricos[[#This Row],[Vol.]],"M","0000"),",",""))</f>
        <v>17510000</v>
      </c>
      <c r="H69" s="10">
        <v>-6.1000000000000004E-3</v>
      </c>
    </row>
    <row r="70" spans="1:8" x14ac:dyDescent="0.3">
      <c r="A70" s="12">
        <v>44970</v>
      </c>
      <c r="B70">
        <v>43.99</v>
      </c>
      <c r="C70">
        <v>43.68</v>
      </c>
      <c r="D70">
        <v>44.01</v>
      </c>
      <c r="E70">
        <v>43.51</v>
      </c>
      <c r="F70" s="9" t="s">
        <v>728</v>
      </c>
      <c r="G70" s="11">
        <f>VALUE(SUBSTITUTE(SUBSTITUTE(Tabela_PFE_Dados_Históricos[[#This Row],[Vol.]],"M","0000"),",",""))</f>
        <v>17880000</v>
      </c>
      <c r="H70" s="10">
        <v>2.5000000000000001E-3</v>
      </c>
    </row>
    <row r="71" spans="1:8" x14ac:dyDescent="0.3">
      <c r="A71" s="12">
        <v>44967</v>
      </c>
      <c r="B71">
        <v>43.88</v>
      </c>
      <c r="C71">
        <v>43.5</v>
      </c>
      <c r="D71">
        <v>43.98</v>
      </c>
      <c r="E71">
        <v>43.26</v>
      </c>
      <c r="F71" s="9" t="s">
        <v>345</v>
      </c>
      <c r="G71" s="11">
        <f>VALUE(SUBSTITUTE(SUBSTITUTE(Tabela_PFE_Dados_Históricos[[#This Row],[Vol.]],"M","0000"),",",""))</f>
        <v>18620000</v>
      </c>
      <c r="H71" s="10">
        <v>1.2500000000000001E-2</v>
      </c>
    </row>
    <row r="72" spans="1:8" x14ac:dyDescent="0.3">
      <c r="A72" s="12">
        <v>44966</v>
      </c>
      <c r="B72">
        <v>43.34</v>
      </c>
      <c r="C72">
        <v>44.12</v>
      </c>
      <c r="D72">
        <v>44.33</v>
      </c>
      <c r="E72">
        <v>43.24</v>
      </c>
      <c r="F72" s="9" t="s">
        <v>727</v>
      </c>
      <c r="G72" s="11">
        <f>VALUE(SUBSTITUTE(SUBSTITUTE(Tabela_PFE_Dados_Históricos[[#This Row],[Vol.]],"M","0000"),",",""))</f>
        <v>20810000</v>
      </c>
      <c r="H72" s="10">
        <v>-1.46E-2</v>
      </c>
    </row>
    <row r="73" spans="1:8" x14ac:dyDescent="0.3">
      <c r="A73" s="12">
        <v>44965</v>
      </c>
      <c r="B73">
        <v>43.98</v>
      </c>
      <c r="C73">
        <v>43.55</v>
      </c>
      <c r="D73">
        <v>44.1</v>
      </c>
      <c r="E73">
        <v>43.53</v>
      </c>
      <c r="F73" s="9" t="s">
        <v>726</v>
      </c>
      <c r="G73" s="11">
        <f>VALUE(SUBSTITUTE(SUBSTITUTE(Tabela_PFE_Dados_Históricos[[#This Row],[Vol.]],"M","0000"),",",""))</f>
        <v>19360000</v>
      </c>
      <c r="H73" s="10">
        <v>8.8999999999999999E-3</v>
      </c>
    </row>
    <row r="74" spans="1:8" x14ac:dyDescent="0.3">
      <c r="A74" s="12">
        <v>44964</v>
      </c>
      <c r="B74">
        <v>43.59</v>
      </c>
      <c r="C74">
        <v>43.82</v>
      </c>
      <c r="D74">
        <v>43.9</v>
      </c>
      <c r="E74">
        <v>43.25</v>
      </c>
      <c r="F74" s="9" t="s">
        <v>725</v>
      </c>
      <c r="G74" s="11">
        <f>VALUE(SUBSTITUTE(SUBSTITUTE(Tabela_PFE_Dados_Históricos[[#This Row],[Vol.]],"M","0000"),",",""))</f>
        <v>23000000</v>
      </c>
      <c r="H74" s="10">
        <v>-3.8999999999999998E-3</v>
      </c>
    </row>
    <row r="75" spans="1:8" x14ac:dyDescent="0.3">
      <c r="A75" s="12">
        <v>44963</v>
      </c>
      <c r="B75">
        <v>43.76</v>
      </c>
      <c r="C75">
        <v>44.19</v>
      </c>
      <c r="D75">
        <v>44.3</v>
      </c>
      <c r="E75">
        <v>43.72</v>
      </c>
      <c r="F75" s="9" t="s">
        <v>724</v>
      </c>
      <c r="G75" s="11">
        <f>VALUE(SUBSTITUTE(SUBSTITUTE(Tabela_PFE_Dados_Históricos[[#This Row],[Vol.]],"M","0000"),",",""))</f>
        <v>18070000</v>
      </c>
      <c r="H75" s="10">
        <v>-6.7999999999999996E-3</v>
      </c>
    </row>
    <row r="76" spans="1:8" x14ac:dyDescent="0.3">
      <c r="A76" s="12">
        <v>44960</v>
      </c>
      <c r="B76">
        <v>44.06</v>
      </c>
      <c r="C76">
        <v>44.35</v>
      </c>
      <c r="D76">
        <v>44.39</v>
      </c>
      <c r="E76">
        <v>43.88</v>
      </c>
      <c r="F76" s="9" t="s">
        <v>723</v>
      </c>
      <c r="G76" s="11">
        <f>VALUE(SUBSTITUTE(SUBSTITUTE(Tabela_PFE_Dados_Históricos[[#This Row],[Vol.]],"M","0000"),",",""))</f>
        <v>23740000</v>
      </c>
      <c r="H76" s="10">
        <v>-6.3E-3</v>
      </c>
    </row>
    <row r="77" spans="1:8" x14ac:dyDescent="0.3">
      <c r="A77" s="12">
        <v>44959</v>
      </c>
      <c r="B77">
        <v>44.34</v>
      </c>
      <c r="C77">
        <v>43.63</v>
      </c>
      <c r="D77">
        <v>44.46</v>
      </c>
      <c r="E77">
        <v>43.5</v>
      </c>
      <c r="F77" s="9" t="s">
        <v>722</v>
      </c>
      <c r="G77" s="11">
        <f>VALUE(SUBSTITUTE(SUBSTITUTE(Tabela_PFE_Dados_Históricos[[#This Row],[Vol.]],"M","0000"),",",""))</f>
        <v>35280000</v>
      </c>
      <c r="H77" s="10">
        <v>8.3999999999999995E-3</v>
      </c>
    </row>
    <row r="78" spans="1:8" x14ac:dyDescent="0.3">
      <c r="A78" s="12">
        <v>44958</v>
      </c>
      <c r="B78">
        <v>43.97</v>
      </c>
      <c r="C78">
        <v>43.9</v>
      </c>
      <c r="D78">
        <v>44.18</v>
      </c>
      <c r="E78">
        <v>43.41</v>
      </c>
      <c r="F78" s="9" t="s">
        <v>721</v>
      </c>
      <c r="G78" s="11">
        <f>VALUE(SUBSTITUTE(SUBSTITUTE(Tabela_PFE_Dados_Históricos[[#This Row],[Vol.]],"M","0000"),",",""))</f>
        <v>24480000</v>
      </c>
      <c r="H78" s="10">
        <v>-4.3E-3</v>
      </c>
    </row>
    <row r="79" spans="1:8" x14ac:dyDescent="0.3">
      <c r="A79" s="12">
        <v>44957</v>
      </c>
      <c r="B79">
        <v>44.16</v>
      </c>
      <c r="C79">
        <v>43</v>
      </c>
      <c r="D79">
        <v>44.28</v>
      </c>
      <c r="E79">
        <v>42.7</v>
      </c>
      <c r="F79" s="9" t="s">
        <v>720</v>
      </c>
      <c r="G79" s="11">
        <f>VALUE(SUBSTITUTE(SUBSTITUTE(Tabela_PFE_Dados_Históricos[[#This Row],[Vol.]],"M","0000"),",",""))</f>
        <v>49720000</v>
      </c>
      <c r="H79" s="10">
        <v>1.4E-2</v>
      </c>
    </row>
    <row r="80" spans="1:8" x14ac:dyDescent="0.3">
      <c r="A80" s="12">
        <v>44956</v>
      </c>
      <c r="B80">
        <v>43.55</v>
      </c>
      <c r="C80">
        <v>43.79</v>
      </c>
      <c r="D80">
        <v>44.13</v>
      </c>
      <c r="E80">
        <v>43.4</v>
      </c>
      <c r="F80" s="9" t="s">
        <v>719</v>
      </c>
      <c r="G80" s="11">
        <f>VALUE(SUBSTITUTE(SUBSTITUTE(Tabela_PFE_Dados_Históricos[[#This Row],[Vol.]],"M","0000"),",",""))</f>
        <v>24400000</v>
      </c>
      <c r="H80" s="10">
        <v>-5.4999999999999997E-3</v>
      </c>
    </row>
    <row r="81" spans="1:8" x14ac:dyDescent="0.3">
      <c r="A81" s="12">
        <v>44953</v>
      </c>
      <c r="B81">
        <v>43.79</v>
      </c>
      <c r="C81">
        <v>44.22</v>
      </c>
      <c r="D81">
        <v>44.34</v>
      </c>
      <c r="E81">
        <v>43.78</v>
      </c>
      <c r="F81" s="9" t="s">
        <v>718</v>
      </c>
      <c r="G81" s="11">
        <f>VALUE(SUBSTITUTE(SUBSTITUTE(Tabela_PFE_Dados_Históricos[[#This Row],[Vol.]],"M","0000"),",",""))</f>
        <v>23800000</v>
      </c>
      <c r="H81" s="10">
        <v>-1.04E-2</v>
      </c>
    </row>
    <row r="82" spans="1:8" x14ac:dyDescent="0.3">
      <c r="A82" s="12">
        <v>44952</v>
      </c>
      <c r="B82">
        <v>44.25</v>
      </c>
      <c r="C82">
        <v>44.2</v>
      </c>
      <c r="D82">
        <v>44.3</v>
      </c>
      <c r="E82">
        <v>43.61</v>
      </c>
      <c r="F82" s="9" t="s">
        <v>62</v>
      </c>
      <c r="G82" s="11">
        <f>VALUE(SUBSTITUTE(SUBSTITUTE(Tabela_PFE_Dados_Históricos[[#This Row],[Vol.]],"M","0000"),",",""))</f>
        <v>38470000</v>
      </c>
      <c r="H82" s="10">
        <v>-1.8200000000000001E-2</v>
      </c>
    </row>
    <row r="83" spans="1:8" x14ac:dyDescent="0.3">
      <c r="A83" s="12">
        <v>44951</v>
      </c>
      <c r="B83">
        <v>45.07</v>
      </c>
      <c r="C83">
        <v>45.03</v>
      </c>
      <c r="D83">
        <v>45.11</v>
      </c>
      <c r="E83">
        <v>44.58</v>
      </c>
      <c r="F83" s="9" t="s">
        <v>169</v>
      </c>
      <c r="G83" s="11">
        <f>VALUE(SUBSTITUTE(SUBSTITUTE(Tabela_PFE_Dados_Históricos[[#This Row],[Vol.]],"M","0000"),",",""))</f>
        <v>20830000</v>
      </c>
      <c r="H83" s="10">
        <v>8.0999999999999996E-3</v>
      </c>
    </row>
    <row r="84" spans="1:8" x14ac:dyDescent="0.3">
      <c r="A84" s="12">
        <v>44950</v>
      </c>
      <c r="B84">
        <v>44.71</v>
      </c>
      <c r="C84">
        <v>44.92</v>
      </c>
      <c r="D84">
        <v>44.95</v>
      </c>
      <c r="E84">
        <v>44.15</v>
      </c>
      <c r="F84" s="9" t="s">
        <v>717</v>
      </c>
      <c r="G84" s="11">
        <f>VALUE(SUBSTITUTE(SUBSTITUTE(Tabela_PFE_Dados_Históricos[[#This Row],[Vol.]],"M","0000"),",",""))</f>
        <v>18850000</v>
      </c>
      <c r="H84" s="10">
        <v>-6.0000000000000001E-3</v>
      </c>
    </row>
    <row r="85" spans="1:8" x14ac:dyDescent="0.3">
      <c r="A85" s="12">
        <v>44949</v>
      </c>
      <c r="B85">
        <v>44.98</v>
      </c>
      <c r="C85">
        <v>45.04</v>
      </c>
      <c r="D85">
        <v>45.32</v>
      </c>
      <c r="E85">
        <v>44.82</v>
      </c>
      <c r="F85" s="9" t="s">
        <v>716</v>
      </c>
      <c r="G85" s="11">
        <f>VALUE(SUBSTITUTE(SUBSTITUTE(Tabela_PFE_Dados_Históricos[[#This Row],[Vol.]],"M","0000"),",",""))</f>
        <v>19400000</v>
      </c>
      <c r="H85" s="10">
        <v>-2.8999999999999998E-3</v>
      </c>
    </row>
    <row r="86" spans="1:8" x14ac:dyDescent="0.3">
      <c r="A86" s="12">
        <v>44946</v>
      </c>
      <c r="B86">
        <v>45.11</v>
      </c>
      <c r="C86">
        <v>45.28</v>
      </c>
      <c r="D86">
        <v>45.43</v>
      </c>
      <c r="E86">
        <v>44.72</v>
      </c>
      <c r="F86" s="9" t="s">
        <v>715</v>
      </c>
      <c r="G86" s="11">
        <f>VALUE(SUBSTITUTE(SUBSTITUTE(Tabela_PFE_Dados_Históricos[[#This Row],[Vol.]],"M","0000"),",",""))</f>
        <v>25200000</v>
      </c>
      <c r="H86" s="10">
        <v>3.3E-3</v>
      </c>
    </row>
    <row r="87" spans="1:8" x14ac:dyDescent="0.3">
      <c r="A87" s="12">
        <v>44945</v>
      </c>
      <c r="B87">
        <v>44.96</v>
      </c>
      <c r="C87">
        <v>44.72</v>
      </c>
      <c r="D87">
        <v>45.27</v>
      </c>
      <c r="E87">
        <v>44.64</v>
      </c>
      <c r="F87" s="9" t="s">
        <v>714</v>
      </c>
      <c r="G87" s="11">
        <f>VALUE(SUBSTITUTE(SUBSTITUTE(Tabela_PFE_Dados_Históricos[[#This Row],[Vol.]],"M","0000"),",",""))</f>
        <v>26610000</v>
      </c>
      <c r="H87" s="10">
        <v>-8.9999999999999998E-4</v>
      </c>
    </row>
    <row r="88" spans="1:8" x14ac:dyDescent="0.3">
      <c r="A88" s="12">
        <v>44944</v>
      </c>
      <c r="B88">
        <v>45</v>
      </c>
      <c r="C88">
        <v>45.54</v>
      </c>
      <c r="D88">
        <v>45.85</v>
      </c>
      <c r="E88">
        <v>44.97</v>
      </c>
      <c r="F88" s="9" t="s">
        <v>713</v>
      </c>
      <c r="G88" s="11">
        <f>VALUE(SUBSTITUTE(SUBSTITUTE(Tabela_PFE_Dados_Históricos[[#This Row],[Vol.]],"M","0000"),",",""))</f>
        <v>33830000</v>
      </c>
      <c r="H88" s="10">
        <v>-2.3400000000000001E-2</v>
      </c>
    </row>
    <row r="89" spans="1:8" x14ac:dyDescent="0.3">
      <c r="A89" s="12">
        <v>44943</v>
      </c>
      <c r="B89">
        <v>46.08</v>
      </c>
      <c r="C89">
        <v>46.54</v>
      </c>
      <c r="D89">
        <v>46.74</v>
      </c>
      <c r="E89">
        <v>45.71</v>
      </c>
      <c r="F89" s="9" t="s">
        <v>712</v>
      </c>
      <c r="G89" s="11">
        <f>VALUE(SUBSTITUTE(SUBSTITUTE(Tabela_PFE_Dados_Históricos[[#This Row],[Vol.]],"M","0000"),",",""))</f>
        <v>29390000</v>
      </c>
      <c r="H89" s="10">
        <v>-3.6999999999999998E-2</v>
      </c>
    </row>
    <row r="90" spans="1:8" x14ac:dyDescent="0.3">
      <c r="A90" s="12">
        <v>44939</v>
      </c>
      <c r="B90">
        <v>47.85</v>
      </c>
      <c r="C90">
        <v>47.5</v>
      </c>
      <c r="D90">
        <v>48.16</v>
      </c>
      <c r="E90">
        <v>47.49</v>
      </c>
      <c r="F90" s="9" t="s">
        <v>711</v>
      </c>
      <c r="G90" s="11">
        <f>VALUE(SUBSTITUTE(SUBSTITUTE(Tabela_PFE_Dados_Históricos[[#This Row],[Vol.]],"M","0000"),",",""))</f>
        <v>18740000</v>
      </c>
      <c r="H90" s="10">
        <v>2.8999999999999998E-3</v>
      </c>
    </row>
    <row r="91" spans="1:8" x14ac:dyDescent="0.3">
      <c r="A91" s="12">
        <v>44938</v>
      </c>
      <c r="B91">
        <v>47.71</v>
      </c>
      <c r="C91">
        <v>47.27</v>
      </c>
      <c r="D91">
        <v>47.72</v>
      </c>
      <c r="E91">
        <v>46.58</v>
      </c>
      <c r="F91" s="9" t="s">
        <v>710</v>
      </c>
      <c r="G91" s="11">
        <f>VALUE(SUBSTITUTE(SUBSTITUTE(Tabela_PFE_Dados_Históricos[[#This Row],[Vol.]],"M","0000"),",",""))</f>
        <v>23350000</v>
      </c>
      <c r="H91" s="10">
        <v>5.4999999999999997E-3</v>
      </c>
    </row>
    <row r="92" spans="1:8" x14ac:dyDescent="0.3">
      <c r="A92" s="12">
        <v>44937</v>
      </c>
      <c r="B92">
        <v>47.45</v>
      </c>
      <c r="C92">
        <v>47.7</v>
      </c>
      <c r="D92">
        <v>47.74</v>
      </c>
      <c r="E92">
        <v>46.86</v>
      </c>
      <c r="F92" s="9" t="s">
        <v>373</v>
      </c>
      <c r="G92" s="11">
        <f>VALUE(SUBSTITUTE(SUBSTITUTE(Tabela_PFE_Dados_Históricos[[#This Row],[Vol.]],"M","0000"),",",""))</f>
        <v>23020000</v>
      </c>
      <c r="H92" s="10">
        <v>-3.5999999999999999E-3</v>
      </c>
    </row>
    <row r="93" spans="1:8" x14ac:dyDescent="0.3">
      <c r="A93" s="12">
        <v>44936</v>
      </c>
      <c r="B93">
        <v>47.62</v>
      </c>
      <c r="C93">
        <v>48.35</v>
      </c>
      <c r="D93">
        <v>48.47</v>
      </c>
      <c r="E93">
        <v>47.38</v>
      </c>
      <c r="F93" s="9" t="s">
        <v>709</v>
      </c>
      <c r="G93" s="11">
        <f>VALUE(SUBSTITUTE(SUBSTITUTE(Tabela_PFE_Dados_Históricos[[#This Row],[Vol.]],"M","0000"),",",""))</f>
        <v>29210000</v>
      </c>
      <c r="H93" s="10">
        <v>-1.5900000000000001E-2</v>
      </c>
    </row>
    <row r="94" spans="1:8" x14ac:dyDescent="0.3">
      <c r="A94" s="12">
        <v>44935</v>
      </c>
      <c r="B94">
        <v>48.39</v>
      </c>
      <c r="C94">
        <v>50.05</v>
      </c>
      <c r="D94">
        <v>50.26</v>
      </c>
      <c r="E94">
        <v>48.31</v>
      </c>
      <c r="F94" s="9" t="s">
        <v>708</v>
      </c>
      <c r="G94" s="11">
        <f>VALUE(SUBSTITUTE(SUBSTITUTE(Tabela_PFE_Dados_Históricos[[#This Row],[Vol.]],"M","0000"),",",""))</f>
        <v>30840000</v>
      </c>
      <c r="H94" s="10">
        <v>-4.9700000000000001E-2</v>
      </c>
    </row>
    <row r="95" spans="1:8" x14ac:dyDescent="0.3">
      <c r="A95" s="12">
        <v>44932</v>
      </c>
      <c r="B95">
        <v>50.92</v>
      </c>
      <c r="C95">
        <v>49.98</v>
      </c>
      <c r="D95">
        <v>51.6</v>
      </c>
      <c r="E95">
        <v>49.56</v>
      </c>
      <c r="F95" s="9" t="s">
        <v>707</v>
      </c>
      <c r="G95" s="11">
        <f>VALUE(SUBSTITUTE(SUBSTITUTE(Tabela_PFE_Dados_Históricos[[#This Row],[Vol.]],"M","0000"),",",""))</f>
        <v>29640000</v>
      </c>
      <c r="H95" s="10">
        <v>2.5399999999999999E-2</v>
      </c>
    </row>
    <row r="96" spans="1:8" x14ac:dyDescent="0.3">
      <c r="A96" s="12">
        <v>44931</v>
      </c>
      <c r="B96">
        <v>49.66</v>
      </c>
      <c r="C96">
        <v>49.73</v>
      </c>
      <c r="D96">
        <v>49.99</v>
      </c>
      <c r="E96">
        <v>48.92</v>
      </c>
      <c r="F96" s="9" t="s">
        <v>594</v>
      </c>
      <c r="G96" s="11">
        <f>VALUE(SUBSTITUTE(SUBSTITUTE(Tabela_PFE_Dados_Históricos[[#This Row],[Vol.]],"M","0000"),",",""))</f>
        <v>20060000</v>
      </c>
      <c r="H96" s="10">
        <v>-9.4000000000000004E-3</v>
      </c>
    </row>
    <row r="97" spans="1:8" x14ac:dyDescent="0.3">
      <c r="A97" s="12">
        <v>44930</v>
      </c>
      <c r="B97">
        <v>50.13</v>
      </c>
      <c r="C97">
        <v>50.29</v>
      </c>
      <c r="D97">
        <v>50.63</v>
      </c>
      <c r="E97">
        <v>49.52</v>
      </c>
      <c r="F97" s="9" t="s">
        <v>706</v>
      </c>
      <c r="G97" s="11">
        <f>VALUE(SUBSTITUTE(SUBSTITUTE(Tabela_PFE_Dados_Históricos[[#This Row],[Vol.]],"M","0000"),",",""))</f>
        <v>21810000</v>
      </c>
      <c r="H97" s="10">
        <v>-2.1999999999999999E-2</v>
      </c>
    </row>
    <row r="98" spans="1:8" x14ac:dyDescent="0.3">
      <c r="A98" s="12">
        <v>44929</v>
      </c>
      <c r="B98">
        <v>51.26</v>
      </c>
      <c r="C98">
        <v>51.01</v>
      </c>
      <c r="D98">
        <v>51.33</v>
      </c>
      <c r="E98">
        <v>50.82</v>
      </c>
      <c r="F98" s="9" t="s">
        <v>705</v>
      </c>
      <c r="G98" s="11">
        <f>VALUE(SUBSTITUTE(SUBSTITUTE(Tabela_PFE_Dados_Históricos[[#This Row],[Vol.]],"M","0000"),",",""))</f>
        <v>15600000</v>
      </c>
      <c r="H98" s="10">
        <v>4.0000000000000002E-4</v>
      </c>
    </row>
    <row r="99" spans="1:8" x14ac:dyDescent="0.3">
      <c r="A99" s="12">
        <v>44925</v>
      </c>
      <c r="B99">
        <v>51.24</v>
      </c>
      <c r="C99">
        <v>51.29</v>
      </c>
      <c r="D99">
        <v>51.4</v>
      </c>
      <c r="E99">
        <v>50.74</v>
      </c>
      <c r="F99" s="9" t="s">
        <v>704</v>
      </c>
      <c r="G99" s="11">
        <f>VALUE(SUBSTITUTE(SUBSTITUTE(Tabela_PFE_Dados_Históricos[[#This Row],[Vol.]],"M","0000"),",",""))</f>
        <v>11400000</v>
      </c>
      <c r="H99" s="10">
        <v>-1.8E-3</v>
      </c>
    </row>
    <row r="100" spans="1:8" x14ac:dyDescent="0.3">
      <c r="A100" s="12">
        <v>44924</v>
      </c>
      <c r="B100">
        <v>51.33</v>
      </c>
      <c r="C100">
        <v>51.02</v>
      </c>
      <c r="D100">
        <v>51.67</v>
      </c>
      <c r="E100">
        <v>50.99</v>
      </c>
      <c r="F100" s="9" t="s">
        <v>703</v>
      </c>
      <c r="G100" s="11">
        <f>VALUE(SUBSTITUTE(SUBSTITUTE(Tabela_PFE_Dados_Históricos[[#This Row],[Vol.]],"M","0000"),",",""))</f>
        <v>8970000</v>
      </c>
      <c r="H100" s="10">
        <v>1.04E-2</v>
      </c>
    </row>
    <row r="101" spans="1:8" x14ac:dyDescent="0.3">
      <c r="A101" s="12">
        <v>44923</v>
      </c>
      <c r="B101">
        <v>50.8</v>
      </c>
      <c r="C101">
        <v>51.05</v>
      </c>
      <c r="D101">
        <v>51.39</v>
      </c>
      <c r="E101">
        <v>50.75</v>
      </c>
      <c r="F101" s="9" t="s">
        <v>702</v>
      </c>
      <c r="G101" s="11">
        <f>VALUE(SUBSTITUTE(SUBSTITUTE(Tabela_PFE_Dados_Históricos[[#This Row],[Vol.]],"M","0000"),",",""))</f>
        <v>10050000</v>
      </c>
      <c r="H101" s="10">
        <v>-6.4999999999999997E-3</v>
      </c>
    </row>
    <row r="102" spans="1:8" x14ac:dyDescent="0.3">
      <c r="A102" s="12">
        <v>44922</v>
      </c>
      <c r="B102">
        <v>51.13</v>
      </c>
      <c r="C102">
        <v>51.86</v>
      </c>
      <c r="D102">
        <v>51.93</v>
      </c>
      <c r="E102">
        <v>51.05</v>
      </c>
      <c r="F102" s="9" t="s">
        <v>701</v>
      </c>
      <c r="G102" s="11">
        <f>VALUE(SUBSTITUTE(SUBSTITUTE(Tabela_PFE_Dados_Históricos[[#This Row],[Vol.]],"M","0000"),",",""))</f>
        <v>12030000</v>
      </c>
      <c r="H102" s="10">
        <v>-1.35E-2</v>
      </c>
    </row>
    <row r="103" spans="1:8" x14ac:dyDescent="0.3">
      <c r="A103" s="12">
        <v>44918</v>
      </c>
      <c r="B103">
        <v>51.83</v>
      </c>
      <c r="C103">
        <v>51.56</v>
      </c>
      <c r="D103">
        <v>51.95</v>
      </c>
      <c r="E103">
        <v>51.24</v>
      </c>
      <c r="F103" s="9" t="s">
        <v>700</v>
      </c>
      <c r="G103" s="11">
        <f>VALUE(SUBSTITUTE(SUBSTITUTE(Tabela_PFE_Dados_Históricos[[#This Row],[Vol.]],"M","0000"),",",""))</f>
        <v>10670000</v>
      </c>
      <c r="H103" s="10">
        <v>3.7000000000000002E-3</v>
      </c>
    </row>
    <row r="104" spans="1:8" x14ac:dyDescent="0.3">
      <c r="A104" s="12">
        <v>44917</v>
      </c>
      <c r="B104">
        <v>51.64</v>
      </c>
      <c r="C104">
        <v>51.41</v>
      </c>
      <c r="D104">
        <v>51.7</v>
      </c>
      <c r="E104">
        <v>50.95</v>
      </c>
      <c r="F104" s="9" t="s">
        <v>699</v>
      </c>
      <c r="G104" s="11">
        <f>VALUE(SUBSTITUTE(SUBSTITUTE(Tabela_PFE_Dados_Históricos[[#This Row],[Vol.]],"M","0000"),",",""))</f>
        <v>14820000</v>
      </c>
      <c r="H104" s="10">
        <v>-4.0000000000000002E-4</v>
      </c>
    </row>
    <row r="105" spans="1:8" x14ac:dyDescent="0.3">
      <c r="A105" s="12">
        <v>44916</v>
      </c>
      <c r="B105">
        <v>51.66</v>
      </c>
      <c r="C105">
        <v>51.6</v>
      </c>
      <c r="D105">
        <v>52.16</v>
      </c>
      <c r="E105">
        <v>51.2</v>
      </c>
      <c r="F105" s="9" t="s">
        <v>604</v>
      </c>
      <c r="G105" s="11">
        <f>VALUE(SUBSTITUTE(SUBSTITUTE(Tabela_PFE_Dados_Históricos[[#This Row],[Vol.]],"M","0000"),",",""))</f>
        <v>12930000</v>
      </c>
      <c r="H105" s="10">
        <v>6.6E-3</v>
      </c>
    </row>
    <row r="106" spans="1:8" x14ac:dyDescent="0.3">
      <c r="A106" s="12">
        <v>44915</v>
      </c>
      <c r="B106">
        <v>51.32</v>
      </c>
      <c r="C106">
        <v>51.21</v>
      </c>
      <c r="D106">
        <v>51.51</v>
      </c>
      <c r="E106">
        <v>50.84</v>
      </c>
      <c r="F106" s="9" t="s">
        <v>698</v>
      </c>
      <c r="G106" s="11">
        <f>VALUE(SUBSTITUTE(SUBSTITUTE(Tabela_PFE_Dados_Históricos[[#This Row],[Vol.]],"M","0000"),",",""))</f>
        <v>12430000</v>
      </c>
      <c r="H106" s="10">
        <v>-8.0000000000000004E-4</v>
      </c>
    </row>
    <row r="107" spans="1:8" x14ac:dyDescent="0.3">
      <c r="A107" s="12">
        <v>44914</v>
      </c>
      <c r="B107">
        <v>51.36</v>
      </c>
      <c r="C107">
        <v>51.52</v>
      </c>
      <c r="D107">
        <v>51.81</v>
      </c>
      <c r="E107">
        <v>50.69</v>
      </c>
      <c r="F107" s="9" t="s">
        <v>621</v>
      </c>
      <c r="G107" s="11">
        <f>VALUE(SUBSTITUTE(SUBSTITUTE(Tabela_PFE_Dados_Históricos[[#This Row],[Vol.]],"M","0000"),",",""))</f>
        <v>16080000</v>
      </c>
      <c r="H107" s="10">
        <v>-8.0000000000000004E-4</v>
      </c>
    </row>
    <row r="108" spans="1:8" x14ac:dyDescent="0.3">
      <c r="A108" s="12">
        <v>44911</v>
      </c>
      <c r="B108">
        <v>51.4</v>
      </c>
      <c r="C108">
        <v>53.01</v>
      </c>
      <c r="D108">
        <v>53.14</v>
      </c>
      <c r="E108">
        <v>51.4</v>
      </c>
      <c r="F108" s="9" t="s">
        <v>697</v>
      </c>
      <c r="G108" s="11">
        <f>VALUE(SUBSTITUTE(SUBSTITUTE(Tabela_PFE_Dados_Históricos[[#This Row],[Vol.]],"M","0000"),",",""))</f>
        <v>65690000</v>
      </c>
      <c r="H108" s="10">
        <v>-4.1200000000000001E-2</v>
      </c>
    </row>
    <row r="109" spans="1:8" x14ac:dyDescent="0.3">
      <c r="A109" s="12">
        <v>44910</v>
      </c>
      <c r="B109">
        <v>53.61</v>
      </c>
      <c r="C109">
        <v>54.07</v>
      </c>
      <c r="D109">
        <v>54.43</v>
      </c>
      <c r="E109">
        <v>53.4</v>
      </c>
      <c r="F109" s="9" t="s">
        <v>696</v>
      </c>
      <c r="G109" s="11">
        <f>VALUE(SUBSTITUTE(SUBSTITUTE(Tabela_PFE_Dados_Históricos[[#This Row],[Vol.]],"M","0000"),",",""))</f>
        <v>21630000</v>
      </c>
      <c r="H109" s="10">
        <v>-1.6E-2</v>
      </c>
    </row>
    <row r="110" spans="1:8" x14ac:dyDescent="0.3">
      <c r="A110" s="12">
        <v>44909</v>
      </c>
      <c r="B110">
        <v>54.48</v>
      </c>
      <c r="C110">
        <v>53.14</v>
      </c>
      <c r="D110">
        <v>54.93</v>
      </c>
      <c r="E110">
        <v>52.9</v>
      </c>
      <c r="F110" s="9" t="s">
        <v>695</v>
      </c>
      <c r="G110" s="11">
        <f>VALUE(SUBSTITUTE(SUBSTITUTE(Tabela_PFE_Dados_Históricos[[#This Row],[Vol.]],"M","0000"),",",""))</f>
        <v>36260000</v>
      </c>
      <c r="H110" s="10">
        <v>2.6599999999999999E-2</v>
      </c>
    </row>
    <row r="111" spans="1:8" x14ac:dyDescent="0.3">
      <c r="A111" s="12">
        <v>44908</v>
      </c>
      <c r="B111">
        <v>53.07</v>
      </c>
      <c r="C111">
        <v>53.1</v>
      </c>
      <c r="D111">
        <v>54.04</v>
      </c>
      <c r="E111">
        <v>52.88</v>
      </c>
      <c r="F111" s="9" t="s">
        <v>694</v>
      </c>
      <c r="G111" s="11">
        <f>VALUE(SUBSTITUTE(SUBSTITUTE(Tabela_PFE_Dados_Históricos[[#This Row],[Vol.]],"M","0000"),",",""))</f>
        <v>29460000</v>
      </c>
      <c r="H111" s="10">
        <v>1.7399999999999999E-2</v>
      </c>
    </row>
    <row r="112" spans="1:8" x14ac:dyDescent="0.3">
      <c r="A112" s="12">
        <v>44907</v>
      </c>
      <c r="B112">
        <v>52.16</v>
      </c>
      <c r="C112">
        <v>52.12</v>
      </c>
      <c r="D112">
        <v>52.59</v>
      </c>
      <c r="E112">
        <v>51.75</v>
      </c>
      <c r="F112" s="9" t="s">
        <v>693</v>
      </c>
      <c r="G112" s="11">
        <f>VALUE(SUBSTITUTE(SUBSTITUTE(Tabela_PFE_Dados_Históricos[[#This Row],[Vol.]],"M","0000"),",",""))</f>
        <v>18530000</v>
      </c>
      <c r="H112" s="10">
        <v>8.5000000000000006E-3</v>
      </c>
    </row>
    <row r="113" spans="1:8" x14ac:dyDescent="0.3">
      <c r="A113" s="12">
        <v>44904</v>
      </c>
      <c r="B113">
        <v>51.72</v>
      </c>
      <c r="C113">
        <v>51.75</v>
      </c>
      <c r="D113">
        <v>52.84</v>
      </c>
      <c r="E113">
        <v>51.63</v>
      </c>
      <c r="F113" s="9" t="s">
        <v>46</v>
      </c>
      <c r="G113" s="11">
        <f>VALUE(SUBSTITUTE(SUBSTITUTE(Tabela_PFE_Dados_Históricos[[#This Row],[Vol.]],"M","0000"),",",""))</f>
        <v>19930000</v>
      </c>
      <c r="H113" s="10">
        <v>-1.1999999999999999E-3</v>
      </c>
    </row>
    <row r="114" spans="1:8" x14ac:dyDescent="0.3">
      <c r="A114" s="12">
        <v>44903</v>
      </c>
      <c r="B114">
        <v>51.78</v>
      </c>
      <c r="C114">
        <v>50.18</v>
      </c>
      <c r="D114">
        <v>51.87</v>
      </c>
      <c r="E114">
        <v>50.02</v>
      </c>
      <c r="F114" s="9" t="s">
        <v>692</v>
      </c>
      <c r="G114" s="11">
        <f>VALUE(SUBSTITUTE(SUBSTITUTE(Tabela_PFE_Dados_Históricos[[#This Row],[Vol.]],"M","0000"),",",""))</f>
        <v>26120000</v>
      </c>
      <c r="H114" s="10">
        <v>3.0700000000000002E-2</v>
      </c>
    </row>
    <row r="115" spans="1:8" x14ac:dyDescent="0.3">
      <c r="A115" s="12">
        <v>44902</v>
      </c>
      <c r="B115">
        <v>50.24</v>
      </c>
      <c r="C115">
        <v>49.75</v>
      </c>
      <c r="D115">
        <v>51.15</v>
      </c>
      <c r="E115">
        <v>49.75</v>
      </c>
      <c r="F115" s="9" t="s">
        <v>691</v>
      </c>
      <c r="G115" s="11">
        <f>VALUE(SUBSTITUTE(SUBSTITUTE(Tabela_PFE_Dados_Históricos[[#This Row],[Vol.]],"M","0000"),",",""))</f>
        <v>15930000</v>
      </c>
      <c r="H115" s="10">
        <v>1.0699999999999999E-2</v>
      </c>
    </row>
    <row r="116" spans="1:8" x14ac:dyDescent="0.3">
      <c r="A116" s="12">
        <v>44901</v>
      </c>
      <c r="B116">
        <v>49.71</v>
      </c>
      <c r="C116">
        <v>50.67</v>
      </c>
      <c r="D116">
        <v>50.85</v>
      </c>
      <c r="E116">
        <v>49.18</v>
      </c>
      <c r="F116" s="9" t="s">
        <v>690</v>
      </c>
      <c r="G116" s="11">
        <f>VALUE(SUBSTITUTE(SUBSTITUTE(Tabela_PFE_Dados_Históricos[[#This Row],[Vol.]],"M","0000"),",",""))</f>
        <v>21790000</v>
      </c>
      <c r="H116" s="10">
        <v>-2.01E-2</v>
      </c>
    </row>
    <row r="117" spans="1:8" x14ac:dyDescent="0.3">
      <c r="A117" s="12">
        <v>44900</v>
      </c>
      <c r="B117">
        <v>50.73</v>
      </c>
      <c r="C117">
        <v>50.91</v>
      </c>
      <c r="D117">
        <v>51.03</v>
      </c>
      <c r="E117">
        <v>50.35</v>
      </c>
      <c r="F117" s="9" t="s">
        <v>689</v>
      </c>
      <c r="G117" s="11">
        <f>VALUE(SUBSTITUTE(SUBSTITUTE(Tabela_PFE_Dados_Históricos[[#This Row],[Vol.]],"M","0000"),",",""))</f>
        <v>17960000</v>
      </c>
      <c r="H117" s="10">
        <v>-3.5000000000000001E-3</v>
      </c>
    </row>
    <row r="118" spans="1:8" x14ac:dyDescent="0.3">
      <c r="A118" s="12">
        <v>44897</v>
      </c>
      <c r="B118">
        <v>50.91</v>
      </c>
      <c r="C118">
        <v>50.56</v>
      </c>
      <c r="D118">
        <v>51.33</v>
      </c>
      <c r="E118">
        <v>50.48</v>
      </c>
      <c r="F118" s="9" t="s">
        <v>688</v>
      </c>
      <c r="G118" s="11">
        <f>VALUE(SUBSTITUTE(SUBSTITUTE(Tabela_PFE_Dados_Históricos[[#This Row],[Vol.]],"M","0000"),",",""))</f>
        <v>16880000</v>
      </c>
      <c r="H118" s="10">
        <v>-3.3E-3</v>
      </c>
    </row>
    <row r="119" spans="1:8" x14ac:dyDescent="0.3">
      <c r="A119" s="12">
        <v>44896</v>
      </c>
      <c r="B119">
        <v>51.08</v>
      </c>
      <c r="C119">
        <v>50.31</v>
      </c>
      <c r="D119">
        <v>51.15</v>
      </c>
      <c r="E119">
        <v>50.28</v>
      </c>
      <c r="F119" s="9" t="s">
        <v>687</v>
      </c>
      <c r="G119" s="11">
        <f>VALUE(SUBSTITUTE(SUBSTITUTE(Tabela_PFE_Dados_Históricos[[#This Row],[Vol.]],"M","0000"),",",""))</f>
        <v>23590000</v>
      </c>
      <c r="H119" s="10">
        <v>1.9E-2</v>
      </c>
    </row>
    <row r="120" spans="1:8" x14ac:dyDescent="0.3">
      <c r="A120" s="12">
        <v>44895</v>
      </c>
      <c r="B120">
        <v>50.13</v>
      </c>
      <c r="C120">
        <v>49.64</v>
      </c>
      <c r="D120">
        <v>50.13</v>
      </c>
      <c r="E120">
        <v>49.04</v>
      </c>
      <c r="F120" s="9" t="s">
        <v>686</v>
      </c>
      <c r="G120" s="11">
        <f>VALUE(SUBSTITUTE(SUBSTITUTE(Tabela_PFE_Dados_Históricos[[#This Row],[Vol.]],"M","0000"),",",""))</f>
        <v>35570000</v>
      </c>
      <c r="H120" s="10">
        <v>1.29E-2</v>
      </c>
    </row>
    <row r="121" spans="1:8" x14ac:dyDescent="0.3">
      <c r="A121" s="12">
        <v>44894</v>
      </c>
      <c r="B121">
        <v>49.49</v>
      </c>
      <c r="C121">
        <v>49.5</v>
      </c>
      <c r="D121">
        <v>49.67</v>
      </c>
      <c r="E121">
        <v>49.1</v>
      </c>
      <c r="F121" s="9" t="s">
        <v>441</v>
      </c>
      <c r="G121" s="11">
        <f>VALUE(SUBSTITUTE(SUBSTITUTE(Tabela_PFE_Dados_Históricos[[#This Row],[Vol.]],"M","0000"),",",""))</f>
        <v>17160000</v>
      </c>
      <c r="H121" s="10">
        <v>-1.6000000000000001E-3</v>
      </c>
    </row>
    <row r="122" spans="1:8" x14ac:dyDescent="0.3">
      <c r="A122" s="12">
        <v>44893</v>
      </c>
      <c r="B122">
        <v>49.57</v>
      </c>
      <c r="C122">
        <v>49.18</v>
      </c>
      <c r="D122">
        <v>49.74</v>
      </c>
      <c r="E122">
        <v>49.06</v>
      </c>
      <c r="F122" s="9" t="s">
        <v>685</v>
      </c>
      <c r="G122" s="11">
        <f>VALUE(SUBSTITUTE(SUBSTITUTE(Tabela_PFE_Dados_Históricos[[#This Row],[Vol.]],"M","0000"),",",""))</f>
        <v>20700000</v>
      </c>
      <c r="H122" s="10">
        <v>7.3000000000000001E-3</v>
      </c>
    </row>
    <row r="123" spans="1:8" x14ac:dyDescent="0.3">
      <c r="A123" s="12">
        <v>44890</v>
      </c>
      <c r="B123">
        <v>49.21</v>
      </c>
      <c r="C123">
        <v>48.93</v>
      </c>
      <c r="D123">
        <v>49.22</v>
      </c>
      <c r="E123">
        <v>48.83</v>
      </c>
      <c r="F123" s="9" t="s">
        <v>684</v>
      </c>
      <c r="G123" s="11">
        <f>VALUE(SUBSTITUTE(SUBSTITUTE(Tabela_PFE_Dados_Históricos[[#This Row],[Vol.]],"M","0000"),",",""))</f>
        <v>6760000</v>
      </c>
      <c r="H123" s="10">
        <v>7.4000000000000003E-3</v>
      </c>
    </row>
    <row r="124" spans="1:8" x14ac:dyDescent="0.3">
      <c r="A124" s="12">
        <v>44888</v>
      </c>
      <c r="B124">
        <v>48.85</v>
      </c>
      <c r="C124">
        <v>48.96</v>
      </c>
      <c r="D124">
        <v>49.22</v>
      </c>
      <c r="E124">
        <v>48.52</v>
      </c>
      <c r="F124" s="9" t="s">
        <v>683</v>
      </c>
      <c r="G124" s="11">
        <f>VALUE(SUBSTITUTE(SUBSTITUTE(Tabela_PFE_Dados_Históricos[[#This Row],[Vol.]],"M","0000"),",",""))</f>
        <v>10710000</v>
      </c>
      <c r="H124" s="10">
        <v>-4.7000000000000002E-3</v>
      </c>
    </row>
    <row r="125" spans="1:8" x14ac:dyDescent="0.3">
      <c r="A125" s="12">
        <v>44887</v>
      </c>
      <c r="B125">
        <v>49.08</v>
      </c>
      <c r="C125">
        <v>48.34</v>
      </c>
      <c r="D125">
        <v>49.25</v>
      </c>
      <c r="E125">
        <v>48.24</v>
      </c>
      <c r="F125" s="9" t="s">
        <v>682</v>
      </c>
      <c r="G125" s="11">
        <f>VALUE(SUBSTITUTE(SUBSTITUTE(Tabela_PFE_Dados_Históricos[[#This Row],[Vol.]],"M","0000"),",",""))</f>
        <v>16360000</v>
      </c>
      <c r="H125" s="10">
        <v>1.8700000000000001E-2</v>
      </c>
    </row>
    <row r="126" spans="1:8" x14ac:dyDescent="0.3">
      <c r="A126" s="12">
        <v>44886</v>
      </c>
      <c r="B126">
        <v>48.18</v>
      </c>
      <c r="C126">
        <v>48.1</v>
      </c>
      <c r="D126">
        <v>48.28</v>
      </c>
      <c r="E126">
        <v>47.72</v>
      </c>
      <c r="F126" s="9" t="s">
        <v>681</v>
      </c>
      <c r="G126" s="11">
        <f>VALUE(SUBSTITUTE(SUBSTITUTE(Tabela_PFE_Dados_Históricos[[#This Row],[Vol.]],"M","0000"),",",""))</f>
        <v>14740000</v>
      </c>
      <c r="H126" s="10">
        <v>-1E-3</v>
      </c>
    </row>
    <row r="127" spans="1:8" x14ac:dyDescent="0.3">
      <c r="A127" s="12">
        <v>44883</v>
      </c>
      <c r="B127">
        <v>48.23</v>
      </c>
      <c r="C127">
        <v>48.64</v>
      </c>
      <c r="D127">
        <v>48.83</v>
      </c>
      <c r="E127">
        <v>47.87</v>
      </c>
      <c r="F127" s="9" t="s">
        <v>680</v>
      </c>
      <c r="G127" s="11">
        <f>VALUE(SUBSTITUTE(SUBSTITUTE(Tabela_PFE_Dados_Históricos[[#This Row],[Vol.]],"M","0000"),",",""))</f>
        <v>20670000</v>
      </c>
      <c r="H127" s="10">
        <v>-2.0999999999999999E-3</v>
      </c>
    </row>
    <row r="128" spans="1:8" x14ac:dyDescent="0.3">
      <c r="A128" s="12">
        <v>44882</v>
      </c>
      <c r="B128">
        <v>48.33</v>
      </c>
      <c r="C128">
        <v>47.8</v>
      </c>
      <c r="D128">
        <v>48.49</v>
      </c>
      <c r="E128">
        <v>47.53</v>
      </c>
      <c r="F128" s="9" t="s">
        <v>679</v>
      </c>
      <c r="G128" s="11">
        <f>VALUE(SUBSTITUTE(SUBSTITUTE(Tabela_PFE_Dados_Históricos[[#This Row],[Vol.]],"M","0000"),",",""))</f>
        <v>13240000</v>
      </c>
      <c r="H128" s="10">
        <v>5.7999999999999996E-3</v>
      </c>
    </row>
    <row r="129" spans="1:8" x14ac:dyDescent="0.3">
      <c r="A129" s="12">
        <v>44881</v>
      </c>
      <c r="B129">
        <v>48.05</v>
      </c>
      <c r="C129">
        <v>48.8</v>
      </c>
      <c r="D129">
        <v>49.06</v>
      </c>
      <c r="E129">
        <v>48.05</v>
      </c>
      <c r="F129" s="9" t="s">
        <v>678</v>
      </c>
      <c r="G129" s="11">
        <f>VALUE(SUBSTITUTE(SUBSTITUTE(Tabela_PFE_Dados_Históricos[[#This Row],[Vol.]],"M","0000"),",",""))</f>
        <v>15820000</v>
      </c>
      <c r="H129" s="10">
        <v>-1.0699999999999999E-2</v>
      </c>
    </row>
    <row r="130" spans="1:8" x14ac:dyDescent="0.3">
      <c r="A130" s="12">
        <v>44880</v>
      </c>
      <c r="B130">
        <v>48.57</v>
      </c>
      <c r="C130">
        <v>49.34</v>
      </c>
      <c r="D130">
        <v>49.53</v>
      </c>
      <c r="E130">
        <v>48.18</v>
      </c>
      <c r="F130" s="9" t="s">
        <v>677</v>
      </c>
      <c r="G130" s="11">
        <f>VALUE(SUBSTITUTE(SUBSTITUTE(Tabela_PFE_Dados_Históricos[[#This Row],[Vol.]],"M","0000"),",",""))</f>
        <v>25440000</v>
      </c>
      <c r="H130" s="10">
        <v>-1.3599999999999999E-2</v>
      </c>
    </row>
    <row r="131" spans="1:8" x14ac:dyDescent="0.3">
      <c r="A131" s="12">
        <v>44879</v>
      </c>
      <c r="B131">
        <v>49.24</v>
      </c>
      <c r="C131">
        <v>47.99</v>
      </c>
      <c r="D131">
        <v>49.82</v>
      </c>
      <c r="E131">
        <v>47.93</v>
      </c>
      <c r="F131" s="9" t="s">
        <v>676</v>
      </c>
      <c r="G131" s="11">
        <f>VALUE(SUBSTITUTE(SUBSTITUTE(Tabela_PFE_Dados_Históricos[[#This Row],[Vol.]],"M","0000"),",",""))</f>
        <v>25880000</v>
      </c>
      <c r="H131" s="10">
        <v>3.4500000000000003E-2</v>
      </c>
    </row>
    <row r="132" spans="1:8" x14ac:dyDescent="0.3">
      <c r="A132" s="12">
        <v>44876</v>
      </c>
      <c r="B132">
        <v>47.6</v>
      </c>
      <c r="C132">
        <v>47.07</v>
      </c>
      <c r="D132">
        <v>47.69</v>
      </c>
      <c r="E132">
        <v>46.31</v>
      </c>
      <c r="F132" s="9" t="s">
        <v>675</v>
      </c>
      <c r="G132" s="11">
        <f>VALUE(SUBSTITUTE(SUBSTITUTE(Tabela_PFE_Dados_Históricos[[#This Row],[Vol.]],"M","0000"),",",""))</f>
        <v>20910000</v>
      </c>
      <c r="H132" s="10">
        <v>4.5999999999999999E-3</v>
      </c>
    </row>
    <row r="133" spans="1:8" x14ac:dyDescent="0.3">
      <c r="A133" s="12">
        <v>44875</v>
      </c>
      <c r="B133">
        <v>47.38</v>
      </c>
      <c r="C133">
        <v>47.53</v>
      </c>
      <c r="D133">
        <v>47.75</v>
      </c>
      <c r="E133">
        <v>46.85</v>
      </c>
      <c r="F133" s="9" t="s">
        <v>674</v>
      </c>
      <c r="G133" s="11">
        <f>VALUE(SUBSTITUTE(SUBSTITUTE(Tabela_PFE_Dados_Históricos[[#This Row],[Vol.]],"M","0000"),",",""))</f>
        <v>20480000</v>
      </c>
      <c r="H133" s="10">
        <v>1.41E-2</v>
      </c>
    </row>
    <row r="134" spans="1:8" x14ac:dyDescent="0.3">
      <c r="A134" s="12">
        <v>44874</v>
      </c>
      <c r="B134">
        <v>46.72</v>
      </c>
      <c r="C134">
        <v>47.16</v>
      </c>
      <c r="D134">
        <v>47.5</v>
      </c>
      <c r="E134">
        <v>46.7</v>
      </c>
      <c r="F134" s="9" t="s">
        <v>630</v>
      </c>
      <c r="G134" s="11">
        <f>VALUE(SUBSTITUTE(SUBSTITUTE(Tabela_PFE_Dados_Históricos[[#This Row],[Vol.]],"M","0000"),",",""))</f>
        <v>15350000</v>
      </c>
      <c r="H134" s="10">
        <v>-1.3299999999999999E-2</v>
      </c>
    </row>
    <row r="135" spans="1:8" x14ac:dyDescent="0.3">
      <c r="A135" s="12">
        <v>44873</v>
      </c>
      <c r="B135">
        <v>47.35</v>
      </c>
      <c r="C135">
        <v>47.04</v>
      </c>
      <c r="D135">
        <v>47.75</v>
      </c>
      <c r="E135">
        <v>46.74</v>
      </c>
      <c r="F135" s="9" t="s">
        <v>673</v>
      </c>
      <c r="G135" s="11">
        <f>VALUE(SUBSTITUTE(SUBSTITUTE(Tabela_PFE_Dados_Históricos[[#This Row],[Vol.]],"M","0000"),",",""))</f>
        <v>18050000</v>
      </c>
      <c r="H135" s="10">
        <v>5.4999999999999997E-3</v>
      </c>
    </row>
    <row r="136" spans="1:8" x14ac:dyDescent="0.3">
      <c r="A136" s="12">
        <v>44872</v>
      </c>
      <c r="B136">
        <v>47.09</v>
      </c>
      <c r="C136">
        <v>47.16</v>
      </c>
      <c r="D136">
        <v>47.65</v>
      </c>
      <c r="E136">
        <v>46.75</v>
      </c>
      <c r="F136" s="9" t="s">
        <v>672</v>
      </c>
      <c r="G136" s="11">
        <f>VALUE(SUBSTITUTE(SUBSTITUTE(Tabela_PFE_Dados_Históricos[[#This Row],[Vol.]],"M","0000"),",",""))</f>
        <v>20300000</v>
      </c>
      <c r="H136" s="10">
        <v>-2.8E-3</v>
      </c>
    </row>
    <row r="137" spans="1:8" x14ac:dyDescent="0.3">
      <c r="A137" s="12">
        <v>44869</v>
      </c>
      <c r="B137">
        <v>47.22</v>
      </c>
      <c r="C137">
        <v>47.47</v>
      </c>
      <c r="D137">
        <v>47.54</v>
      </c>
      <c r="E137">
        <v>46.61</v>
      </c>
      <c r="F137" s="9" t="s">
        <v>671</v>
      </c>
      <c r="G137" s="11">
        <f>VALUE(SUBSTITUTE(SUBSTITUTE(Tabela_PFE_Dados_Históricos[[#This Row],[Vol.]],"M","0000"),",",""))</f>
        <v>24530000</v>
      </c>
      <c r="H137" s="10">
        <v>1.4E-2</v>
      </c>
    </row>
    <row r="138" spans="1:8" x14ac:dyDescent="0.3">
      <c r="A138" s="12">
        <v>44868</v>
      </c>
      <c r="B138">
        <v>46.57</v>
      </c>
      <c r="C138">
        <v>46.36</v>
      </c>
      <c r="D138">
        <v>46.8</v>
      </c>
      <c r="E138">
        <v>46.16</v>
      </c>
      <c r="F138" s="9" t="s">
        <v>670</v>
      </c>
      <c r="G138" s="11">
        <f>VALUE(SUBSTITUTE(SUBSTITUTE(Tabela_PFE_Dados_Históricos[[#This Row],[Vol.]],"M","0000"),",",""))</f>
        <v>20120000</v>
      </c>
      <c r="H138" s="10">
        <v>-1.06E-2</v>
      </c>
    </row>
    <row r="139" spans="1:8" x14ac:dyDescent="0.3">
      <c r="A139" s="12">
        <v>44867</v>
      </c>
      <c r="B139">
        <v>47.07</v>
      </c>
      <c r="C139">
        <v>47.77</v>
      </c>
      <c r="D139">
        <v>48.17</v>
      </c>
      <c r="E139">
        <v>46.95</v>
      </c>
      <c r="F139" s="9" t="s">
        <v>669</v>
      </c>
      <c r="G139" s="11">
        <f>VALUE(SUBSTITUTE(SUBSTITUTE(Tabela_PFE_Dados_Históricos[[#This Row],[Vol.]],"M","0000"),",",""))</f>
        <v>25810000</v>
      </c>
      <c r="H139" s="10">
        <v>-1.9599999999999999E-2</v>
      </c>
    </row>
    <row r="140" spans="1:8" x14ac:dyDescent="0.3">
      <c r="A140" s="12">
        <v>44866</v>
      </c>
      <c r="B140">
        <v>48.01</v>
      </c>
      <c r="C140">
        <v>48</v>
      </c>
      <c r="D140">
        <v>48.42</v>
      </c>
      <c r="E140">
        <v>47.4</v>
      </c>
      <c r="F140" s="9" t="s">
        <v>668</v>
      </c>
      <c r="G140" s="11">
        <f>VALUE(SUBSTITUTE(SUBSTITUTE(Tabela_PFE_Dados_Históricos[[#This Row],[Vol.]],"M","0000"),",",""))</f>
        <v>30610000</v>
      </c>
      <c r="H140" s="10">
        <v>3.1399999999999997E-2</v>
      </c>
    </row>
    <row r="141" spans="1:8" x14ac:dyDescent="0.3">
      <c r="A141" s="12">
        <v>44865</v>
      </c>
      <c r="B141">
        <v>46.55</v>
      </c>
      <c r="C141">
        <v>47.08</v>
      </c>
      <c r="D141">
        <v>47.38</v>
      </c>
      <c r="E141">
        <v>46.54</v>
      </c>
      <c r="F141" s="9" t="s">
        <v>667</v>
      </c>
      <c r="G141" s="11">
        <f>VALUE(SUBSTITUTE(SUBSTITUTE(Tabela_PFE_Dados_Históricos[[#This Row],[Vol.]],"M","0000"),",",""))</f>
        <v>29960000</v>
      </c>
      <c r="H141" s="10">
        <v>-1.8599999999999998E-2</v>
      </c>
    </row>
    <row r="142" spans="1:8" x14ac:dyDescent="0.3">
      <c r="A142" s="12">
        <v>44862</v>
      </c>
      <c r="B142">
        <v>47.43</v>
      </c>
      <c r="C142">
        <v>45.98</v>
      </c>
      <c r="D142">
        <v>47.52</v>
      </c>
      <c r="E142">
        <v>45.93</v>
      </c>
      <c r="F142" s="9" t="s">
        <v>666</v>
      </c>
      <c r="G142" s="11">
        <f>VALUE(SUBSTITUTE(SUBSTITUTE(Tabela_PFE_Dados_Históricos[[#This Row],[Vol.]],"M","0000"),",",""))</f>
        <v>27850000</v>
      </c>
      <c r="H142" s="10">
        <v>3.6900000000000002E-2</v>
      </c>
    </row>
    <row r="143" spans="1:8" x14ac:dyDescent="0.3">
      <c r="A143" s="12">
        <v>44861</v>
      </c>
      <c r="B143">
        <v>45.74</v>
      </c>
      <c r="C143">
        <v>45.81</v>
      </c>
      <c r="D143">
        <v>46.11</v>
      </c>
      <c r="E143">
        <v>45.68</v>
      </c>
      <c r="F143" s="9" t="s">
        <v>593</v>
      </c>
      <c r="G143" s="11">
        <f>VALUE(SUBSTITUTE(SUBSTITUTE(Tabela_PFE_Dados_Históricos[[#This Row],[Vol.]],"M","0000"),",",""))</f>
        <v>20380000</v>
      </c>
      <c r="H143" s="10">
        <v>-6.8999999999999999E-3</v>
      </c>
    </row>
    <row r="144" spans="1:8" x14ac:dyDescent="0.3">
      <c r="A144" s="12">
        <v>44860</v>
      </c>
      <c r="B144">
        <v>46.06</v>
      </c>
      <c r="C144">
        <v>45.92</v>
      </c>
      <c r="D144">
        <v>46.65</v>
      </c>
      <c r="E144">
        <v>45.62</v>
      </c>
      <c r="F144" s="9" t="s">
        <v>579</v>
      </c>
      <c r="G144" s="11">
        <f>VALUE(SUBSTITUTE(SUBSTITUTE(Tabela_PFE_Dados_Históricos[[#This Row],[Vol.]],"M","0000"),",",""))</f>
        <v>21410000</v>
      </c>
      <c r="H144" s="10">
        <v>1.03E-2</v>
      </c>
    </row>
    <row r="145" spans="1:8" x14ac:dyDescent="0.3">
      <c r="A145" s="12">
        <v>44859</v>
      </c>
      <c r="B145">
        <v>45.59</v>
      </c>
      <c r="C145">
        <v>45.27</v>
      </c>
      <c r="D145">
        <v>45.82</v>
      </c>
      <c r="E145">
        <v>44.89</v>
      </c>
      <c r="F145" s="9" t="s">
        <v>665</v>
      </c>
      <c r="G145" s="11">
        <f>VALUE(SUBSTITUTE(SUBSTITUTE(Tabela_PFE_Dados_Históricos[[#This Row],[Vol.]],"M","0000"),",",""))</f>
        <v>23130000</v>
      </c>
      <c r="H145" s="10">
        <v>1.1000000000000001E-3</v>
      </c>
    </row>
    <row r="146" spans="1:8" x14ac:dyDescent="0.3">
      <c r="A146" s="12">
        <v>44858</v>
      </c>
      <c r="B146">
        <v>45.54</v>
      </c>
      <c r="C146">
        <v>45.08</v>
      </c>
      <c r="D146">
        <v>45.87</v>
      </c>
      <c r="E146">
        <v>44.99</v>
      </c>
      <c r="F146" s="9" t="s">
        <v>664</v>
      </c>
      <c r="G146" s="11">
        <f>VALUE(SUBSTITUTE(SUBSTITUTE(Tabela_PFE_Dados_Históricos[[#This Row],[Vol.]],"M","0000"),",",""))</f>
        <v>24970000</v>
      </c>
      <c r="H146" s="10">
        <v>1.3100000000000001E-2</v>
      </c>
    </row>
    <row r="147" spans="1:8" x14ac:dyDescent="0.3">
      <c r="A147" s="12">
        <v>44855</v>
      </c>
      <c r="B147">
        <v>44.95</v>
      </c>
      <c r="C147">
        <v>43.31</v>
      </c>
      <c r="D147">
        <v>45.16</v>
      </c>
      <c r="E147">
        <v>42.99</v>
      </c>
      <c r="F147" s="9" t="s">
        <v>663</v>
      </c>
      <c r="G147" s="11">
        <f>VALUE(SUBSTITUTE(SUBSTITUTE(Tabela_PFE_Dados_Históricos[[#This Row],[Vol.]],"M","0000"),",",""))</f>
        <v>36580000</v>
      </c>
      <c r="H147" s="10">
        <v>4.7500000000000001E-2</v>
      </c>
    </row>
    <row r="148" spans="1:8" x14ac:dyDescent="0.3">
      <c r="A148" s="12">
        <v>44854</v>
      </c>
      <c r="B148">
        <v>42.91</v>
      </c>
      <c r="C148">
        <v>43.27</v>
      </c>
      <c r="D148">
        <v>43.41</v>
      </c>
      <c r="E148">
        <v>42.82</v>
      </c>
      <c r="F148" s="9" t="s">
        <v>662</v>
      </c>
      <c r="G148" s="11">
        <f>VALUE(SUBSTITUTE(SUBSTITUTE(Tabela_PFE_Dados_Históricos[[#This Row],[Vol.]],"M","0000"),",",""))</f>
        <v>17710000</v>
      </c>
      <c r="H148" s="10">
        <v>-4.5999999999999999E-3</v>
      </c>
    </row>
    <row r="149" spans="1:8" x14ac:dyDescent="0.3">
      <c r="A149" s="12">
        <v>44853</v>
      </c>
      <c r="B149">
        <v>43.11</v>
      </c>
      <c r="C149">
        <v>43.91</v>
      </c>
      <c r="D149">
        <v>44.07</v>
      </c>
      <c r="E149">
        <v>42.74</v>
      </c>
      <c r="F149" s="9" t="s">
        <v>661</v>
      </c>
      <c r="G149" s="11">
        <f>VALUE(SUBSTITUTE(SUBSTITUTE(Tabela_PFE_Dados_Históricos[[#This Row],[Vol.]],"M","0000"),",",""))</f>
        <v>23050000</v>
      </c>
      <c r="H149" s="10">
        <v>-2.2200000000000001E-2</v>
      </c>
    </row>
    <row r="150" spans="1:8" x14ac:dyDescent="0.3">
      <c r="A150" s="12">
        <v>44852</v>
      </c>
      <c r="B150">
        <v>44.09</v>
      </c>
      <c r="C150">
        <v>44.05</v>
      </c>
      <c r="D150">
        <v>44.36</v>
      </c>
      <c r="E150">
        <v>43.62</v>
      </c>
      <c r="F150" s="9" t="s">
        <v>660</v>
      </c>
      <c r="G150" s="11">
        <f>VALUE(SUBSTITUTE(SUBSTITUTE(Tabela_PFE_Dados_Históricos[[#This Row],[Vol.]],"M","0000"),",",""))</f>
        <v>18440000</v>
      </c>
      <c r="H150" s="10">
        <v>1.01E-2</v>
      </c>
    </row>
    <row r="151" spans="1:8" x14ac:dyDescent="0.3">
      <c r="A151" s="12">
        <v>44851</v>
      </c>
      <c r="B151">
        <v>43.65</v>
      </c>
      <c r="C151">
        <v>43.19</v>
      </c>
      <c r="D151">
        <v>43.81</v>
      </c>
      <c r="E151">
        <v>43.19</v>
      </c>
      <c r="F151" s="9" t="s">
        <v>659</v>
      </c>
      <c r="G151" s="11">
        <f>VALUE(SUBSTITUTE(SUBSTITUTE(Tabela_PFE_Dados_Históricos[[#This Row],[Vol.]],"M","0000"),",",""))</f>
        <v>16680000</v>
      </c>
      <c r="H151" s="10">
        <v>1.84E-2</v>
      </c>
    </row>
    <row r="152" spans="1:8" x14ac:dyDescent="0.3">
      <c r="A152" s="12">
        <v>44848</v>
      </c>
      <c r="B152">
        <v>42.86</v>
      </c>
      <c r="C152">
        <v>42.89</v>
      </c>
      <c r="D152">
        <v>43.38</v>
      </c>
      <c r="E152">
        <v>42.36</v>
      </c>
      <c r="F152" s="9" t="s">
        <v>186</v>
      </c>
      <c r="G152" s="11">
        <f>VALUE(SUBSTITUTE(SUBSTITUTE(Tabela_PFE_Dados_Históricos[[#This Row],[Vol.]],"M","0000"),",",""))</f>
        <v>16980000</v>
      </c>
      <c r="H152" s="10">
        <v>-2.8E-3</v>
      </c>
    </row>
    <row r="153" spans="1:8" x14ac:dyDescent="0.3">
      <c r="A153" s="12">
        <v>44847</v>
      </c>
      <c r="B153">
        <v>42.98</v>
      </c>
      <c r="C153">
        <v>41.76</v>
      </c>
      <c r="D153">
        <v>43.16</v>
      </c>
      <c r="E153">
        <v>41.7</v>
      </c>
      <c r="F153" s="9" t="s">
        <v>658</v>
      </c>
      <c r="G153" s="11">
        <f>VALUE(SUBSTITUTE(SUBSTITUTE(Tabela_PFE_Dados_Históricos[[#This Row],[Vol.]],"M","0000"),",",""))</f>
        <v>23140000</v>
      </c>
      <c r="H153" s="10">
        <v>2.2599999999999999E-2</v>
      </c>
    </row>
    <row r="154" spans="1:8" x14ac:dyDescent="0.3">
      <c r="A154" s="12">
        <v>44846</v>
      </c>
      <c r="B154">
        <v>42.03</v>
      </c>
      <c r="C154">
        <v>42.09</v>
      </c>
      <c r="D154">
        <v>43.14</v>
      </c>
      <c r="E154">
        <v>41.92</v>
      </c>
      <c r="F154" s="9" t="s">
        <v>657</v>
      </c>
      <c r="G154" s="11">
        <f>VALUE(SUBSTITUTE(SUBSTITUTE(Tabela_PFE_Dados_Históricos[[#This Row],[Vol.]],"M","0000"),",",""))</f>
        <v>18800000</v>
      </c>
      <c r="H154" s="10">
        <v>2.5999999999999999E-3</v>
      </c>
    </row>
    <row r="155" spans="1:8" x14ac:dyDescent="0.3">
      <c r="A155" s="12">
        <v>44845</v>
      </c>
      <c r="B155">
        <v>41.92</v>
      </c>
      <c r="C155">
        <v>41.66</v>
      </c>
      <c r="D155">
        <v>42.57</v>
      </c>
      <c r="E155">
        <v>41.44</v>
      </c>
      <c r="F155" s="9" t="s">
        <v>656</v>
      </c>
      <c r="G155" s="11">
        <f>VALUE(SUBSTITUTE(SUBSTITUTE(Tabela_PFE_Dados_Históricos[[#This Row],[Vol.]],"M","0000"),",",""))</f>
        <v>20980000</v>
      </c>
      <c r="H155" s="10">
        <v>4.1000000000000003E-3</v>
      </c>
    </row>
    <row r="156" spans="1:8" x14ac:dyDescent="0.3">
      <c r="A156" s="12">
        <v>44844</v>
      </c>
      <c r="B156">
        <v>41.75</v>
      </c>
      <c r="C156">
        <v>42.35</v>
      </c>
      <c r="D156">
        <v>42.62</v>
      </c>
      <c r="E156">
        <v>41.75</v>
      </c>
      <c r="F156" s="9" t="s">
        <v>655</v>
      </c>
      <c r="G156" s="11">
        <f>VALUE(SUBSTITUTE(SUBSTITUTE(Tabela_PFE_Dados_Históricos[[#This Row],[Vol.]],"M","0000"),",",""))</f>
        <v>17890000</v>
      </c>
      <c r="H156" s="10">
        <v>-1.35E-2</v>
      </c>
    </row>
    <row r="157" spans="1:8" x14ac:dyDescent="0.3">
      <c r="A157" s="12">
        <v>44841</v>
      </c>
      <c r="B157">
        <v>42.32</v>
      </c>
      <c r="C157">
        <v>43.05</v>
      </c>
      <c r="D157">
        <v>43.05</v>
      </c>
      <c r="E157">
        <v>41.92</v>
      </c>
      <c r="F157" s="9" t="s">
        <v>654</v>
      </c>
      <c r="G157" s="11">
        <f>VALUE(SUBSTITUTE(SUBSTITUTE(Tabela_PFE_Dados_Históricos[[#This Row],[Vol.]],"M","0000"),",",""))</f>
        <v>20100000</v>
      </c>
      <c r="H157" s="10">
        <v>-1.7899999999999999E-2</v>
      </c>
    </row>
    <row r="158" spans="1:8" x14ac:dyDescent="0.3">
      <c r="A158" s="12">
        <v>44840</v>
      </c>
      <c r="B158">
        <v>43.09</v>
      </c>
      <c r="C158">
        <v>43.76</v>
      </c>
      <c r="D158">
        <v>43.78</v>
      </c>
      <c r="E158">
        <v>43.04</v>
      </c>
      <c r="F158" s="9" t="s">
        <v>113</v>
      </c>
      <c r="G158" s="11">
        <f>VALUE(SUBSTITUTE(SUBSTITUTE(Tabela_PFE_Dados_Históricos[[#This Row],[Vol.]],"M","0000"),",",""))</f>
        <v>22070000</v>
      </c>
      <c r="H158" s="10">
        <v>-2.3300000000000001E-2</v>
      </c>
    </row>
    <row r="159" spans="1:8" x14ac:dyDescent="0.3">
      <c r="A159" s="12">
        <v>44839</v>
      </c>
      <c r="B159">
        <v>44.12</v>
      </c>
      <c r="C159">
        <v>44.12</v>
      </c>
      <c r="D159">
        <v>44.37</v>
      </c>
      <c r="E159">
        <v>43.68</v>
      </c>
      <c r="F159" s="9" t="s">
        <v>16</v>
      </c>
      <c r="G159" s="11">
        <f>VALUE(SUBSTITUTE(SUBSTITUTE(Tabela_PFE_Dados_Históricos[[#This Row],[Vol.]],"M","0000"),",",""))</f>
        <v>15670000</v>
      </c>
      <c r="H159" s="10">
        <v>-7.6E-3</v>
      </c>
    </row>
    <row r="160" spans="1:8" x14ac:dyDescent="0.3">
      <c r="A160" s="12">
        <v>44838</v>
      </c>
      <c r="B160">
        <v>44.46</v>
      </c>
      <c r="C160">
        <v>44.25</v>
      </c>
      <c r="D160">
        <v>44.84</v>
      </c>
      <c r="E160">
        <v>44.09</v>
      </c>
      <c r="F160" s="9" t="s">
        <v>653</v>
      </c>
      <c r="G160" s="11">
        <f>VALUE(SUBSTITUTE(SUBSTITUTE(Tabela_PFE_Dados_Históricos[[#This Row],[Vol.]],"M","0000"),",",""))</f>
        <v>28200000</v>
      </c>
      <c r="H160" s="10">
        <v>7.1999999999999998E-3</v>
      </c>
    </row>
    <row r="161" spans="1:8" x14ac:dyDescent="0.3">
      <c r="A161" s="12">
        <v>44837</v>
      </c>
      <c r="B161">
        <v>44.14</v>
      </c>
      <c r="C161">
        <v>44.07</v>
      </c>
      <c r="D161">
        <v>44.28</v>
      </c>
      <c r="E161">
        <v>43.49</v>
      </c>
      <c r="F161" s="9" t="s">
        <v>652</v>
      </c>
      <c r="G161" s="11">
        <f>VALUE(SUBSTITUTE(SUBSTITUTE(Tabela_PFE_Dados_Históricos[[#This Row],[Vol.]],"M","0000"),",",""))</f>
        <v>22830000</v>
      </c>
      <c r="H161" s="10">
        <v>8.6999999999999994E-3</v>
      </c>
    </row>
    <row r="162" spans="1:8" x14ac:dyDescent="0.3">
      <c r="A162" s="12">
        <v>44834</v>
      </c>
      <c r="B162">
        <v>43.76</v>
      </c>
      <c r="C162">
        <v>44.17</v>
      </c>
      <c r="D162">
        <v>44.6</v>
      </c>
      <c r="E162">
        <v>43.73</v>
      </c>
      <c r="F162" s="9" t="s">
        <v>651</v>
      </c>
      <c r="G162" s="11">
        <f>VALUE(SUBSTITUTE(SUBSTITUTE(Tabela_PFE_Dados_Históricos[[#This Row],[Vol.]],"M","0000"),",",""))</f>
        <v>22960000</v>
      </c>
      <c r="H162" s="10">
        <v>-9.1000000000000004E-3</v>
      </c>
    </row>
    <row r="163" spans="1:8" x14ac:dyDescent="0.3">
      <c r="A163" s="12">
        <v>44833</v>
      </c>
      <c r="B163">
        <v>44.16</v>
      </c>
      <c r="C163">
        <v>44.41</v>
      </c>
      <c r="D163">
        <v>44.62</v>
      </c>
      <c r="E163">
        <v>43.95</v>
      </c>
      <c r="F163" s="9" t="s">
        <v>650</v>
      </c>
      <c r="G163" s="11">
        <f>VALUE(SUBSTITUTE(SUBSTITUTE(Tabela_PFE_Dados_Históricos[[#This Row],[Vol.]],"M","0000"),",",""))</f>
        <v>13560000</v>
      </c>
      <c r="H163" s="10">
        <v>-6.1000000000000004E-3</v>
      </c>
    </row>
    <row r="164" spans="1:8" x14ac:dyDescent="0.3">
      <c r="A164" s="12">
        <v>44832</v>
      </c>
      <c r="B164">
        <v>44.43</v>
      </c>
      <c r="C164">
        <v>44.67</v>
      </c>
      <c r="D164">
        <v>44.81</v>
      </c>
      <c r="E164">
        <v>44.22</v>
      </c>
      <c r="F164" s="9" t="s">
        <v>649</v>
      </c>
      <c r="G164" s="11">
        <f>VALUE(SUBSTITUTE(SUBSTITUTE(Tabela_PFE_Dados_Históricos[[#This Row],[Vol.]],"M","0000"),",",""))</f>
        <v>16530000</v>
      </c>
      <c r="H164" s="10">
        <v>7.7000000000000002E-3</v>
      </c>
    </row>
    <row r="165" spans="1:8" x14ac:dyDescent="0.3">
      <c r="A165" s="12">
        <v>44831</v>
      </c>
      <c r="B165">
        <v>44.09</v>
      </c>
      <c r="C165">
        <v>44.22</v>
      </c>
      <c r="D165">
        <v>44.58</v>
      </c>
      <c r="E165">
        <v>43.74</v>
      </c>
      <c r="F165" s="9" t="s">
        <v>189</v>
      </c>
      <c r="G165" s="11">
        <f>VALUE(SUBSTITUTE(SUBSTITUTE(Tabela_PFE_Dados_Históricos[[#This Row],[Vol.]],"M","0000"),",",""))</f>
        <v>21560000</v>
      </c>
      <c r="H165" s="10">
        <v>5.8999999999999999E-3</v>
      </c>
    </row>
    <row r="166" spans="1:8" x14ac:dyDescent="0.3">
      <c r="A166" s="12">
        <v>44830</v>
      </c>
      <c r="B166">
        <v>43.83</v>
      </c>
      <c r="C166">
        <v>43.81</v>
      </c>
      <c r="D166">
        <v>44.33</v>
      </c>
      <c r="E166">
        <v>43.67</v>
      </c>
      <c r="F166" s="9" t="s">
        <v>648</v>
      </c>
      <c r="G166" s="11">
        <f>VALUE(SUBSTITUTE(SUBSTITUTE(Tabela_PFE_Dados_Históricos[[#This Row],[Vol.]],"M","0000"),",",""))</f>
        <v>18680000</v>
      </c>
      <c r="H166" s="10">
        <v>-5.7000000000000002E-3</v>
      </c>
    </row>
    <row r="167" spans="1:8" x14ac:dyDescent="0.3">
      <c r="A167" s="12">
        <v>44827</v>
      </c>
      <c r="B167">
        <v>44.08</v>
      </c>
      <c r="C167">
        <v>44.44</v>
      </c>
      <c r="D167">
        <v>44.56</v>
      </c>
      <c r="E167">
        <v>43.58</v>
      </c>
      <c r="F167" s="9" t="s">
        <v>98</v>
      </c>
      <c r="G167" s="11">
        <f>VALUE(SUBSTITUTE(SUBSTITUTE(Tabela_PFE_Dados_Históricos[[#This Row],[Vol.]],"M","0000"),",",""))</f>
        <v>18870000</v>
      </c>
      <c r="H167" s="10">
        <v>-1.0999999999999999E-2</v>
      </c>
    </row>
    <row r="168" spans="1:8" x14ac:dyDescent="0.3">
      <c r="A168" s="12">
        <v>44826</v>
      </c>
      <c r="B168">
        <v>44.57</v>
      </c>
      <c r="C168">
        <v>43.67</v>
      </c>
      <c r="D168">
        <v>45</v>
      </c>
      <c r="E168">
        <v>43.52</v>
      </c>
      <c r="F168" s="9" t="s">
        <v>647</v>
      </c>
      <c r="G168" s="11">
        <f>VALUE(SUBSTITUTE(SUBSTITUTE(Tabela_PFE_Dados_Históricos[[#This Row],[Vol.]],"M","0000"),",",""))</f>
        <v>18510000</v>
      </c>
      <c r="H168" s="10">
        <v>1.4800000000000001E-2</v>
      </c>
    </row>
    <row r="169" spans="1:8" x14ac:dyDescent="0.3">
      <c r="A169" s="12">
        <v>44825</v>
      </c>
      <c r="B169">
        <v>43.92</v>
      </c>
      <c r="C169">
        <v>44.81</v>
      </c>
      <c r="D169">
        <v>44.98</v>
      </c>
      <c r="E169">
        <v>43.9</v>
      </c>
      <c r="F169" s="9" t="s">
        <v>643</v>
      </c>
      <c r="G169" s="11">
        <f>VALUE(SUBSTITUTE(SUBSTITUTE(Tabela_PFE_Dados_Históricos[[#This Row],[Vol.]],"M","0000"),",",""))</f>
        <v>17510000</v>
      </c>
      <c r="H169" s="10">
        <v>-1.9E-2</v>
      </c>
    </row>
    <row r="170" spans="1:8" x14ac:dyDescent="0.3">
      <c r="A170" s="12">
        <v>44824</v>
      </c>
      <c r="B170">
        <v>44.77</v>
      </c>
      <c r="C170">
        <v>45</v>
      </c>
      <c r="D170">
        <v>45.27</v>
      </c>
      <c r="E170">
        <v>44.44</v>
      </c>
      <c r="F170" s="9" t="s">
        <v>646</v>
      </c>
      <c r="G170" s="11">
        <f>VALUE(SUBSTITUTE(SUBSTITUTE(Tabela_PFE_Dados_Históricos[[#This Row],[Vol.]],"M","0000"),",",""))</f>
        <v>15370000</v>
      </c>
      <c r="H170" s="10">
        <v>-1.47E-2</v>
      </c>
    </row>
    <row r="171" spans="1:8" x14ac:dyDescent="0.3">
      <c r="A171" s="12">
        <v>44823</v>
      </c>
      <c r="B171">
        <v>45.44</v>
      </c>
      <c r="C171">
        <v>45.68</v>
      </c>
      <c r="D171">
        <v>45.88</v>
      </c>
      <c r="E171">
        <v>44.78</v>
      </c>
      <c r="F171" s="9" t="s">
        <v>645</v>
      </c>
      <c r="G171" s="11">
        <f>VALUE(SUBSTITUTE(SUBSTITUTE(Tabela_PFE_Dados_Históricos[[#This Row],[Vol.]],"M","0000"),",",""))</f>
        <v>16260000</v>
      </c>
      <c r="H171" s="10">
        <v>-1.2800000000000001E-2</v>
      </c>
    </row>
    <row r="172" spans="1:8" x14ac:dyDescent="0.3">
      <c r="A172" s="12">
        <v>44820</v>
      </c>
      <c r="B172">
        <v>46.03</v>
      </c>
      <c r="C172">
        <v>46.09</v>
      </c>
      <c r="D172">
        <v>46.62</v>
      </c>
      <c r="E172">
        <v>45.64</v>
      </c>
      <c r="F172" s="9" t="s">
        <v>130</v>
      </c>
      <c r="G172" s="11">
        <f>VALUE(SUBSTITUTE(SUBSTITUTE(Tabela_PFE_Dados_Históricos[[#This Row],[Vol.]],"M","0000"),",",""))</f>
        <v>30630000</v>
      </c>
      <c r="H172" s="10">
        <v>2E-3</v>
      </c>
    </row>
    <row r="173" spans="1:8" x14ac:dyDescent="0.3">
      <c r="A173" s="12">
        <v>44819</v>
      </c>
      <c r="B173">
        <v>45.94</v>
      </c>
      <c r="C173">
        <v>46.11</v>
      </c>
      <c r="D173">
        <v>46.29</v>
      </c>
      <c r="E173">
        <v>45.7</v>
      </c>
      <c r="F173" s="9" t="s">
        <v>626</v>
      </c>
      <c r="G173" s="11">
        <f>VALUE(SUBSTITUTE(SUBSTITUTE(Tabela_PFE_Dados_Históricos[[#This Row],[Vol.]],"M","0000"),",",""))</f>
        <v>15800000</v>
      </c>
      <c r="H173" s="10">
        <v>-4.5999999999999999E-3</v>
      </c>
    </row>
    <row r="174" spans="1:8" x14ac:dyDescent="0.3">
      <c r="A174" s="12">
        <v>44818</v>
      </c>
      <c r="B174">
        <v>46.15</v>
      </c>
      <c r="C174">
        <v>46.2</v>
      </c>
      <c r="D174">
        <v>46.41</v>
      </c>
      <c r="E174">
        <v>45.78</v>
      </c>
      <c r="F174" s="9" t="s">
        <v>441</v>
      </c>
      <c r="G174" s="11">
        <f>VALUE(SUBSTITUTE(SUBSTITUTE(Tabela_PFE_Dados_Históricos[[#This Row],[Vol.]],"M","0000"),",",""))</f>
        <v>17160000</v>
      </c>
      <c r="H174" s="10">
        <v>-8.9999999999999998E-4</v>
      </c>
    </row>
    <row r="175" spans="1:8" x14ac:dyDescent="0.3">
      <c r="A175" s="12">
        <v>44817</v>
      </c>
      <c r="B175">
        <v>46.19</v>
      </c>
      <c r="C175">
        <v>47.13</v>
      </c>
      <c r="D175">
        <v>47.32</v>
      </c>
      <c r="E175">
        <v>46.02</v>
      </c>
      <c r="F175" s="9" t="s">
        <v>166</v>
      </c>
      <c r="G175" s="11">
        <f>VALUE(SUBSTITUTE(SUBSTITUTE(Tabela_PFE_Dados_Históricos[[#This Row],[Vol.]],"M","0000"),",",""))</f>
        <v>16600000</v>
      </c>
      <c r="H175" s="10">
        <v>-3.2899999999999999E-2</v>
      </c>
    </row>
    <row r="176" spans="1:8" x14ac:dyDescent="0.3">
      <c r="A176" s="12">
        <v>44816</v>
      </c>
      <c r="B176">
        <v>47.76</v>
      </c>
      <c r="C176">
        <v>48.08</v>
      </c>
      <c r="D176">
        <v>48.35</v>
      </c>
      <c r="E176">
        <v>47.69</v>
      </c>
      <c r="F176" s="9" t="s">
        <v>644</v>
      </c>
      <c r="G176" s="11">
        <f>VALUE(SUBSTITUTE(SUBSTITUTE(Tabela_PFE_Dados_Históricos[[#This Row],[Vol.]],"M","0000"),",",""))</f>
        <v>13740000</v>
      </c>
      <c r="H176" s="10">
        <v>-1.6999999999999999E-3</v>
      </c>
    </row>
    <row r="177" spans="1:8" x14ac:dyDescent="0.3">
      <c r="A177" s="12">
        <v>44813</v>
      </c>
      <c r="B177">
        <v>47.84</v>
      </c>
      <c r="C177">
        <v>47.2</v>
      </c>
      <c r="D177">
        <v>47.99</v>
      </c>
      <c r="E177">
        <v>47.1</v>
      </c>
      <c r="F177" s="9" t="s">
        <v>643</v>
      </c>
      <c r="G177" s="11">
        <f>VALUE(SUBSTITUTE(SUBSTITUTE(Tabela_PFE_Dados_Históricos[[#This Row],[Vol.]],"M","0000"),",",""))</f>
        <v>17510000</v>
      </c>
      <c r="H177" s="10">
        <v>1.61E-2</v>
      </c>
    </row>
    <row r="178" spans="1:8" x14ac:dyDescent="0.3">
      <c r="A178" s="12">
        <v>44812</v>
      </c>
      <c r="B178">
        <v>47.08</v>
      </c>
      <c r="C178">
        <v>46.02</v>
      </c>
      <c r="D178">
        <v>47.12</v>
      </c>
      <c r="E178">
        <v>45.87</v>
      </c>
      <c r="F178" s="9" t="s">
        <v>642</v>
      </c>
      <c r="G178" s="11">
        <f>VALUE(SUBSTITUTE(SUBSTITUTE(Tabela_PFE_Dados_Históricos[[#This Row],[Vol.]],"M","0000"),",",""))</f>
        <v>18270000</v>
      </c>
      <c r="H178" s="10">
        <v>2.06E-2</v>
      </c>
    </row>
    <row r="179" spans="1:8" x14ac:dyDescent="0.3">
      <c r="A179" s="12">
        <v>44811</v>
      </c>
      <c r="B179">
        <v>46.13</v>
      </c>
      <c r="C179">
        <v>45.7</v>
      </c>
      <c r="D179">
        <v>46.21</v>
      </c>
      <c r="E179">
        <v>45.38</v>
      </c>
      <c r="F179" s="9" t="s">
        <v>641</v>
      </c>
      <c r="G179" s="11">
        <f>VALUE(SUBSTITUTE(SUBSTITUTE(Tabela_PFE_Dados_Históricos[[#This Row],[Vol.]],"M","0000"),",",""))</f>
        <v>15380000</v>
      </c>
      <c r="H179" s="10">
        <v>8.0999999999999996E-3</v>
      </c>
    </row>
    <row r="180" spans="1:8" x14ac:dyDescent="0.3">
      <c r="A180" s="12">
        <v>44810</v>
      </c>
      <c r="B180">
        <v>45.76</v>
      </c>
      <c r="C180">
        <v>45.96</v>
      </c>
      <c r="D180">
        <v>46.44</v>
      </c>
      <c r="E180">
        <v>45.53</v>
      </c>
      <c r="F180" s="9" t="s">
        <v>640</v>
      </c>
      <c r="G180" s="11">
        <f>VALUE(SUBSTITUTE(SUBSTITUTE(Tabela_PFE_Dados_Históricos[[#This Row],[Vol.]],"M","0000"),",",""))</f>
        <v>17150000</v>
      </c>
      <c r="H180" s="10">
        <v>1.2999999999999999E-3</v>
      </c>
    </row>
    <row r="181" spans="1:8" x14ac:dyDescent="0.3">
      <c r="A181" s="12">
        <v>44806</v>
      </c>
      <c r="B181">
        <v>45.7</v>
      </c>
      <c r="C181">
        <v>46.74</v>
      </c>
      <c r="D181">
        <v>46.8</v>
      </c>
      <c r="E181">
        <v>45.53</v>
      </c>
      <c r="F181" s="9" t="s">
        <v>639</v>
      </c>
      <c r="G181" s="11">
        <f>VALUE(SUBSTITUTE(SUBSTITUTE(Tabela_PFE_Dados_Históricos[[#This Row],[Vol.]],"M","0000"),",",""))</f>
        <v>14670000</v>
      </c>
      <c r="H181" s="10">
        <v>-1.9900000000000001E-2</v>
      </c>
    </row>
    <row r="182" spans="1:8" x14ac:dyDescent="0.3">
      <c r="A182" s="12">
        <v>44805</v>
      </c>
      <c r="B182">
        <v>46.63</v>
      </c>
      <c r="C182">
        <v>45.14</v>
      </c>
      <c r="D182">
        <v>46.65</v>
      </c>
      <c r="E182">
        <v>45.14</v>
      </c>
      <c r="F182" s="9" t="s">
        <v>638</v>
      </c>
      <c r="G182" s="11">
        <f>VALUE(SUBSTITUTE(SUBSTITUTE(Tabela_PFE_Dados_Históricos[[#This Row],[Vol.]],"M","0000"),",",""))</f>
        <v>19950000</v>
      </c>
      <c r="H182" s="10">
        <v>3.1E-2</v>
      </c>
    </row>
    <row r="183" spans="1:8" x14ac:dyDescent="0.3">
      <c r="A183" s="12">
        <v>44804</v>
      </c>
      <c r="B183">
        <v>45.23</v>
      </c>
      <c r="C183">
        <v>46.01</v>
      </c>
      <c r="D183">
        <v>46.28</v>
      </c>
      <c r="E183">
        <v>45.13</v>
      </c>
      <c r="F183" s="9" t="s">
        <v>637</v>
      </c>
      <c r="G183" s="11">
        <f>VALUE(SUBSTITUTE(SUBSTITUTE(Tabela_PFE_Dados_Históricos[[#This Row],[Vol.]],"M","0000"),",",""))</f>
        <v>26420000</v>
      </c>
      <c r="H183" s="10">
        <v>-1.35E-2</v>
      </c>
    </row>
    <row r="184" spans="1:8" x14ac:dyDescent="0.3">
      <c r="A184" s="12">
        <v>44803</v>
      </c>
      <c r="B184">
        <v>45.85</v>
      </c>
      <c r="C184">
        <v>46.34</v>
      </c>
      <c r="D184">
        <v>46.35</v>
      </c>
      <c r="E184">
        <v>45.79</v>
      </c>
      <c r="F184" s="9" t="s">
        <v>636</v>
      </c>
      <c r="G184" s="11">
        <f>VALUE(SUBSTITUTE(SUBSTITUTE(Tabela_PFE_Dados_Históricos[[#This Row],[Vol.]],"M","0000"),",",""))</f>
        <v>16300000</v>
      </c>
      <c r="H184" s="10">
        <v>-8.2000000000000007E-3</v>
      </c>
    </row>
    <row r="185" spans="1:8" x14ac:dyDescent="0.3">
      <c r="A185" s="12">
        <v>44802</v>
      </c>
      <c r="B185">
        <v>46.23</v>
      </c>
      <c r="C185">
        <v>46.38</v>
      </c>
      <c r="D185">
        <v>46.69</v>
      </c>
      <c r="E185">
        <v>46.12</v>
      </c>
      <c r="F185" s="9" t="s">
        <v>607</v>
      </c>
      <c r="G185" s="11">
        <f>VALUE(SUBSTITUTE(SUBSTITUTE(Tabela_PFE_Dados_Históricos[[#This Row],[Vol.]],"M","0000"),",",""))</f>
        <v>13400000</v>
      </c>
      <c r="H185" s="10">
        <v>-1.26E-2</v>
      </c>
    </row>
    <row r="186" spans="1:8" x14ac:dyDescent="0.3">
      <c r="A186" s="12">
        <v>44799</v>
      </c>
      <c r="B186">
        <v>46.82</v>
      </c>
      <c r="C186">
        <v>47.62</v>
      </c>
      <c r="D186">
        <v>47.96</v>
      </c>
      <c r="E186">
        <v>46.7</v>
      </c>
      <c r="F186" s="9" t="s">
        <v>635</v>
      </c>
      <c r="G186" s="11">
        <f>VALUE(SUBSTITUTE(SUBSTITUTE(Tabela_PFE_Dados_Históricos[[#This Row],[Vol.]],"M","0000"),",",""))</f>
        <v>16550000</v>
      </c>
      <c r="H186" s="10">
        <v>-2.2499999999999999E-2</v>
      </c>
    </row>
    <row r="187" spans="1:8" x14ac:dyDescent="0.3">
      <c r="A187" s="12">
        <v>44798</v>
      </c>
      <c r="B187">
        <v>47.9</v>
      </c>
      <c r="C187">
        <v>47.52</v>
      </c>
      <c r="D187">
        <v>47.95</v>
      </c>
      <c r="E187">
        <v>47.27</v>
      </c>
      <c r="F187" s="9" t="s">
        <v>634</v>
      </c>
      <c r="G187" s="11">
        <f>VALUE(SUBSTITUTE(SUBSTITUTE(Tabela_PFE_Dados_Históricos[[#This Row],[Vol.]],"M","0000"),",",""))</f>
        <v>14460000</v>
      </c>
      <c r="H187" s="10">
        <v>9.9000000000000008E-3</v>
      </c>
    </row>
    <row r="188" spans="1:8" x14ac:dyDescent="0.3">
      <c r="A188" s="12">
        <v>44797</v>
      </c>
      <c r="B188">
        <v>47.43</v>
      </c>
      <c r="C188">
        <v>47.9</v>
      </c>
      <c r="D188">
        <v>48.01</v>
      </c>
      <c r="E188">
        <v>47.38</v>
      </c>
      <c r="F188" s="9" t="s">
        <v>633</v>
      </c>
      <c r="G188" s="11">
        <f>VALUE(SUBSTITUTE(SUBSTITUTE(Tabela_PFE_Dados_Históricos[[#This Row],[Vol.]],"M","0000"),",",""))</f>
        <v>15550000</v>
      </c>
      <c r="H188" s="10">
        <v>-1.21E-2</v>
      </c>
    </row>
    <row r="189" spans="1:8" x14ac:dyDescent="0.3">
      <c r="A189" s="12">
        <v>44796</v>
      </c>
      <c r="B189">
        <v>48.01</v>
      </c>
      <c r="C189">
        <v>48.42</v>
      </c>
      <c r="D189">
        <v>48.52</v>
      </c>
      <c r="E189">
        <v>47.76</v>
      </c>
      <c r="F189" s="9" t="s">
        <v>632</v>
      </c>
      <c r="G189" s="11">
        <f>VALUE(SUBSTITUTE(SUBSTITUTE(Tabela_PFE_Dados_Históricos[[#This Row],[Vol.]],"M","0000"),",",""))</f>
        <v>16250000</v>
      </c>
      <c r="H189" s="10">
        <v>-1.8200000000000001E-2</v>
      </c>
    </row>
    <row r="190" spans="1:8" x14ac:dyDescent="0.3">
      <c r="A190" s="12">
        <v>44795</v>
      </c>
      <c r="B190">
        <v>48.9</v>
      </c>
      <c r="C190">
        <v>49.21</v>
      </c>
      <c r="D190">
        <v>49.4</v>
      </c>
      <c r="E190">
        <v>48.74</v>
      </c>
      <c r="F190" s="9" t="s">
        <v>631</v>
      </c>
      <c r="G190" s="11">
        <f>VALUE(SUBSTITUTE(SUBSTITUTE(Tabela_PFE_Dados_Históricos[[#This Row],[Vol.]],"M","0000"),",",""))</f>
        <v>13600000</v>
      </c>
      <c r="H190" s="10">
        <v>-5.1000000000000004E-3</v>
      </c>
    </row>
    <row r="191" spans="1:8" x14ac:dyDescent="0.3">
      <c r="A191" s="12">
        <v>44792</v>
      </c>
      <c r="B191">
        <v>49.15</v>
      </c>
      <c r="C191">
        <v>48.84</v>
      </c>
      <c r="D191">
        <v>49.44</v>
      </c>
      <c r="E191">
        <v>48.73</v>
      </c>
      <c r="F191" s="9" t="s">
        <v>630</v>
      </c>
      <c r="G191" s="11">
        <f>VALUE(SUBSTITUTE(SUBSTITUTE(Tabela_PFE_Dados_Históricos[[#This Row],[Vol.]],"M","0000"),",",""))</f>
        <v>15350000</v>
      </c>
      <c r="H191" s="10">
        <v>1.17E-2</v>
      </c>
    </row>
    <row r="192" spans="1:8" x14ac:dyDescent="0.3">
      <c r="A192" s="12">
        <v>44791</v>
      </c>
      <c r="B192">
        <v>48.58</v>
      </c>
      <c r="C192">
        <v>49.39</v>
      </c>
      <c r="D192">
        <v>49.52</v>
      </c>
      <c r="E192">
        <v>48.38</v>
      </c>
      <c r="F192" s="9" t="s">
        <v>629</v>
      </c>
      <c r="G192" s="11">
        <f>VALUE(SUBSTITUTE(SUBSTITUTE(Tabela_PFE_Dados_Históricos[[#This Row],[Vol.]],"M","0000"),",",""))</f>
        <v>18920000</v>
      </c>
      <c r="H192" s="10">
        <v>-1.4E-2</v>
      </c>
    </row>
    <row r="193" spans="1:8" x14ac:dyDescent="0.3">
      <c r="A193" s="12">
        <v>44790</v>
      </c>
      <c r="B193">
        <v>49.27</v>
      </c>
      <c r="C193">
        <v>49.65</v>
      </c>
      <c r="D193">
        <v>49.86</v>
      </c>
      <c r="E193">
        <v>49.25</v>
      </c>
      <c r="F193" s="9" t="s">
        <v>628</v>
      </c>
      <c r="G193" s="11">
        <f>VALUE(SUBSTITUTE(SUBSTITUTE(Tabela_PFE_Dados_Históricos[[#This Row],[Vol.]],"M","0000"),",",""))</f>
        <v>13610000</v>
      </c>
      <c r="H193" s="10">
        <v>-1.18E-2</v>
      </c>
    </row>
    <row r="194" spans="1:8" x14ac:dyDescent="0.3">
      <c r="A194" s="12">
        <v>44789</v>
      </c>
      <c r="B194">
        <v>49.86</v>
      </c>
      <c r="C194">
        <v>49.38</v>
      </c>
      <c r="D194">
        <v>50.18</v>
      </c>
      <c r="E194">
        <v>49.36</v>
      </c>
      <c r="F194" s="9" t="s">
        <v>627</v>
      </c>
      <c r="G194" s="11">
        <f>VALUE(SUBSTITUTE(SUBSTITUTE(Tabela_PFE_Dados_Históricos[[#This Row],[Vol.]],"M","0000"),",",""))</f>
        <v>12870000</v>
      </c>
      <c r="H194" s="10">
        <v>2.2000000000000001E-3</v>
      </c>
    </row>
    <row r="195" spans="1:8" x14ac:dyDescent="0.3">
      <c r="A195" s="12">
        <v>44788</v>
      </c>
      <c r="B195">
        <v>49.75</v>
      </c>
      <c r="C195">
        <v>49.97</v>
      </c>
      <c r="D195">
        <v>50.06</v>
      </c>
      <c r="E195">
        <v>49.38</v>
      </c>
      <c r="F195" s="9" t="s">
        <v>626</v>
      </c>
      <c r="G195" s="11">
        <f>VALUE(SUBSTITUTE(SUBSTITUTE(Tabela_PFE_Dados_Históricos[[#This Row],[Vol.]],"M","0000"),",",""))</f>
        <v>15800000</v>
      </c>
      <c r="H195" s="10">
        <v>-7.1999999999999998E-3</v>
      </c>
    </row>
    <row r="196" spans="1:8" x14ac:dyDescent="0.3">
      <c r="A196" s="12">
        <v>44785</v>
      </c>
      <c r="B196">
        <v>50.11</v>
      </c>
      <c r="C196">
        <v>48.55</v>
      </c>
      <c r="D196">
        <v>50.39</v>
      </c>
      <c r="E196">
        <v>48.55</v>
      </c>
      <c r="F196" s="9" t="s">
        <v>625</v>
      </c>
      <c r="G196" s="11">
        <f>VALUE(SUBSTITUTE(SUBSTITUTE(Tabela_PFE_Dados_Históricos[[#This Row],[Vol.]],"M","0000"),",",""))</f>
        <v>25840000</v>
      </c>
      <c r="H196" s="10">
        <v>3.7699999999999997E-2</v>
      </c>
    </row>
    <row r="197" spans="1:8" x14ac:dyDescent="0.3">
      <c r="A197" s="12">
        <v>44784</v>
      </c>
      <c r="B197">
        <v>48.29</v>
      </c>
      <c r="C197">
        <v>48.22</v>
      </c>
      <c r="D197">
        <v>49.13</v>
      </c>
      <c r="E197">
        <v>47.81</v>
      </c>
      <c r="F197" s="9" t="s">
        <v>624</v>
      </c>
      <c r="G197" s="11">
        <f>VALUE(SUBSTITUTE(SUBSTITUTE(Tabela_PFE_Dados_Históricos[[#This Row],[Vol.]],"M","0000"),",",""))</f>
        <v>44050000</v>
      </c>
      <c r="H197" s="10">
        <v>-3.32E-2</v>
      </c>
    </row>
    <row r="198" spans="1:8" x14ac:dyDescent="0.3">
      <c r="A198" s="12">
        <v>44783</v>
      </c>
      <c r="B198">
        <v>49.95</v>
      </c>
      <c r="C198">
        <v>49.92</v>
      </c>
      <c r="D198">
        <v>50.04</v>
      </c>
      <c r="E198">
        <v>49.38</v>
      </c>
      <c r="F198" s="9" t="s">
        <v>623</v>
      </c>
      <c r="G198" s="11">
        <f>VALUE(SUBSTITUTE(SUBSTITUTE(Tabela_PFE_Dados_Históricos[[#This Row],[Vol.]],"M","0000"),",",""))</f>
        <v>17360000</v>
      </c>
      <c r="H198" s="10">
        <v>3.3999999999999998E-3</v>
      </c>
    </row>
    <row r="199" spans="1:8" x14ac:dyDescent="0.3">
      <c r="A199" s="12">
        <v>44782</v>
      </c>
      <c r="B199">
        <v>49.78</v>
      </c>
      <c r="C199">
        <v>49.75</v>
      </c>
      <c r="D199">
        <v>50.11</v>
      </c>
      <c r="E199">
        <v>49.52</v>
      </c>
      <c r="F199" s="9" t="s">
        <v>622</v>
      </c>
      <c r="G199" s="11">
        <f>VALUE(SUBSTITUTE(SUBSTITUTE(Tabela_PFE_Dados_Históricos[[#This Row],[Vol.]],"M","0000"),",",""))</f>
        <v>12100000</v>
      </c>
      <c r="H199" s="10">
        <v>4.1999999999999997E-3</v>
      </c>
    </row>
    <row r="200" spans="1:8" x14ac:dyDescent="0.3">
      <c r="A200" s="12">
        <v>44781</v>
      </c>
      <c r="B200">
        <v>49.57</v>
      </c>
      <c r="C200">
        <v>49.39</v>
      </c>
      <c r="D200">
        <v>49.81</v>
      </c>
      <c r="E200">
        <v>48.94</v>
      </c>
      <c r="F200" s="9" t="s">
        <v>621</v>
      </c>
      <c r="G200" s="11">
        <f>VALUE(SUBSTITUTE(SUBSTITUTE(Tabela_PFE_Dados_Históricos[[#This Row],[Vol.]],"M","0000"),",",""))</f>
        <v>16080000</v>
      </c>
      <c r="H200" s="10">
        <v>6.1000000000000004E-3</v>
      </c>
    </row>
    <row r="201" spans="1:8" x14ac:dyDescent="0.3">
      <c r="A201" s="12">
        <v>44778</v>
      </c>
      <c r="B201">
        <v>49.27</v>
      </c>
      <c r="C201">
        <v>49.64</v>
      </c>
      <c r="D201">
        <v>49.97</v>
      </c>
      <c r="E201">
        <v>49.06</v>
      </c>
      <c r="F201" s="9" t="s">
        <v>620</v>
      </c>
      <c r="G201" s="11">
        <f>VALUE(SUBSTITUTE(SUBSTITUTE(Tabela_PFE_Dados_Históricos[[#This Row],[Vol.]],"M","0000"),",",""))</f>
        <v>16380000</v>
      </c>
      <c r="H201" s="10">
        <v>-1.18E-2</v>
      </c>
    </row>
    <row r="202" spans="1:8" x14ac:dyDescent="0.3">
      <c r="A202" s="12">
        <v>44777</v>
      </c>
      <c r="B202">
        <v>49.86</v>
      </c>
      <c r="C202">
        <v>49.9</v>
      </c>
      <c r="D202">
        <v>50.04</v>
      </c>
      <c r="E202">
        <v>49.21</v>
      </c>
      <c r="F202" s="9" t="s">
        <v>619</v>
      </c>
      <c r="G202" s="11">
        <f>VALUE(SUBSTITUTE(SUBSTITUTE(Tabela_PFE_Dados_Históricos[[#This Row],[Vol.]],"M","0000"),",",""))</f>
        <v>17030000</v>
      </c>
      <c r="H202" s="10">
        <v>0</v>
      </c>
    </row>
    <row r="203" spans="1:8" x14ac:dyDescent="0.3">
      <c r="A203" s="12">
        <v>44776</v>
      </c>
      <c r="B203">
        <v>49.86</v>
      </c>
      <c r="C203">
        <v>49.79</v>
      </c>
      <c r="D203">
        <v>50.07</v>
      </c>
      <c r="E203">
        <v>49.34</v>
      </c>
      <c r="F203" s="9" t="s">
        <v>618</v>
      </c>
      <c r="G203" s="11">
        <f>VALUE(SUBSTITUTE(SUBSTITUTE(Tabela_PFE_Dados_Históricos[[#This Row],[Vol.]],"M","0000"),",",""))</f>
        <v>16500000</v>
      </c>
      <c r="H203" s="10">
        <v>3.3999999999999998E-3</v>
      </c>
    </row>
    <row r="204" spans="1:8" x14ac:dyDescent="0.3">
      <c r="A204" s="12">
        <v>44775</v>
      </c>
      <c r="B204">
        <v>49.69</v>
      </c>
      <c r="C204">
        <v>50.9</v>
      </c>
      <c r="D204">
        <v>51.47</v>
      </c>
      <c r="E204">
        <v>49.63</v>
      </c>
      <c r="F204" s="9" t="s">
        <v>617</v>
      </c>
      <c r="G204" s="11">
        <f>VALUE(SUBSTITUTE(SUBSTITUTE(Tabela_PFE_Dados_Históricos[[#This Row],[Vol.]],"M","0000"),",",""))</f>
        <v>17800000</v>
      </c>
      <c r="H204" s="10">
        <v>-1.8200000000000001E-2</v>
      </c>
    </row>
    <row r="205" spans="1:8" x14ac:dyDescent="0.3">
      <c r="A205" s="12">
        <v>44774</v>
      </c>
      <c r="B205">
        <v>50.61</v>
      </c>
      <c r="C205">
        <v>50.32</v>
      </c>
      <c r="D205">
        <v>51.3</v>
      </c>
      <c r="E205">
        <v>50.15</v>
      </c>
      <c r="F205" s="9" t="s">
        <v>616</v>
      </c>
      <c r="G205" s="11">
        <f>VALUE(SUBSTITUTE(SUBSTITUTE(Tabela_PFE_Dados_Históricos[[#This Row],[Vol.]],"M","0000"),",",""))</f>
        <v>19710000</v>
      </c>
      <c r="H205" s="10">
        <v>2E-3</v>
      </c>
    </row>
    <row r="206" spans="1:8" x14ac:dyDescent="0.3">
      <c r="A206" s="12">
        <v>44771</v>
      </c>
      <c r="B206">
        <v>50.51</v>
      </c>
      <c r="C206">
        <v>50.56</v>
      </c>
      <c r="D206">
        <v>50.71</v>
      </c>
      <c r="E206">
        <v>49.28</v>
      </c>
      <c r="F206" s="9" t="s">
        <v>615</v>
      </c>
      <c r="G206" s="11">
        <f>VALUE(SUBSTITUTE(SUBSTITUTE(Tabela_PFE_Dados_Históricos[[#This Row],[Vol.]],"M","0000"),",",""))</f>
        <v>25040000</v>
      </c>
      <c r="H206" s="10">
        <v>-4.1000000000000003E-3</v>
      </c>
    </row>
    <row r="207" spans="1:8" x14ac:dyDescent="0.3">
      <c r="A207" s="12">
        <v>44770</v>
      </c>
      <c r="B207">
        <v>50.72</v>
      </c>
      <c r="C207">
        <v>50.85</v>
      </c>
      <c r="D207">
        <v>52.33</v>
      </c>
      <c r="E207">
        <v>49.1</v>
      </c>
      <c r="F207" s="9" t="s">
        <v>614</v>
      </c>
      <c r="G207" s="11">
        <f>VALUE(SUBSTITUTE(SUBSTITUTE(Tabela_PFE_Dados_Históricos[[#This Row],[Vol.]],"M","0000"),",",""))</f>
        <v>38980000</v>
      </c>
      <c r="H207" s="10">
        <v>-2.3699999999999999E-2</v>
      </c>
    </row>
    <row r="208" spans="1:8" x14ac:dyDescent="0.3">
      <c r="A208" s="12">
        <v>44769</v>
      </c>
      <c r="B208">
        <v>51.95</v>
      </c>
      <c r="C208">
        <v>51.94</v>
      </c>
      <c r="D208">
        <v>52.25</v>
      </c>
      <c r="E208">
        <v>51.19</v>
      </c>
      <c r="F208" s="9" t="s">
        <v>613</v>
      </c>
      <c r="G208" s="11">
        <f>VALUE(SUBSTITUTE(SUBSTITUTE(Tabela_PFE_Dados_Históricos[[#This Row],[Vol.]],"M","0000"),",",""))</f>
        <v>19200000</v>
      </c>
      <c r="H208" s="10">
        <v>-6.7000000000000002E-3</v>
      </c>
    </row>
    <row r="209" spans="1:8" x14ac:dyDescent="0.3">
      <c r="A209" s="12">
        <v>44768</v>
      </c>
      <c r="B209">
        <v>52.3</v>
      </c>
      <c r="C209">
        <v>51.84</v>
      </c>
      <c r="D209">
        <v>52.85</v>
      </c>
      <c r="E209">
        <v>51.71</v>
      </c>
      <c r="F209" s="9" t="s">
        <v>612</v>
      </c>
      <c r="G209" s="11">
        <f>VALUE(SUBSTITUTE(SUBSTITUTE(Tabela_PFE_Dados_Históricos[[#This Row],[Vol.]],"M","0000"),",",""))</f>
        <v>16630000</v>
      </c>
      <c r="H209" s="10">
        <v>1.0200000000000001E-2</v>
      </c>
    </row>
    <row r="210" spans="1:8" x14ac:dyDescent="0.3">
      <c r="A210" s="12">
        <v>44767</v>
      </c>
      <c r="B210">
        <v>51.77</v>
      </c>
      <c r="C210">
        <v>51.34</v>
      </c>
      <c r="D210">
        <v>51.88</v>
      </c>
      <c r="E210">
        <v>51.34</v>
      </c>
      <c r="F210" s="9" t="s">
        <v>611</v>
      </c>
      <c r="G210" s="11">
        <f>VALUE(SUBSTITUTE(SUBSTITUTE(Tabela_PFE_Dados_Históricos[[#This Row],[Vol.]],"M","0000"),",",""))</f>
        <v>13000000</v>
      </c>
      <c r="H210" s="10">
        <v>1.0500000000000001E-2</v>
      </c>
    </row>
    <row r="211" spans="1:8" x14ac:dyDescent="0.3">
      <c r="A211" s="12">
        <v>44764</v>
      </c>
      <c r="B211">
        <v>51.23</v>
      </c>
      <c r="C211">
        <v>51.26</v>
      </c>
      <c r="D211">
        <v>51.53</v>
      </c>
      <c r="E211">
        <v>50.95</v>
      </c>
      <c r="F211" s="9" t="s">
        <v>610</v>
      </c>
      <c r="G211" s="11">
        <f>VALUE(SUBSTITUTE(SUBSTITUTE(Tabela_PFE_Dados_Históricos[[#This Row],[Vol.]],"M","0000"),",",""))</f>
        <v>10930000</v>
      </c>
      <c r="H211" s="10">
        <v>2.2000000000000001E-3</v>
      </c>
    </row>
    <row r="212" spans="1:8" x14ac:dyDescent="0.3">
      <c r="A212" s="12">
        <v>44763</v>
      </c>
      <c r="B212">
        <v>51.12</v>
      </c>
      <c r="C212">
        <v>50.57</v>
      </c>
      <c r="D212">
        <v>51.14</v>
      </c>
      <c r="E212">
        <v>50.18</v>
      </c>
      <c r="F212" s="9" t="s">
        <v>609</v>
      </c>
      <c r="G212" s="11">
        <f>VALUE(SUBSTITUTE(SUBSTITUTE(Tabela_PFE_Dados_Históricos[[#This Row],[Vol.]],"M","0000"),",",""))</f>
        <v>15100000</v>
      </c>
      <c r="H212" s="10">
        <v>5.8999999999999999E-3</v>
      </c>
    </row>
    <row r="213" spans="1:8" x14ac:dyDescent="0.3">
      <c r="A213" s="12">
        <v>44762</v>
      </c>
      <c r="B213">
        <v>50.82</v>
      </c>
      <c r="C213">
        <v>51.39</v>
      </c>
      <c r="D213">
        <v>51.46</v>
      </c>
      <c r="E213">
        <v>50.51</v>
      </c>
      <c r="F213" s="9" t="s">
        <v>608</v>
      </c>
      <c r="G213" s="11">
        <f>VALUE(SUBSTITUTE(SUBSTITUTE(Tabela_PFE_Dados_Históricos[[#This Row],[Vol.]],"M","0000"),",",""))</f>
        <v>12770000</v>
      </c>
      <c r="H213" s="10">
        <v>-1.0699999999999999E-2</v>
      </c>
    </row>
    <row r="214" spans="1:8" x14ac:dyDescent="0.3">
      <c r="A214" s="12">
        <v>44761</v>
      </c>
      <c r="B214">
        <v>51.37</v>
      </c>
      <c r="C214">
        <v>51.04</v>
      </c>
      <c r="D214">
        <v>51.51</v>
      </c>
      <c r="E214">
        <v>50.6</v>
      </c>
      <c r="F214" s="9" t="s">
        <v>607</v>
      </c>
      <c r="G214" s="11">
        <f>VALUE(SUBSTITUTE(SUBSTITUTE(Tabela_PFE_Dados_Históricos[[#This Row],[Vol.]],"M","0000"),",",""))</f>
        <v>13400000</v>
      </c>
      <c r="H214" s="10">
        <v>1.2200000000000001E-2</v>
      </c>
    </row>
    <row r="215" spans="1:8" x14ac:dyDescent="0.3">
      <c r="A215" s="12">
        <v>44760</v>
      </c>
      <c r="B215">
        <v>50.75</v>
      </c>
      <c r="C215">
        <v>51.96</v>
      </c>
      <c r="D215">
        <v>51.97</v>
      </c>
      <c r="E215">
        <v>50.52</v>
      </c>
      <c r="F215" s="9" t="s">
        <v>606</v>
      </c>
      <c r="G215" s="11">
        <f>VALUE(SUBSTITUTE(SUBSTITUTE(Tabela_PFE_Dados_Históricos[[#This Row],[Vol.]],"M","0000"),",",""))</f>
        <v>15740000</v>
      </c>
      <c r="H215" s="10">
        <v>-1.9300000000000001E-2</v>
      </c>
    </row>
    <row r="216" spans="1:8" x14ac:dyDescent="0.3">
      <c r="A216" s="12">
        <v>44757</v>
      </c>
      <c r="B216">
        <v>51.75</v>
      </c>
      <c r="C216">
        <v>51.04</v>
      </c>
      <c r="D216">
        <v>51.91</v>
      </c>
      <c r="E216">
        <v>50.43</v>
      </c>
      <c r="F216" s="9" t="s">
        <v>565</v>
      </c>
      <c r="G216" s="11">
        <f>VALUE(SUBSTITUTE(SUBSTITUTE(Tabela_PFE_Dados_Históricos[[#This Row],[Vol.]],"M","0000"),",",""))</f>
        <v>19890000</v>
      </c>
      <c r="H216" s="10">
        <v>7.0000000000000001E-3</v>
      </c>
    </row>
    <row r="217" spans="1:8" x14ac:dyDescent="0.3">
      <c r="A217" s="12">
        <v>44756</v>
      </c>
      <c r="B217">
        <v>51.39</v>
      </c>
      <c r="C217">
        <v>50.75</v>
      </c>
      <c r="D217">
        <v>51.59</v>
      </c>
      <c r="E217">
        <v>50.63</v>
      </c>
      <c r="F217" s="9" t="s">
        <v>605</v>
      </c>
      <c r="G217" s="11">
        <f>VALUE(SUBSTITUTE(SUBSTITUTE(Tabela_PFE_Dados_Históricos[[#This Row],[Vol.]],"M","0000"),",",""))</f>
        <v>14020000</v>
      </c>
      <c r="H217" s="10">
        <v>-7.7000000000000002E-3</v>
      </c>
    </row>
    <row r="218" spans="1:8" x14ac:dyDescent="0.3">
      <c r="A218" s="12">
        <v>44755</v>
      </c>
      <c r="B218">
        <v>51.79</v>
      </c>
      <c r="C218">
        <v>51.86</v>
      </c>
      <c r="D218">
        <v>52.31</v>
      </c>
      <c r="E218">
        <v>51.51</v>
      </c>
      <c r="F218" s="9" t="s">
        <v>604</v>
      </c>
      <c r="G218" s="11">
        <f>VALUE(SUBSTITUTE(SUBSTITUTE(Tabela_PFE_Dados_Históricos[[#This Row],[Vol.]],"M","0000"),",",""))</f>
        <v>12930000</v>
      </c>
      <c r="H218" s="10">
        <v>-4.7999999999999996E-3</v>
      </c>
    </row>
    <row r="219" spans="1:8" x14ac:dyDescent="0.3">
      <c r="A219" s="12">
        <v>44754</v>
      </c>
      <c r="B219">
        <v>52.04</v>
      </c>
      <c r="C219">
        <v>52.69</v>
      </c>
      <c r="D219">
        <v>52.78</v>
      </c>
      <c r="E219">
        <v>51.71</v>
      </c>
      <c r="F219" s="9" t="s">
        <v>603</v>
      </c>
      <c r="G219" s="11">
        <f>VALUE(SUBSTITUTE(SUBSTITUTE(Tabela_PFE_Dados_Históricos[[#This Row],[Vol.]],"M","0000"),",",""))</f>
        <v>14630000</v>
      </c>
      <c r="H219" s="10">
        <v>-1.61E-2</v>
      </c>
    </row>
    <row r="220" spans="1:8" x14ac:dyDescent="0.3">
      <c r="A220" s="12">
        <v>44753</v>
      </c>
      <c r="B220">
        <v>52.89</v>
      </c>
      <c r="C220">
        <v>53</v>
      </c>
      <c r="D220">
        <v>53.74</v>
      </c>
      <c r="E220">
        <v>52.75</v>
      </c>
      <c r="F220" s="9" t="s">
        <v>602</v>
      </c>
      <c r="G220" s="11">
        <f>VALUE(SUBSTITUTE(SUBSTITUTE(Tabela_PFE_Dados_Históricos[[#This Row],[Vol.]],"M","0000"),",",""))</f>
        <v>12920000</v>
      </c>
      <c r="H220" s="10">
        <v>-5.3E-3</v>
      </c>
    </row>
    <row r="221" spans="1:8" x14ac:dyDescent="0.3">
      <c r="A221" s="12">
        <v>44750</v>
      </c>
      <c r="B221">
        <v>53.17</v>
      </c>
      <c r="C221">
        <v>53.05</v>
      </c>
      <c r="D221">
        <v>53.92</v>
      </c>
      <c r="E221">
        <v>52.76</v>
      </c>
      <c r="F221" s="9" t="s">
        <v>601</v>
      </c>
      <c r="G221" s="11">
        <f>VALUE(SUBSTITUTE(SUBSTITUTE(Tabela_PFE_Dados_Históricos[[#This Row],[Vol.]],"M","0000"),",",""))</f>
        <v>11320000</v>
      </c>
      <c r="H221" s="10">
        <v>-4.7000000000000002E-3</v>
      </c>
    </row>
    <row r="222" spans="1:8" x14ac:dyDescent="0.3">
      <c r="A222" s="12">
        <v>44749</v>
      </c>
      <c r="B222">
        <v>53.42</v>
      </c>
      <c r="C222">
        <v>52.95</v>
      </c>
      <c r="D222">
        <v>53.54</v>
      </c>
      <c r="E222">
        <v>52.79</v>
      </c>
      <c r="F222" s="9" t="s">
        <v>600</v>
      </c>
      <c r="G222" s="11">
        <f>VALUE(SUBSTITUTE(SUBSTITUTE(Tabela_PFE_Dados_Históricos[[#This Row],[Vol.]],"M","0000"),",",""))</f>
        <v>17850000</v>
      </c>
      <c r="H222" s="10">
        <v>1.2699999999999999E-2</v>
      </c>
    </row>
    <row r="223" spans="1:8" x14ac:dyDescent="0.3">
      <c r="A223" s="12">
        <v>44748</v>
      </c>
      <c r="B223">
        <v>52.75</v>
      </c>
      <c r="C223">
        <v>51.64</v>
      </c>
      <c r="D223">
        <v>52.96</v>
      </c>
      <c r="E223">
        <v>51.58</v>
      </c>
      <c r="F223" s="9" t="s">
        <v>599</v>
      </c>
      <c r="G223" s="11">
        <f>VALUE(SUBSTITUTE(SUBSTITUTE(Tabela_PFE_Dados_Históricos[[#This Row],[Vol.]],"M","0000"),",",""))</f>
        <v>21310000</v>
      </c>
      <c r="H223" s="10">
        <v>2.1499999999999998E-2</v>
      </c>
    </row>
    <row r="224" spans="1:8" x14ac:dyDescent="0.3">
      <c r="A224" s="12">
        <v>44747</v>
      </c>
      <c r="B224">
        <v>51.64</v>
      </c>
      <c r="C224">
        <v>51.75</v>
      </c>
      <c r="D224">
        <v>51.89</v>
      </c>
      <c r="E224">
        <v>50.4</v>
      </c>
      <c r="F224" s="9" t="s">
        <v>197</v>
      </c>
      <c r="G224" s="11">
        <f>VALUE(SUBSTITUTE(SUBSTITUTE(Tabela_PFE_Dados_Históricos[[#This Row],[Vol.]],"M","0000"),",",""))</f>
        <v>18410000</v>
      </c>
      <c r="H224" s="10">
        <v>-1.2800000000000001E-2</v>
      </c>
    </row>
    <row r="225" spans="1:8" x14ac:dyDescent="0.3">
      <c r="A225" s="12">
        <v>44743</v>
      </c>
      <c r="B225">
        <v>52.31</v>
      </c>
      <c r="C225">
        <v>52.04</v>
      </c>
      <c r="D225">
        <v>52.37</v>
      </c>
      <c r="E225">
        <v>51.25</v>
      </c>
      <c r="F225" s="9" t="s">
        <v>598</v>
      </c>
      <c r="G225" s="11">
        <f>VALUE(SUBSTITUTE(SUBSTITUTE(Tabela_PFE_Dados_Históricos[[#This Row],[Vol.]],"M","0000"),",",""))</f>
        <v>16140000</v>
      </c>
      <c r="H225" s="10">
        <v>-2.3E-3</v>
      </c>
    </row>
    <row r="226" spans="1:8" x14ac:dyDescent="0.3">
      <c r="A226" s="12">
        <v>44742</v>
      </c>
      <c r="B226">
        <v>52.43</v>
      </c>
      <c r="C226">
        <v>51.69</v>
      </c>
      <c r="D226">
        <v>52.88</v>
      </c>
      <c r="E226">
        <v>51.08</v>
      </c>
      <c r="F226" s="9" t="s">
        <v>301</v>
      </c>
      <c r="G226" s="11">
        <f>VALUE(SUBSTITUTE(SUBSTITUTE(Tabela_PFE_Dados_Históricos[[#This Row],[Vol.]],"M","0000"),",",""))</f>
        <v>33500000</v>
      </c>
      <c r="H226" s="10">
        <v>2.93E-2</v>
      </c>
    </row>
    <row r="227" spans="1:8" x14ac:dyDescent="0.3">
      <c r="A227" s="12">
        <v>44741</v>
      </c>
      <c r="B227">
        <v>50.94</v>
      </c>
      <c r="C227">
        <v>50.73</v>
      </c>
      <c r="D227">
        <v>51.44</v>
      </c>
      <c r="E227">
        <v>50.66</v>
      </c>
      <c r="F227" s="9" t="s">
        <v>597</v>
      </c>
      <c r="G227" s="11">
        <f>VALUE(SUBSTITUTE(SUBSTITUTE(Tabela_PFE_Dados_Históricos[[#This Row],[Vol.]],"M","0000"),",",""))</f>
        <v>13930000</v>
      </c>
      <c r="H227" s="10">
        <v>5.4999999999999997E-3</v>
      </c>
    </row>
    <row r="228" spans="1:8" x14ac:dyDescent="0.3">
      <c r="A228" s="12">
        <v>44740</v>
      </c>
      <c r="B228">
        <v>50.66</v>
      </c>
      <c r="C228">
        <v>51.83</v>
      </c>
      <c r="D228">
        <v>51.97</v>
      </c>
      <c r="E228">
        <v>50.41</v>
      </c>
      <c r="F228" s="9" t="s">
        <v>596</v>
      </c>
      <c r="G228" s="11">
        <f>VALUE(SUBSTITUTE(SUBSTITUTE(Tabela_PFE_Dados_Históricos[[#This Row],[Vol.]],"M","0000"),",",""))</f>
        <v>16460000</v>
      </c>
      <c r="H228" s="10">
        <v>-2.35E-2</v>
      </c>
    </row>
    <row r="229" spans="1:8" x14ac:dyDescent="0.3">
      <c r="A229" s="12">
        <v>44739</v>
      </c>
      <c r="B229">
        <v>51.88</v>
      </c>
      <c r="C229">
        <v>51.48</v>
      </c>
      <c r="D229">
        <v>52.22</v>
      </c>
      <c r="E229">
        <v>51.26</v>
      </c>
      <c r="F229" s="9" t="s">
        <v>426</v>
      </c>
      <c r="G229" s="11">
        <f>VALUE(SUBSTITUTE(SUBSTITUTE(Tabela_PFE_Dados_Históricos[[#This Row],[Vol.]],"M","0000"),",",""))</f>
        <v>16150000</v>
      </c>
      <c r="H229" s="10">
        <v>5.5999999999999999E-3</v>
      </c>
    </row>
    <row r="230" spans="1:8" x14ac:dyDescent="0.3">
      <c r="A230" s="12">
        <v>44736</v>
      </c>
      <c r="B230">
        <v>51.59</v>
      </c>
      <c r="C230">
        <v>50.65</v>
      </c>
      <c r="D230">
        <v>51.64</v>
      </c>
      <c r="E230">
        <v>50.3</v>
      </c>
      <c r="F230" s="9" t="s">
        <v>595</v>
      </c>
      <c r="G230" s="11">
        <f>VALUE(SUBSTITUTE(SUBSTITUTE(Tabela_PFE_Dados_Históricos[[#This Row],[Vol.]],"M","0000"),",",""))</f>
        <v>24340000</v>
      </c>
      <c r="H230" s="10">
        <v>2.9899999999999999E-2</v>
      </c>
    </row>
    <row r="231" spans="1:8" x14ac:dyDescent="0.3">
      <c r="A231" s="12">
        <v>44735</v>
      </c>
      <c r="B231">
        <v>50.09</v>
      </c>
      <c r="C231">
        <v>49.23</v>
      </c>
      <c r="D231">
        <v>50.17</v>
      </c>
      <c r="E231">
        <v>48.98</v>
      </c>
      <c r="F231" s="9" t="s">
        <v>594</v>
      </c>
      <c r="G231" s="11">
        <f>VALUE(SUBSTITUTE(SUBSTITUTE(Tabela_PFE_Dados_Históricos[[#This Row],[Vol.]],"M","0000"),",",""))</f>
        <v>20060000</v>
      </c>
      <c r="H231" s="10">
        <v>2.0799999999999999E-2</v>
      </c>
    </row>
    <row r="232" spans="1:8" x14ac:dyDescent="0.3">
      <c r="A232" s="12">
        <v>44734</v>
      </c>
      <c r="B232">
        <v>49.07</v>
      </c>
      <c r="C232">
        <v>48.03</v>
      </c>
      <c r="D232">
        <v>49.58</v>
      </c>
      <c r="E232">
        <v>47.77</v>
      </c>
      <c r="F232" s="9" t="s">
        <v>593</v>
      </c>
      <c r="G232" s="11">
        <f>VALUE(SUBSTITUTE(SUBSTITUTE(Tabela_PFE_Dados_Históricos[[#This Row],[Vol.]],"M","0000"),",",""))</f>
        <v>20380000</v>
      </c>
      <c r="H232" s="10">
        <v>0.02</v>
      </c>
    </row>
    <row r="233" spans="1:8" x14ac:dyDescent="0.3">
      <c r="A233" s="12">
        <v>44733</v>
      </c>
      <c r="B233">
        <v>48.11</v>
      </c>
      <c r="C233">
        <v>47.32</v>
      </c>
      <c r="D233">
        <v>48.44</v>
      </c>
      <c r="E233">
        <v>46.95</v>
      </c>
      <c r="F233" s="9" t="s">
        <v>592</v>
      </c>
      <c r="G233" s="11">
        <f>VALUE(SUBSTITUTE(SUBSTITUTE(Tabela_PFE_Dados_Históricos[[#This Row],[Vol.]],"M","0000"),",",""))</f>
        <v>19620000</v>
      </c>
      <c r="H233" s="10">
        <v>3.4000000000000002E-2</v>
      </c>
    </row>
    <row r="234" spans="1:8" x14ac:dyDescent="0.3">
      <c r="A234" s="12">
        <v>44729</v>
      </c>
      <c r="B234">
        <v>46.53</v>
      </c>
      <c r="C234">
        <v>47.38</v>
      </c>
      <c r="D234">
        <v>48.03</v>
      </c>
      <c r="E234">
        <v>46.28</v>
      </c>
      <c r="F234" s="9" t="s">
        <v>591</v>
      </c>
      <c r="G234" s="11">
        <f>VALUE(SUBSTITUTE(SUBSTITUTE(Tabela_PFE_Dados_Históricos[[#This Row],[Vol.]],"M","0000"),",",""))</f>
        <v>45050000</v>
      </c>
      <c r="H234" s="10">
        <v>-0.02</v>
      </c>
    </row>
    <row r="235" spans="1:8" x14ac:dyDescent="0.3">
      <c r="A235" s="12">
        <v>44728</v>
      </c>
      <c r="B235">
        <v>47.48</v>
      </c>
      <c r="C235">
        <v>47.69</v>
      </c>
      <c r="D235">
        <v>48</v>
      </c>
      <c r="E235">
        <v>47.06</v>
      </c>
      <c r="F235" s="9" t="s">
        <v>590</v>
      </c>
      <c r="G235" s="11">
        <f>VALUE(SUBSTITUTE(SUBSTITUTE(Tabela_PFE_Dados_Históricos[[#This Row],[Vol.]],"M","0000"),",",""))</f>
        <v>20420000</v>
      </c>
      <c r="H235" s="10">
        <v>-2.12E-2</v>
      </c>
    </row>
    <row r="236" spans="1:8" x14ac:dyDescent="0.3">
      <c r="A236" s="12">
        <v>44727</v>
      </c>
      <c r="B236">
        <v>48.51</v>
      </c>
      <c r="C236">
        <v>47.88</v>
      </c>
      <c r="D236">
        <v>48.98</v>
      </c>
      <c r="E236">
        <v>47.18</v>
      </c>
      <c r="F236" s="9" t="s">
        <v>589</v>
      </c>
      <c r="G236" s="11">
        <f>VALUE(SUBSTITUTE(SUBSTITUTE(Tabela_PFE_Dados_Históricos[[#This Row],[Vol.]],"M","0000"),",",""))</f>
        <v>25750000</v>
      </c>
      <c r="H236" s="10">
        <v>1.23E-2</v>
      </c>
    </row>
    <row r="237" spans="1:8" x14ac:dyDescent="0.3">
      <c r="A237" s="12">
        <v>44726</v>
      </c>
      <c r="B237">
        <v>47.92</v>
      </c>
      <c r="C237">
        <v>47.75</v>
      </c>
      <c r="D237">
        <v>48.47</v>
      </c>
      <c r="E237">
        <v>47.22</v>
      </c>
      <c r="F237" s="9" t="s">
        <v>588</v>
      </c>
      <c r="G237" s="11">
        <f>VALUE(SUBSTITUTE(SUBSTITUTE(Tabela_PFE_Dados_Históricos[[#This Row],[Vol.]],"M","0000"),",",""))</f>
        <v>23290000</v>
      </c>
      <c r="H237" s="10">
        <v>2.0000000000000001E-4</v>
      </c>
    </row>
    <row r="238" spans="1:8" x14ac:dyDescent="0.3">
      <c r="A238" s="12">
        <v>44725</v>
      </c>
      <c r="B238">
        <v>47.91</v>
      </c>
      <c r="C238">
        <v>48.82</v>
      </c>
      <c r="D238">
        <v>49.28</v>
      </c>
      <c r="E238">
        <v>47.71</v>
      </c>
      <c r="F238" s="9" t="s">
        <v>254</v>
      </c>
      <c r="G238" s="11">
        <f>VALUE(SUBSTITUTE(SUBSTITUTE(Tabela_PFE_Dados_Históricos[[#This Row],[Vol.]],"M","0000"),",",""))</f>
        <v>26990000</v>
      </c>
      <c r="H238" s="10">
        <v>-4.1200000000000001E-2</v>
      </c>
    </row>
    <row r="239" spans="1:8" x14ac:dyDescent="0.3">
      <c r="A239" s="12">
        <v>44722</v>
      </c>
      <c r="B239">
        <v>49.97</v>
      </c>
      <c r="C239">
        <v>51.31</v>
      </c>
      <c r="D239">
        <v>51.37</v>
      </c>
      <c r="E239">
        <v>49.95</v>
      </c>
      <c r="F239" s="9" t="s">
        <v>587</v>
      </c>
      <c r="G239" s="11">
        <f>VALUE(SUBSTITUTE(SUBSTITUTE(Tabela_PFE_Dados_Históricos[[#This Row],[Vol.]],"M","0000"),",",""))</f>
        <v>23830000</v>
      </c>
      <c r="H239" s="10">
        <v>-3.5000000000000003E-2</v>
      </c>
    </row>
    <row r="240" spans="1:8" x14ac:dyDescent="0.3">
      <c r="A240" s="12">
        <v>44721</v>
      </c>
      <c r="B240">
        <v>51.78</v>
      </c>
      <c r="C240">
        <v>53.26</v>
      </c>
      <c r="D240">
        <v>53.65</v>
      </c>
      <c r="E240">
        <v>51.7</v>
      </c>
      <c r="F240" s="9" t="s">
        <v>586</v>
      </c>
      <c r="G240" s="11">
        <f>VALUE(SUBSTITUTE(SUBSTITUTE(Tabela_PFE_Dados_Históricos[[#This Row],[Vol.]],"M","0000"),",",""))</f>
        <v>17580000</v>
      </c>
      <c r="H240" s="10">
        <v>-3.1600000000000003E-2</v>
      </c>
    </row>
    <row r="241" spans="1:8" x14ac:dyDescent="0.3">
      <c r="A241" s="12">
        <v>44720</v>
      </c>
      <c r="B241">
        <v>53.47</v>
      </c>
      <c r="C241">
        <v>54.06</v>
      </c>
      <c r="D241">
        <v>54.56</v>
      </c>
      <c r="E241">
        <v>53.41</v>
      </c>
      <c r="F241" s="9" t="s">
        <v>585</v>
      </c>
      <c r="G241" s="11">
        <f>VALUE(SUBSTITUTE(SUBSTITUTE(Tabela_PFE_Dados_Históricos[[#This Row],[Vol.]],"M","0000"),",",""))</f>
        <v>12790000</v>
      </c>
      <c r="H241" s="10">
        <v>-9.1000000000000004E-3</v>
      </c>
    </row>
    <row r="242" spans="1:8" x14ac:dyDescent="0.3">
      <c r="A242" s="12">
        <v>44719</v>
      </c>
      <c r="B242">
        <v>53.96</v>
      </c>
      <c r="C242">
        <v>53.28</v>
      </c>
      <c r="D242">
        <v>53.97</v>
      </c>
      <c r="E242">
        <v>53.01</v>
      </c>
      <c r="F242" s="9" t="s">
        <v>584</v>
      </c>
      <c r="G242" s="11">
        <f>VALUE(SUBSTITUTE(SUBSTITUTE(Tabela_PFE_Dados_Históricos[[#This Row],[Vol.]],"M","0000"),",",""))</f>
        <v>15090000</v>
      </c>
      <c r="H242" s="10">
        <v>1.3100000000000001E-2</v>
      </c>
    </row>
    <row r="243" spans="1:8" x14ac:dyDescent="0.3">
      <c r="A243" s="12">
        <v>44718</v>
      </c>
      <c r="B243">
        <v>53.26</v>
      </c>
      <c r="C243">
        <v>53.19</v>
      </c>
      <c r="D243">
        <v>53.72</v>
      </c>
      <c r="E243">
        <v>53</v>
      </c>
      <c r="F243" s="9" t="s">
        <v>583</v>
      </c>
      <c r="G243" s="11">
        <f>VALUE(SUBSTITUTE(SUBSTITUTE(Tabela_PFE_Dados_Históricos[[#This Row],[Vol.]],"M","0000"),",",""))</f>
        <v>16540000</v>
      </c>
      <c r="H243" s="10">
        <v>1.1000000000000001E-3</v>
      </c>
    </row>
    <row r="244" spans="1:8" x14ac:dyDescent="0.3">
      <c r="A244" s="12">
        <v>44715</v>
      </c>
      <c r="B244">
        <v>53.2</v>
      </c>
      <c r="C244">
        <v>52.46</v>
      </c>
      <c r="D244">
        <v>53.53</v>
      </c>
      <c r="E244">
        <v>52.46</v>
      </c>
      <c r="F244" s="9" t="s">
        <v>582</v>
      </c>
      <c r="G244" s="11">
        <f>VALUE(SUBSTITUTE(SUBSTITUTE(Tabela_PFE_Dados_Históricos[[#This Row],[Vol.]],"M","0000"),",",""))</f>
        <v>18120000</v>
      </c>
      <c r="H244" s="10">
        <v>9.9000000000000008E-3</v>
      </c>
    </row>
    <row r="245" spans="1:8" x14ac:dyDescent="0.3">
      <c r="A245" s="12">
        <v>44714</v>
      </c>
      <c r="B245">
        <v>52.68</v>
      </c>
      <c r="C245">
        <v>52.37</v>
      </c>
      <c r="D245">
        <v>52.74</v>
      </c>
      <c r="E245">
        <v>51.04</v>
      </c>
      <c r="F245" s="9" t="s">
        <v>27</v>
      </c>
      <c r="G245" s="11">
        <f>VALUE(SUBSTITUTE(SUBSTITUTE(Tabela_PFE_Dados_Históricos[[#This Row],[Vol.]],"M","0000"),",",""))</f>
        <v>21900000</v>
      </c>
      <c r="H245" s="10">
        <v>5.8999999999999999E-3</v>
      </c>
    </row>
    <row r="246" spans="1:8" x14ac:dyDescent="0.3">
      <c r="A246" s="12">
        <v>44713</v>
      </c>
      <c r="B246">
        <v>52.37</v>
      </c>
      <c r="C246">
        <v>53.25</v>
      </c>
      <c r="D246">
        <v>53.28</v>
      </c>
      <c r="E246">
        <v>51.83</v>
      </c>
      <c r="F246" s="9" t="s">
        <v>581</v>
      </c>
      <c r="G246" s="11">
        <f>VALUE(SUBSTITUTE(SUBSTITUTE(Tabela_PFE_Dados_Históricos[[#This Row],[Vol.]],"M","0000"),",",""))</f>
        <v>17430000</v>
      </c>
      <c r="H246" s="10">
        <v>-1.26E-2</v>
      </c>
    </row>
    <row r="247" spans="1:8" x14ac:dyDescent="0.3">
      <c r="A247" s="12">
        <v>44712</v>
      </c>
      <c r="B247">
        <v>53.04</v>
      </c>
      <c r="C247">
        <v>53.32</v>
      </c>
      <c r="D247">
        <v>53.49</v>
      </c>
      <c r="E247">
        <v>51.94</v>
      </c>
      <c r="F247" s="9" t="s">
        <v>580</v>
      </c>
      <c r="G247" s="11">
        <f>VALUE(SUBSTITUTE(SUBSTITUTE(Tabela_PFE_Dados_Históricos[[#This Row],[Vol.]],"M","0000"),",",""))</f>
        <v>66060000</v>
      </c>
      <c r="H247" s="10">
        <v>-1.61E-2</v>
      </c>
    </row>
    <row r="248" spans="1:8" x14ac:dyDescent="0.3">
      <c r="A248" s="12">
        <v>44708</v>
      </c>
      <c r="B248">
        <v>53.91</v>
      </c>
      <c r="C248">
        <v>53.92</v>
      </c>
      <c r="D248">
        <v>54.4</v>
      </c>
      <c r="E248">
        <v>53.51</v>
      </c>
      <c r="F248" s="9" t="s">
        <v>579</v>
      </c>
      <c r="G248" s="11">
        <f>VALUE(SUBSTITUTE(SUBSTITUTE(Tabela_PFE_Dados_Históricos[[#This Row],[Vol.]],"M","0000"),",",""))</f>
        <v>21410000</v>
      </c>
      <c r="H248" s="10">
        <v>-1.5E-3</v>
      </c>
    </row>
    <row r="249" spans="1:8" x14ac:dyDescent="0.3">
      <c r="A249" s="12">
        <v>44707</v>
      </c>
      <c r="B249">
        <v>53.99</v>
      </c>
      <c r="C249">
        <v>54.06</v>
      </c>
      <c r="D249">
        <v>54.92</v>
      </c>
      <c r="E249">
        <v>53.88</v>
      </c>
      <c r="F249" s="9" t="s">
        <v>578</v>
      </c>
      <c r="G249" s="11">
        <f>VALUE(SUBSTITUTE(SUBSTITUTE(Tabela_PFE_Dados_Históricos[[#This Row],[Vol.]],"M","0000"),",",""))</f>
        <v>23520000</v>
      </c>
      <c r="H249" s="10">
        <v>5.1999999999999998E-3</v>
      </c>
    </row>
    <row r="250" spans="1:8" x14ac:dyDescent="0.3">
      <c r="A250" s="12">
        <v>44706</v>
      </c>
      <c r="B250">
        <v>53.71</v>
      </c>
      <c r="C250">
        <v>53.2</v>
      </c>
      <c r="D250">
        <v>54.05</v>
      </c>
      <c r="E250">
        <v>53.04</v>
      </c>
      <c r="F250" s="9" t="s">
        <v>577</v>
      </c>
      <c r="G250" s="11">
        <f>VALUE(SUBSTITUTE(SUBSTITUTE(Tabela_PFE_Dados_Históricos[[#This Row],[Vol.]],"M","0000"),",",""))</f>
        <v>24000000</v>
      </c>
      <c r="H250" s="10">
        <v>5.5999999999999999E-3</v>
      </c>
    </row>
    <row r="251" spans="1:8" x14ac:dyDescent="0.3">
      <c r="A251" s="12">
        <v>44705</v>
      </c>
      <c r="B251">
        <v>53.41</v>
      </c>
      <c r="C251">
        <v>52.71</v>
      </c>
      <c r="D251">
        <v>53.61</v>
      </c>
      <c r="E251">
        <v>52.71</v>
      </c>
      <c r="F251" s="9" t="s">
        <v>576</v>
      </c>
      <c r="G251" s="11">
        <f>VALUE(SUBSTITUTE(SUBSTITUTE(Tabela_PFE_Dados_Históricos[[#This Row],[Vol.]],"M","0000"),",",""))</f>
        <v>26730000</v>
      </c>
      <c r="H251" s="10">
        <v>0.01</v>
      </c>
    </row>
    <row r="252" spans="1:8" x14ac:dyDescent="0.3">
      <c r="A252" s="12">
        <v>44704</v>
      </c>
      <c r="B252">
        <v>52.88</v>
      </c>
      <c r="C252">
        <v>52.58</v>
      </c>
      <c r="D252">
        <v>53.69</v>
      </c>
      <c r="E252">
        <v>52.48</v>
      </c>
      <c r="F252" s="9" t="s">
        <v>575</v>
      </c>
      <c r="G252" s="11">
        <f>VALUE(SUBSTITUTE(SUBSTITUTE(Tabela_PFE_Dados_Históricos[[#This Row],[Vol.]],"M","0000"),",",""))</f>
        <v>24040000</v>
      </c>
      <c r="H252" s="10">
        <v>7.7999999999999996E-3</v>
      </c>
    </row>
    <row r="253" spans="1:8" x14ac:dyDescent="0.3">
      <c r="A253" s="12">
        <v>44701</v>
      </c>
      <c r="B253">
        <v>52.47</v>
      </c>
      <c r="C253">
        <v>51.26</v>
      </c>
      <c r="D253">
        <v>52.7</v>
      </c>
      <c r="E253">
        <v>51.13</v>
      </c>
      <c r="F253" s="9" t="s">
        <v>574</v>
      </c>
      <c r="G253" s="11">
        <f>VALUE(SUBSTITUTE(SUBSTITUTE(Tabela_PFE_Dados_Históricos[[#This Row],[Vol.]],"M","0000"),",",""))</f>
        <v>31250000</v>
      </c>
      <c r="H253" s="10">
        <v>3.5900000000000001E-2</v>
      </c>
    </row>
    <row r="254" spans="1:8" x14ac:dyDescent="0.3">
      <c r="A254" s="12">
        <v>44700</v>
      </c>
      <c r="B254">
        <v>50.65</v>
      </c>
      <c r="C254">
        <v>50</v>
      </c>
      <c r="D254">
        <v>50.88</v>
      </c>
      <c r="E254">
        <v>49.59</v>
      </c>
      <c r="F254" s="9" t="s">
        <v>573</v>
      </c>
      <c r="G254" s="11">
        <f>VALUE(SUBSTITUTE(SUBSTITUTE(Tabela_PFE_Dados_Históricos[[#This Row],[Vol.]],"M","0000"),",",""))</f>
        <v>19870000</v>
      </c>
      <c r="H254" s="10">
        <v>5.0000000000000001E-3</v>
      </c>
    </row>
    <row r="255" spans="1:8" x14ac:dyDescent="0.3">
      <c r="A255" s="12">
        <v>44699</v>
      </c>
      <c r="B255">
        <v>50.4</v>
      </c>
      <c r="C255">
        <v>51.22</v>
      </c>
      <c r="D255">
        <v>51.42</v>
      </c>
      <c r="E255">
        <v>50.16</v>
      </c>
      <c r="F255" s="9" t="s">
        <v>572</v>
      </c>
      <c r="G255" s="11">
        <f>VALUE(SUBSTITUTE(SUBSTITUTE(Tabela_PFE_Dados_Históricos[[#This Row],[Vol.]],"M","0000"),",",""))</f>
        <v>22280000</v>
      </c>
      <c r="H255" s="10">
        <v>-1.83E-2</v>
      </c>
    </row>
    <row r="256" spans="1:8" x14ac:dyDescent="0.3">
      <c r="A256" s="12">
        <v>44698</v>
      </c>
      <c r="B256">
        <v>51.34</v>
      </c>
      <c r="C256">
        <v>50.95</v>
      </c>
      <c r="D256">
        <v>51.52</v>
      </c>
      <c r="E256">
        <v>50.18</v>
      </c>
      <c r="F256" s="9" t="s">
        <v>571</v>
      </c>
      <c r="G256" s="11">
        <f>VALUE(SUBSTITUTE(SUBSTITUTE(Tabela_PFE_Dados_Históricos[[#This Row],[Vol.]],"M","0000"),",",""))</f>
        <v>19920000</v>
      </c>
      <c r="H256" s="10">
        <v>1.32E-2</v>
      </c>
    </row>
    <row r="257" spans="1:8" x14ac:dyDescent="0.3">
      <c r="A257" s="12">
        <v>44697</v>
      </c>
      <c r="B257">
        <v>50.67</v>
      </c>
      <c r="C257">
        <v>49.87</v>
      </c>
      <c r="D257">
        <v>51.05</v>
      </c>
      <c r="E257">
        <v>49.87</v>
      </c>
      <c r="F257" s="9" t="s">
        <v>570</v>
      </c>
      <c r="G257" s="11">
        <f>VALUE(SUBSTITUTE(SUBSTITUTE(Tabela_PFE_Dados_Históricos[[#This Row],[Vol.]],"M","0000"),",",""))</f>
        <v>19440000</v>
      </c>
      <c r="H257" s="10">
        <v>1.4999999999999999E-2</v>
      </c>
    </row>
    <row r="258" spans="1:8" x14ac:dyDescent="0.3">
      <c r="A258" s="12">
        <v>44694</v>
      </c>
      <c r="B258">
        <v>49.92</v>
      </c>
      <c r="C258">
        <v>50.38</v>
      </c>
      <c r="D258">
        <v>50.79</v>
      </c>
      <c r="E258">
        <v>49.68</v>
      </c>
      <c r="F258" s="9" t="s">
        <v>420</v>
      </c>
      <c r="G258" s="11">
        <f>VALUE(SUBSTITUTE(SUBSTITUTE(Tabela_PFE_Dados_Históricos[[#This Row],[Vol.]],"M","0000"),",",""))</f>
        <v>22420000</v>
      </c>
      <c r="H258" s="10">
        <v>-9.2999999999999992E-3</v>
      </c>
    </row>
    <row r="259" spans="1:8" x14ac:dyDescent="0.3">
      <c r="A259" s="12">
        <v>44693</v>
      </c>
      <c r="B259">
        <v>50.39</v>
      </c>
      <c r="C259">
        <v>49</v>
      </c>
      <c r="D259">
        <v>50.43</v>
      </c>
      <c r="E259">
        <v>48.72</v>
      </c>
      <c r="F259" s="9" t="s">
        <v>569</v>
      </c>
      <c r="G259" s="11">
        <f>VALUE(SUBSTITUTE(SUBSTITUTE(Tabela_PFE_Dados_Históricos[[#This Row],[Vol.]],"M","0000"),",",""))</f>
        <v>33470000</v>
      </c>
      <c r="H259" s="10">
        <v>1.9E-2</v>
      </c>
    </row>
    <row r="260" spans="1:8" x14ac:dyDescent="0.3">
      <c r="A260" s="12">
        <v>44692</v>
      </c>
      <c r="B260">
        <v>49.45</v>
      </c>
      <c r="C260">
        <v>49.07</v>
      </c>
      <c r="D260">
        <v>50.24</v>
      </c>
      <c r="E260">
        <v>49.03</v>
      </c>
      <c r="F260" s="9" t="s">
        <v>568</v>
      </c>
      <c r="G260" s="11">
        <f>VALUE(SUBSTITUTE(SUBSTITUTE(Tabela_PFE_Dados_Históricos[[#This Row],[Vol.]],"M","0000"),",",""))</f>
        <v>29700000</v>
      </c>
      <c r="H260" s="10">
        <v>-8.0000000000000004E-4</v>
      </c>
    </row>
    <row r="261" spans="1:8" x14ac:dyDescent="0.3">
      <c r="A261" s="12">
        <v>44691</v>
      </c>
      <c r="B261">
        <v>49.49</v>
      </c>
      <c r="C261">
        <v>49.04</v>
      </c>
      <c r="D261">
        <v>49.9</v>
      </c>
      <c r="E261">
        <v>48.69</v>
      </c>
      <c r="F261" s="9" t="s">
        <v>567</v>
      </c>
      <c r="G261" s="11">
        <f>VALUE(SUBSTITUTE(SUBSTITUTE(Tabela_PFE_Dados_Históricos[[#This Row],[Vol.]],"M","0000"),",",""))</f>
        <v>27340000</v>
      </c>
      <c r="H261" s="10">
        <v>1.7500000000000002E-2</v>
      </c>
    </row>
    <row r="262" spans="1:8" x14ac:dyDescent="0.3">
      <c r="A262" s="12">
        <v>44690</v>
      </c>
      <c r="B262">
        <v>48.64</v>
      </c>
      <c r="C262">
        <v>48.38</v>
      </c>
      <c r="D262">
        <v>49.17</v>
      </c>
      <c r="E262">
        <v>47.77</v>
      </c>
      <c r="F262" s="9" t="s">
        <v>566</v>
      </c>
      <c r="G262" s="11">
        <f>VALUE(SUBSTITUTE(SUBSTITUTE(Tabela_PFE_Dados_Históricos[[#This Row],[Vol.]],"M","0000"),",",""))</f>
        <v>25010000</v>
      </c>
      <c r="H262" s="10">
        <v>-8.2000000000000007E-3</v>
      </c>
    </row>
    <row r="263" spans="1:8" x14ac:dyDescent="0.3">
      <c r="A263" s="12">
        <v>44687</v>
      </c>
      <c r="B263">
        <v>49.04</v>
      </c>
      <c r="C263">
        <v>48.09</v>
      </c>
      <c r="D263">
        <v>49.22</v>
      </c>
      <c r="E263">
        <v>48.04</v>
      </c>
      <c r="F263" s="9" t="s">
        <v>565</v>
      </c>
      <c r="G263" s="11">
        <f>VALUE(SUBSTITUTE(SUBSTITUTE(Tabela_PFE_Dados_Históricos[[#This Row],[Vol.]],"M","0000"),",",""))</f>
        <v>19890000</v>
      </c>
      <c r="H263" s="10">
        <v>1.2200000000000001E-2</v>
      </c>
    </row>
    <row r="264" spans="1:8" x14ac:dyDescent="0.3">
      <c r="A264" s="12">
        <v>44686</v>
      </c>
      <c r="B264">
        <v>48.45</v>
      </c>
      <c r="C264">
        <v>49.46</v>
      </c>
      <c r="D264">
        <v>49.55</v>
      </c>
      <c r="E264">
        <v>47.55</v>
      </c>
      <c r="F264" s="9" t="s">
        <v>564</v>
      </c>
      <c r="G264" s="11">
        <f>VALUE(SUBSTITUTE(SUBSTITUTE(Tabela_PFE_Dados_Históricos[[#This Row],[Vol.]],"M","0000"),",",""))</f>
        <v>28330000</v>
      </c>
      <c r="H264" s="10">
        <v>-2.4400000000000002E-2</v>
      </c>
    </row>
    <row r="265" spans="1:8" x14ac:dyDescent="0.3">
      <c r="A265" s="12">
        <v>44685</v>
      </c>
      <c r="B265">
        <v>49.66</v>
      </c>
      <c r="C265">
        <v>48.89</v>
      </c>
      <c r="D265">
        <v>49.87</v>
      </c>
      <c r="E265">
        <v>47.91</v>
      </c>
      <c r="F265" s="9" t="s">
        <v>563</v>
      </c>
      <c r="G265" s="11">
        <f>VALUE(SUBSTITUTE(SUBSTITUTE(Tabela_PFE_Dados_Históricos[[#This Row],[Vol.]],"M","0000"),",",""))</f>
        <v>28610000</v>
      </c>
      <c r="H265" s="10">
        <v>7.4999999999999997E-3</v>
      </c>
    </row>
    <row r="266" spans="1:8" x14ac:dyDescent="0.3">
      <c r="A266" s="12">
        <v>44684</v>
      </c>
      <c r="B266">
        <v>49.29</v>
      </c>
      <c r="C266">
        <v>48.87</v>
      </c>
      <c r="D266">
        <v>50.04</v>
      </c>
      <c r="E266">
        <v>47.7</v>
      </c>
      <c r="F266" s="9" t="s">
        <v>562</v>
      </c>
      <c r="G266" s="11">
        <f>VALUE(SUBSTITUTE(SUBSTITUTE(Tabela_PFE_Dados_Históricos[[#This Row],[Vol.]],"M","0000"),",",""))</f>
        <v>33720000</v>
      </c>
      <c r="H266" s="10">
        <v>1.9699999999999999E-2</v>
      </c>
    </row>
    <row r="267" spans="1:8" x14ac:dyDescent="0.3">
      <c r="A267" s="12">
        <v>44683</v>
      </c>
      <c r="B267">
        <v>48.34</v>
      </c>
      <c r="C267">
        <v>47.68</v>
      </c>
      <c r="D267">
        <v>48.76</v>
      </c>
      <c r="E267">
        <v>47.46</v>
      </c>
      <c r="F267" s="9" t="s">
        <v>561</v>
      </c>
      <c r="G267" s="11">
        <f>VALUE(SUBSTITUTE(SUBSTITUTE(Tabela_PFE_Dados_Históricos[[#This Row],[Vol.]],"M","0000"),",",""))</f>
        <v>36230000</v>
      </c>
      <c r="H267" s="10">
        <v>-1.49E-2</v>
      </c>
    </row>
    <row r="268" spans="1:8" x14ac:dyDescent="0.3">
      <c r="A268" s="12">
        <v>44680</v>
      </c>
      <c r="B268">
        <v>49.07</v>
      </c>
      <c r="C268">
        <v>49.87</v>
      </c>
      <c r="D268">
        <v>50.33</v>
      </c>
      <c r="E268">
        <v>49</v>
      </c>
      <c r="F268" s="9" t="s">
        <v>560</v>
      </c>
      <c r="G268" s="11">
        <f>VALUE(SUBSTITUTE(SUBSTITUTE(Tabela_PFE_Dados_Históricos[[#This Row],[Vol.]],"M","0000"),",",""))</f>
        <v>28340000</v>
      </c>
      <c r="H268" s="10">
        <v>-2.8500000000000001E-2</v>
      </c>
    </row>
    <row r="269" spans="1:8" x14ac:dyDescent="0.3">
      <c r="A269" s="12">
        <v>44679</v>
      </c>
      <c r="B269">
        <v>50.51</v>
      </c>
      <c r="C269">
        <v>50.44</v>
      </c>
      <c r="D269">
        <v>50.77</v>
      </c>
      <c r="E269">
        <v>49.49</v>
      </c>
      <c r="F269" s="9" t="s">
        <v>559</v>
      </c>
      <c r="G269" s="11">
        <f>VALUE(SUBSTITUTE(SUBSTITUTE(Tabela_PFE_Dados_Históricos[[#This Row],[Vol.]],"M","0000"),",",""))</f>
        <v>28230000</v>
      </c>
      <c r="H269" s="10">
        <v>1.55E-2</v>
      </c>
    </row>
    <row r="270" spans="1:8" x14ac:dyDescent="0.3">
      <c r="A270" s="12">
        <v>44678</v>
      </c>
      <c r="B270">
        <v>49.74</v>
      </c>
      <c r="C270">
        <v>49.11</v>
      </c>
      <c r="D270">
        <v>49.91</v>
      </c>
      <c r="E270">
        <v>48.21</v>
      </c>
      <c r="F270" s="9" t="s">
        <v>558</v>
      </c>
      <c r="G270" s="11">
        <f>VALUE(SUBSTITUTE(SUBSTITUTE(Tabela_PFE_Dados_Históricos[[#This Row],[Vol.]],"M","0000"),",",""))</f>
        <v>25820000</v>
      </c>
      <c r="H270" s="10">
        <v>1.4500000000000001E-2</v>
      </c>
    </row>
    <row r="271" spans="1:8" x14ac:dyDescent="0.3">
      <c r="A271" s="12">
        <v>44677</v>
      </c>
      <c r="B271">
        <v>49.03</v>
      </c>
      <c r="C271">
        <v>48.99</v>
      </c>
      <c r="D271">
        <v>50.25</v>
      </c>
      <c r="E271">
        <v>48.92</v>
      </c>
      <c r="F271" s="9" t="s">
        <v>179</v>
      </c>
      <c r="G271" s="11">
        <f>VALUE(SUBSTITUTE(SUBSTITUTE(Tabela_PFE_Dados_Históricos[[#This Row],[Vol.]],"M","0000"),",",""))</f>
        <v>25370000</v>
      </c>
      <c r="H271" s="10">
        <v>1.6000000000000001E-3</v>
      </c>
    </row>
    <row r="272" spans="1:8" x14ac:dyDescent="0.3">
      <c r="A272" s="12">
        <v>44676</v>
      </c>
      <c r="B272">
        <v>48.95</v>
      </c>
      <c r="C272">
        <v>47.85</v>
      </c>
      <c r="D272">
        <v>49.19</v>
      </c>
      <c r="E272">
        <v>47.12</v>
      </c>
      <c r="F272" s="9" t="s">
        <v>557</v>
      </c>
      <c r="G272" s="11">
        <f>VALUE(SUBSTITUTE(SUBSTITUTE(Tabela_PFE_Dados_Históricos[[#This Row],[Vol.]],"M","0000"),",",""))</f>
        <v>27390000</v>
      </c>
      <c r="H272" s="10">
        <v>1.7000000000000001E-2</v>
      </c>
    </row>
    <row r="273" spans="1:8" x14ac:dyDescent="0.3">
      <c r="A273" s="12">
        <v>44673</v>
      </c>
      <c r="B273">
        <v>48.13</v>
      </c>
      <c r="C273">
        <v>48.95</v>
      </c>
      <c r="D273">
        <v>49.1</v>
      </c>
      <c r="E273">
        <v>47.9</v>
      </c>
      <c r="F273" s="9" t="s">
        <v>556</v>
      </c>
      <c r="G273" s="11">
        <f>VALUE(SUBSTITUTE(SUBSTITUTE(Tabela_PFE_Dados_Históricos[[#This Row],[Vol.]],"M","0000"),",",""))</f>
        <v>22160000</v>
      </c>
      <c r="H273" s="10">
        <v>-0.02</v>
      </c>
    </row>
    <row r="274" spans="1:8" x14ac:dyDescent="0.3">
      <c r="A274" s="12">
        <v>44672</v>
      </c>
      <c r="B274">
        <v>49.11</v>
      </c>
      <c r="C274">
        <v>49.93</v>
      </c>
      <c r="D274">
        <v>50.01</v>
      </c>
      <c r="E274">
        <v>48.92</v>
      </c>
      <c r="F274" s="9" t="s">
        <v>19</v>
      </c>
      <c r="G274" s="11">
        <f>VALUE(SUBSTITUTE(SUBSTITUTE(Tabela_PFE_Dados_Históricos[[#This Row],[Vol.]],"M","0000"),",",""))</f>
        <v>19110000</v>
      </c>
      <c r="H274" s="10">
        <v>-1.29E-2</v>
      </c>
    </row>
    <row r="275" spans="1:8" x14ac:dyDescent="0.3">
      <c r="A275" s="12">
        <v>44671</v>
      </c>
      <c r="B275">
        <v>49.75</v>
      </c>
      <c r="C275">
        <v>50</v>
      </c>
      <c r="D275">
        <v>50.16</v>
      </c>
      <c r="E275">
        <v>49.21</v>
      </c>
      <c r="F275" s="9" t="s">
        <v>555</v>
      </c>
      <c r="G275" s="11">
        <f>VALUE(SUBSTITUTE(SUBSTITUTE(Tabela_PFE_Dados_Históricos[[#This Row],[Vol.]],"M","0000"),",",""))</f>
        <v>24750000</v>
      </c>
      <c r="H275" s="10">
        <v>-8.6E-3</v>
      </c>
    </row>
    <row r="276" spans="1:8" x14ac:dyDescent="0.3">
      <c r="A276" s="12">
        <v>44670</v>
      </c>
      <c r="B276">
        <v>50.18</v>
      </c>
      <c r="C276">
        <v>51.66</v>
      </c>
      <c r="D276">
        <v>51.88</v>
      </c>
      <c r="E276">
        <v>49.37</v>
      </c>
      <c r="F276" s="9" t="s">
        <v>554</v>
      </c>
      <c r="G276" s="11">
        <f>VALUE(SUBSTITUTE(SUBSTITUTE(Tabela_PFE_Dados_Históricos[[#This Row],[Vol.]],"M","0000"),",",""))</f>
        <v>33440000</v>
      </c>
      <c r="H276" s="10">
        <v>-3.2000000000000001E-2</v>
      </c>
    </row>
    <row r="277" spans="1:8" x14ac:dyDescent="0.3">
      <c r="A277" s="12">
        <v>44669</v>
      </c>
      <c r="B277">
        <v>51.84</v>
      </c>
      <c r="C277">
        <v>52.83</v>
      </c>
      <c r="D277">
        <v>53.11</v>
      </c>
      <c r="E277">
        <v>51.63</v>
      </c>
      <c r="F277" s="9" t="s">
        <v>553</v>
      </c>
      <c r="G277" s="11">
        <f>VALUE(SUBSTITUTE(SUBSTITUTE(Tabela_PFE_Dados_Históricos[[#This Row],[Vol.]],"M","0000"),",",""))</f>
        <v>17070000</v>
      </c>
      <c r="H277" s="10">
        <v>-2.41E-2</v>
      </c>
    </row>
    <row r="278" spans="1:8" x14ac:dyDescent="0.3">
      <c r="A278" s="12">
        <v>44665</v>
      </c>
      <c r="B278">
        <v>53.12</v>
      </c>
      <c r="C278">
        <v>53.4</v>
      </c>
      <c r="D278">
        <v>53.91</v>
      </c>
      <c r="E278">
        <v>53.04</v>
      </c>
      <c r="F278" s="9" t="s">
        <v>552</v>
      </c>
      <c r="G278" s="11">
        <f>VALUE(SUBSTITUTE(SUBSTITUTE(Tabela_PFE_Dados_Históricos[[#This Row],[Vol.]],"M","0000"),",",""))</f>
        <v>17240000</v>
      </c>
      <c r="H278" s="10">
        <v>4.0000000000000002E-4</v>
      </c>
    </row>
    <row r="279" spans="1:8" x14ac:dyDescent="0.3">
      <c r="A279" s="12">
        <v>44664</v>
      </c>
      <c r="B279">
        <v>53.1</v>
      </c>
      <c r="C279">
        <v>53.13</v>
      </c>
      <c r="D279">
        <v>53.82</v>
      </c>
      <c r="E279">
        <v>52.7</v>
      </c>
      <c r="F279" s="9" t="s">
        <v>551</v>
      </c>
      <c r="G279" s="11">
        <f>VALUE(SUBSTITUTE(SUBSTITUTE(Tabela_PFE_Dados_Históricos[[#This Row],[Vol.]],"M","0000"),",",""))</f>
        <v>15780000</v>
      </c>
      <c r="H279" s="10">
        <v>-2.0000000000000001E-4</v>
      </c>
    </row>
    <row r="280" spans="1:8" x14ac:dyDescent="0.3">
      <c r="A280" s="12">
        <v>44663</v>
      </c>
      <c r="B280">
        <v>53.11</v>
      </c>
      <c r="C280">
        <v>53.3</v>
      </c>
      <c r="D280">
        <v>53.93</v>
      </c>
      <c r="E280">
        <v>52.65</v>
      </c>
      <c r="F280" s="9" t="s">
        <v>550</v>
      </c>
      <c r="G280" s="11">
        <f>VALUE(SUBSTITUTE(SUBSTITUTE(Tabela_PFE_Dados_Históricos[[#This Row],[Vol.]],"M","0000"),",",""))</f>
        <v>22810000</v>
      </c>
      <c r="H280" s="10">
        <v>-1.52E-2</v>
      </c>
    </row>
    <row r="281" spans="1:8" x14ac:dyDescent="0.3">
      <c r="A281" s="12">
        <v>44662</v>
      </c>
      <c r="B281">
        <v>53.93</v>
      </c>
      <c r="C281">
        <v>55.46</v>
      </c>
      <c r="D281">
        <v>56.32</v>
      </c>
      <c r="E281">
        <v>53.78</v>
      </c>
      <c r="F281" s="9" t="s">
        <v>549</v>
      </c>
      <c r="G281" s="11">
        <f>VALUE(SUBSTITUTE(SUBSTITUTE(Tabela_PFE_Dados_Históricos[[#This Row],[Vol.]],"M","0000"),",",""))</f>
        <v>22050000</v>
      </c>
      <c r="H281" s="10">
        <v>-2.2499999999999999E-2</v>
      </c>
    </row>
    <row r="282" spans="1:8" x14ac:dyDescent="0.3">
      <c r="A282" s="12">
        <v>44659</v>
      </c>
      <c r="B282">
        <v>55.17</v>
      </c>
      <c r="C282">
        <v>54.85</v>
      </c>
      <c r="D282">
        <v>55.58</v>
      </c>
      <c r="E282">
        <v>54.46</v>
      </c>
      <c r="F282" s="9" t="s">
        <v>548</v>
      </c>
      <c r="G282" s="11">
        <f>VALUE(SUBSTITUTE(SUBSTITUTE(Tabela_PFE_Dados_Históricos[[#This Row],[Vol.]],"M","0000"),",",""))</f>
        <v>24610000</v>
      </c>
      <c r="H282" s="10">
        <v>2.0000000000000001E-4</v>
      </c>
    </row>
    <row r="283" spans="1:8" x14ac:dyDescent="0.3">
      <c r="A283" s="12">
        <v>44658</v>
      </c>
      <c r="B283">
        <v>55.16</v>
      </c>
      <c r="C283">
        <v>52.5</v>
      </c>
      <c r="D283">
        <v>55.41</v>
      </c>
      <c r="E283">
        <v>52.5</v>
      </c>
      <c r="F283" s="9" t="s">
        <v>547</v>
      </c>
      <c r="G283" s="11">
        <f>VALUE(SUBSTITUTE(SUBSTITUTE(Tabela_PFE_Dados_Históricos[[#This Row],[Vol.]],"M","0000"),",",""))</f>
        <v>36310000</v>
      </c>
      <c r="H283" s="10">
        <v>4.3299999999999998E-2</v>
      </c>
    </row>
    <row r="284" spans="1:8" x14ac:dyDescent="0.3">
      <c r="A284" s="12">
        <v>44657</v>
      </c>
      <c r="B284">
        <v>52.87</v>
      </c>
      <c r="C284">
        <v>51.16</v>
      </c>
      <c r="D284">
        <v>53.09</v>
      </c>
      <c r="E284">
        <v>51.16</v>
      </c>
      <c r="F284" s="9" t="s">
        <v>546</v>
      </c>
      <c r="G284" s="11">
        <f>VALUE(SUBSTITUTE(SUBSTITUTE(Tabela_PFE_Dados_Históricos[[#This Row],[Vol.]],"M","0000"),",",""))</f>
        <v>31720000</v>
      </c>
      <c r="H284" s="10">
        <v>3.1800000000000002E-2</v>
      </c>
    </row>
    <row r="285" spans="1:8" x14ac:dyDescent="0.3">
      <c r="A285" s="12">
        <v>44656</v>
      </c>
      <c r="B285">
        <v>51.24</v>
      </c>
      <c r="C285">
        <v>50.81</v>
      </c>
      <c r="D285">
        <v>52.15</v>
      </c>
      <c r="E285">
        <v>50.75</v>
      </c>
      <c r="F285" s="9" t="s">
        <v>545</v>
      </c>
      <c r="G285" s="11">
        <f>VALUE(SUBSTITUTE(SUBSTITUTE(Tabela_PFE_Dados_Históricos[[#This Row],[Vol.]],"M","0000"),",",""))</f>
        <v>21180000</v>
      </c>
      <c r="H285" s="10">
        <v>5.8999999999999999E-3</v>
      </c>
    </row>
    <row r="286" spans="1:8" x14ac:dyDescent="0.3">
      <c r="A286" s="12">
        <v>44655</v>
      </c>
      <c r="B286">
        <v>50.94</v>
      </c>
      <c r="C286">
        <v>51.78</v>
      </c>
      <c r="D286">
        <v>51.87</v>
      </c>
      <c r="E286">
        <v>50.37</v>
      </c>
      <c r="F286" s="9" t="s">
        <v>544</v>
      </c>
      <c r="G286" s="11">
        <f>VALUE(SUBSTITUTE(SUBSTITUTE(Tabela_PFE_Dados_Históricos[[#This Row],[Vol.]],"M","0000"),",",""))</f>
        <v>20490000</v>
      </c>
      <c r="H286" s="10">
        <v>-1.2200000000000001E-2</v>
      </c>
    </row>
    <row r="287" spans="1:8" x14ac:dyDescent="0.3">
      <c r="A287" s="12">
        <v>44652</v>
      </c>
      <c r="B287">
        <v>51.57</v>
      </c>
      <c r="C287">
        <v>52.12</v>
      </c>
      <c r="D287">
        <v>52.16</v>
      </c>
      <c r="E287">
        <v>51.1</v>
      </c>
      <c r="F287" s="9" t="s">
        <v>543</v>
      </c>
      <c r="G287" s="11">
        <f>VALUE(SUBSTITUTE(SUBSTITUTE(Tabela_PFE_Dados_Históricos[[#This Row],[Vol.]],"M","0000"),",",""))</f>
        <v>19070000</v>
      </c>
      <c r="H287" s="10">
        <v>-3.8999999999999998E-3</v>
      </c>
    </row>
    <row r="288" spans="1:8" x14ac:dyDescent="0.3">
      <c r="A288" s="12">
        <v>44651</v>
      </c>
      <c r="B288">
        <v>51.77</v>
      </c>
      <c r="C288">
        <v>52</v>
      </c>
      <c r="D288">
        <v>52.88</v>
      </c>
      <c r="E288">
        <v>51.74</v>
      </c>
      <c r="F288" s="9" t="s">
        <v>542</v>
      </c>
      <c r="G288" s="11">
        <f>VALUE(SUBSTITUTE(SUBSTITUTE(Tabela_PFE_Dados_Históricos[[#This Row],[Vol.]],"M","0000"),",",""))</f>
        <v>26060000</v>
      </c>
      <c r="H288" s="10">
        <v>-1.2800000000000001E-2</v>
      </c>
    </row>
    <row r="289" spans="1:8" x14ac:dyDescent="0.3">
      <c r="A289" s="12">
        <v>44650</v>
      </c>
      <c r="B289">
        <v>52.44</v>
      </c>
      <c r="C289">
        <v>53.2</v>
      </c>
      <c r="D289">
        <v>53.72</v>
      </c>
      <c r="E289">
        <v>51.97</v>
      </c>
      <c r="F289" s="9" t="s">
        <v>541</v>
      </c>
      <c r="G289" s="11">
        <f>VALUE(SUBSTITUTE(SUBSTITUTE(Tabela_PFE_Dados_Históricos[[#This Row],[Vol.]],"M","0000"),",",""))</f>
        <v>27600000</v>
      </c>
      <c r="H289" s="10">
        <v>-5.7000000000000002E-3</v>
      </c>
    </row>
    <row r="290" spans="1:8" x14ac:dyDescent="0.3">
      <c r="A290" s="12">
        <v>44649</v>
      </c>
      <c r="B290">
        <v>52.74</v>
      </c>
      <c r="C290">
        <v>54</v>
      </c>
      <c r="D290">
        <v>54.08</v>
      </c>
      <c r="E290">
        <v>52.62</v>
      </c>
      <c r="F290" s="9" t="s">
        <v>540</v>
      </c>
      <c r="G290" s="11">
        <f>VALUE(SUBSTITUTE(SUBSTITUTE(Tabela_PFE_Dados_Históricos[[#This Row],[Vol.]],"M","0000"),",",""))</f>
        <v>39970000</v>
      </c>
      <c r="H290" s="10">
        <v>-1.01E-2</v>
      </c>
    </row>
    <row r="291" spans="1:8" x14ac:dyDescent="0.3">
      <c r="A291" s="12">
        <v>44648</v>
      </c>
      <c r="B291">
        <v>53.28</v>
      </c>
      <c r="C291">
        <v>52.53</v>
      </c>
      <c r="D291">
        <v>53.56</v>
      </c>
      <c r="E291">
        <v>52.5</v>
      </c>
      <c r="F291" s="9" t="s">
        <v>539</v>
      </c>
      <c r="G291" s="11">
        <f>VALUE(SUBSTITUTE(SUBSTITUTE(Tabela_PFE_Dados_Históricos[[#This Row],[Vol.]],"M","0000"),",",""))</f>
        <v>21860000</v>
      </c>
      <c r="H291" s="10">
        <v>9.4999999999999998E-3</v>
      </c>
    </row>
    <row r="292" spans="1:8" x14ac:dyDescent="0.3">
      <c r="A292" s="12">
        <v>44645</v>
      </c>
      <c r="B292">
        <v>52.78</v>
      </c>
      <c r="C292">
        <v>52.74</v>
      </c>
      <c r="D292">
        <v>53.25</v>
      </c>
      <c r="E292">
        <v>52.51</v>
      </c>
      <c r="F292" s="9" t="s">
        <v>538</v>
      </c>
      <c r="G292" s="11">
        <f>VALUE(SUBSTITUTE(SUBSTITUTE(Tabela_PFE_Dados_Históricos[[#This Row],[Vol.]],"M","0000"),",",""))</f>
        <v>17440000</v>
      </c>
      <c r="H292" s="10">
        <v>3.5999999999999999E-3</v>
      </c>
    </row>
    <row r="293" spans="1:8" x14ac:dyDescent="0.3">
      <c r="A293" s="12">
        <v>44644</v>
      </c>
      <c r="B293">
        <v>52.59</v>
      </c>
      <c r="C293">
        <v>52.54</v>
      </c>
      <c r="D293">
        <v>52.85</v>
      </c>
      <c r="E293">
        <v>52.29</v>
      </c>
      <c r="F293" s="9" t="s">
        <v>537</v>
      </c>
      <c r="G293" s="11">
        <f>VALUE(SUBSTITUTE(SUBSTITUTE(Tabela_PFE_Dados_Históricos[[#This Row],[Vol.]],"M","0000"),",",""))</f>
        <v>25180000</v>
      </c>
      <c r="H293" s="10">
        <v>7.7000000000000002E-3</v>
      </c>
    </row>
    <row r="294" spans="1:8" x14ac:dyDescent="0.3">
      <c r="A294" s="12">
        <v>44643</v>
      </c>
      <c r="B294">
        <v>52.19</v>
      </c>
      <c r="C294">
        <v>53.02</v>
      </c>
      <c r="D294">
        <v>53.5</v>
      </c>
      <c r="E294">
        <v>52.15</v>
      </c>
      <c r="F294" s="9" t="s">
        <v>536</v>
      </c>
      <c r="G294" s="11">
        <f>VALUE(SUBSTITUTE(SUBSTITUTE(Tabela_PFE_Dados_Históricos[[#This Row],[Vol.]],"M","0000"),",",""))</f>
        <v>29180000</v>
      </c>
      <c r="H294" s="10">
        <v>-1.6E-2</v>
      </c>
    </row>
    <row r="295" spans="1:8" x14ac:dyDescent="0.3">
      <c r="A295" s="12">
        <v>44642</v>
      </c>
      <c r="B295">
        <v>53.04</v>
      </c>
      <c r="C295">
        <v>54.2</v>
      </c>
      <c r="D295">
        <v>54.32</v>
      </c>
      <c r="E295">
        <v>52.49</v>
      </c>
      <c r="F295" s="9" t="s">
        <v>535</v>
      </c>
      <c r="G295" s="11">
        <f>VALUE(SUBSTITUTE(SUBSTITUTE(Tabela_PFE_Dados_Históricos[[#This Row],[Vol.]],"M","0000"),",",""))</f>
        <v>32250000</v>
      </c>
      <c r="H295" s="10">
        <v>-2.12E-2</v>
      </c>
    </row>
    <row r="296" spans="1:8" x14ac:dyDescent="0.3">
      <c r="A296" s="12">
        <v>44641</v>
      </c>
      <c r="B296">
        <v>54.19</v>
      </c>
      <c r="C296">
        <v>54.24</v>
      </c>
      <c r="D296">
        <v>55.3</v>
      </c>
      <c r="E296">
        <v>53.9</v>
      </c>
      <c r="F296" s="9" t="s">
        <v>534</v>
      </c>
      <c r="G296" s="11">
        <f>VALUE(SUBSTITUTE(SUBSTITUTE(Tabela_PFE_Dados_Históricos[[#This Row],[Vol.]],"M","0000"),",",""))</f>
        <v>34590000</v>
      </c>
      <c r="H296" s="10">
        <v>-5.8999999999999999E-3</v>
      </c>
    </row>
    <row r="297" spans="1:8" x14ac:dyDescent="0.3">
      <c r="A297" s="12">
        <v>44638</v>
      </c>
      <c r="B297">
        <v>54.51</v>
      </c>
      <c r="C297">
        <v>54.38</v>
      </c>
      <c r="D297">
        <v>55</v>
      </c>
      <c r="E297">
        <v>53.71</v>
      </c>
      <c r="F297" s="9" t="s">
        <v>533</v>
      </c>
      <c r="G297" s="11">
        <f>VALUE(SUBSTITUTE(SUBSTITUTE(Tabela_PFE_Dados_Históricos[[#This Row],[Vol.]],"M","0000"),",",""))</f>
        <v>51810000</v>
      </c>
      <c r="H297" s="10">
        <v>5.0000000000000001E-3</v>
      </c>
    </row>
    <row r="298" spans="1:8" x14ac:dyDescent="0.3">
      <c r="A298" s="12">
        <v>44637</v>
      </c>
      <c r="B298">
        <v>54.24</v>
      </c>
      <c r="C298">
        <v>52.92</v>
      </c>
      <c r="D298">
        <v>54.25</v>
      </c>
      <c r="E298">
        <v>52.79</v>
      </c>
      <c r="F298" s="9" t="s">
        <v>532</v>
      </c>
      <c r="G298" s="11">
        <f>VALUE(SUBSTITUTE(SUBSTITUTE(Tabela_PFE_Dados_Históricos[[#This Row],[Vol.]],"M","0000"),",",""))</f>
        <v>30600000</v>
      </c>
      <c r="H298" s="10">
        <v>2.4899999999999999E-2</v>
      </c>
    </row>
    <row r="299" spans="1:8" x14ac:dyDescent="0.3">
      <c r="A299" s="12">
        <v>44636</v>
      </c>
      <c r="B299">
        <v>52.92</v>
      </c>
      <c r="C299">
        <v>52.54</v>
      </c>
      <c r="D299">
        <v>53.27</v>
      </c>
      <c r="E299">
        <v>52.18</v>
      </c>
      <c r="F299" s="9" t="s">
        <v>531</v>
      </c>
      <c r="G299" s="11">
        <f>VALUE(SUBSTITUTE(SUBSTITUTE(Tabela_PFE_Dados_Históricos[[#This Row],[Vol.]],"M","0000"),",",""))</f>
        <v>29890000</v>
      </c>
      <c r="H299" s="10">
        <v>1.3599999999999999E-2</v>
      </c>
    </row>
    <row r="300" spans="1:8" x14ac:dyDescent="0.3">
      <c r="A300" s="12">
        <v>44635</v>
      </c>
      <c r="B300">
        <v>52.21</v>
      </c>
      <c r="C300">
        <v>52.62</v>
      </c>
      <c r="D300">
        <v>52.92</v>
      </c>
      <c r="E300">
        <v>51.18</v>
      </c>
      <c r="F300" s="9" t="s">
        <v>281</v>
      </c>
      <c r="G300" s="11">
        <f>VALUE(SUBSTITUTE(SUBSTITUTE(Tabela_PFE_Dados_Históricos[[#This Row],[Vol.]],"M","0000"),",",""))</f>
        <v>30170000</v>
      </c>
      <c r="H300" s="10">
        <v>-8.0000000000000004E-4</v>
      </c>
    </row>
    <row r="301" spans="1:8" x14ac:dyDescent="0.3">
      <c r="A301" s="12">
        <v>44634</v>
      </c>
      <c r="B301">
        <v>52.25</v>
      </c>
      <c r="C301">
        <v>50.72</v>
      </c>
      <c r="D301">
        <v>52.91</v>
      </c>
      <c r="E301">
        <v>50.39</v>
      </c>
      <c r="F301" s="9" t="s">
        <v>530</v>
      </c>
      <c r="G301" s="11">
        <f>VALUE(SUBSTITUTE(SUBSTITUTE(Tabela_PFE_Dados_Históricos[[#This Row],[Vol.]],"M","0000"),",",""))</f>
        <v>42310000</v>
      </c>
      <c r="H301" s="10">
        <v>3.9399999999999998E-2</v>
      </c>
    </row>
    <row r="302" spans="1:8" x14ac:dyDescent="0.3">
      <c r="A302" s="12">
        <v>44631</v>
      </c>
      <c r="B302">
        <v>50.27</v>
      </c>
      <c r="C302">
        <v>49.14</v>
      </c>
      <c r="D302">
        <v>50.9</v>
      </c>
      <c r="E302">
        <v>48.94</v>
      </c>
      <c r="F302" s="9" t="s">
        <v>529</v>
      </c>
      <c r="G302" s="11">
        <f>VALUE(SUBSTITUTE(SUBSTITUTE(Tabela_PFE_Dados_Históricos[[#This Row],[Vol.]],"M","0000"),",",""))</f>
        <v>33700000</v>
      </c>
      <c r="H302" s="10">
        <v>2.1700000000000001E-2</v>
      </c>
    </row>
    <row r="303" spans="1:8" x14ac:dyDescent="0.3">
      <c r="A303" s="12">
        <v>44630</v>
      </c>
      <c r="B303">
        <v>49.2</v>
      </c>
      <c r="C303">
        <v>48.31</v>
      </c>
      <c r="D303">
        <v>49.29</v>
      </c>
      <c r="E303">
        <v>48.05</v>
      </c>
      <c r="F303" s="9" t="s">
        <v>528</v>
      </c>
      <c r="G303" s="11">
        <f>VALUE(SUBSTITUTE(SUBSTITUTE(Tabela_PFE_Dados_Históricos[[#This Row],[Vol.]],"M","0000"),",",""))</f>
        <v>24540000</v>
      </c>
      <c r="H303" s="10">
        <v>9.1999999999999998E-3</v>
      </c>
    </row>
    <row r="304" spans="1:8" x14ac:dyDescent="0.3">
      <c r="A304" s="12">
        <v>44629</v>
      </c>
      <c r="B304">
        <v>48.75</v>
      </c>
      <c r="C304">
        <v>48.13</v>
      </c>
      <c r="D304">
        <v>49.22</v>
      </c>
      <c r="E304">
        <v>48</v>
      </c>
      <c r="F304" s="9" t="s">
        <v>527</v>
      </c>
      <c r="G304" s="11">
        <f>VALUE(SUBSTITUTE(SUBSTITUTE(Tabela_PFE_Dados_Históricos[[#This Row],[Vol.]],"M","0000"),",",""))</f>
        <v>24720000</v>
      </c>
      <c r="H304" s="10">
        <v>2.76E-2</v>
      </c>
    </row>
    <row r="305" spans="1:8" x14ac:dyDescent="0.3">
      <c r="A305" s="12">
        <v>44628</v>
      </c>
      <c r="B305">
        <v>47.44</v>
      </c>
      <c r="C305">
        <v>47.58</v>
      </c>
      <c r="D305">
        <v>48.42</v>
      </c>
      <c r="E305">
        <v>46.47</v>
      </c>
      <c r="F305" s="9" t="s">
        <v>526</v>
      </c>
      <c r="G305" s="11">
        <f>VALUE(SUBSTITUTE(SUBSTITUTE(Tabela_PFE_Dados_Históricos[[#This Row],[Vol.]],"M","0000"),",",""))</f>
        <v>32910000</v>
      </c>
      <c r="H305" s="10">
        <v>-1.1299999999999999E-2</v>
      </c>
    </row>
    <row r="306" spans="1:8" x14ac:dyDescent="0.3">
      <c r="A306" s="12">
        <v>44627</v>
      </c>
      <c r="B306">
        <v>47.98</v>
      </c>
      <c r="C306">
        <v>48.25</v>
      </c>
      <c r="D306">
        <v>48.84</v>
      </c>
      <c r="E306">
        <v>47.51</v>
      </c>
      <c r="F306" s="9" t="s">
        <v>525</v>
      </c>
      <c r="G306" s="11">
        <f>VALUE(SUBSTITUTE(SUBSTITUTE(Tabela_PFE_Dados_Históricos[[#This Row],[Vol.]],"M","0000"),",",""))</f>
        <v>33170000</v>
      </c>
      <c r="H306" s="10">
        <v>-1.38E-2</v>
      </c>
    </row>
    <row r="307" spans="1:8" x14ac:dyDescent="0.3">
      <c r="A307" s="12">
        <v>44624</v>
      </c>
      <c r="B307">
        <v>48.65</v>
      </c>
      <c r="C307">
        <v>47.5</v>
      </c>
      <c r="D307">
        <v>48.77</v>
      </c>
      <c r="E307">
        <v>47.41</v>
      </c>
      <c r="F307" s="9" t="s">
        <v>524</v>
      </c>
      <c r="G307" s="11">
        <f>VALUE(SUBSTITUTE(SUBSTITUTE(Tabela_PFE_Dados_Históricos[[#This Row],[Vol.]],"M","0000"),",",""))</f>
        <v>33220000</v>
      </c>
      <c r="H307" s="10">
        <v>1.7100000000000001E-2</v>
      </c>
    </row>
    <row r="308" spans="1:8" x14ac:dyDescent="0.3">
      <c r="A308" s="12">
        <v>44623</v>
      </c>
      <c r="B308">
        <v>47.83</v>
      </c>
      <c r="C308">
        <v>47.68</v>
      </c>
      <c r="D308">
        <v>48.58</v>
      </c>
      <c r="E308">
        <v>47.48</v>
      </c>
      <c r="F308" s="9" t="s">
        <v>523</v>
      </c>
      <c r="G308" s="11">
        <f>VALUE(SUBSTITUTE(SUBSTITUTE(Tabela_PFE_Dados_Históricos[[#This Row],[Vol.]],"M","0000"),",",""))</f>
        <v>30550000</v>
      </c>
      <c r="H308" s="10">
        <v>2.7000000000000001E-3</v>
      </c>
    </row>
    <row r="309" spans="1:8" x14ac:dyDescent="0.3">
      <c r="A309" s="12">
        <v>44622</v>
      </c>
      <c r="B309">
        <v>47.7</v>
      </c>
      <c r="C309">
        <v>46.11</v>
      </c>
      <c r="D309">
        <v>47.93</v>
      </c>
      <c r="E309">
        <v>46</v>
      </c>
      <c r="F309" s="9" t="s">
        <v>522</v>
      </c>
      <c r="G309" s="11">
        <f>VALUE(SUBSTITUTE(SUBSTITUTE(Tabela_PFE_Dados_Históricos[[#This Row],[Vol.]],"M","0000"),",",""))</f>
        <v>36520000</v>
      </c>
      <c r="H309" s="10">
        <v>4.2599999999999999E-2</v>
      </c>
    </row>
    <row r="310" spans="1:8" x14ac:dyDescent="0.3">
      <c r="A310" s="12">
        <v>44621</v>
      </c>
      <c r="B310">
        <v>45.75</v>
      </c>
      <c r="C310">
        <v>46.69</v>
      </c>
      <c r="D310">
        <v>47.14</v>
      </c>
      <c r="E310">
        <v>45.44</v>
      </c>
      <c r="F310" s="9" t="s">
        <v>521</v>
      </c>
      <c r="G310" s="11">
        <f>VALUE(SUBSTITUTE(SUBSTITUTE(Tabela_PFE_Dados_Históricos[[#This Row],[Vol.]],"M","0000"),",",""))</f>
        <v>29850000</v>
      </c>
      <c r="H310" s="10">
        <v>-2.5399999999999999E-2</v>
      </c>
    </row>
    <row r="311" spans="1:8" x14ac:dyDescent="0.3">
      <c r="A311" s="12">
        <v>44620</v>
      </c>
      <c r="B311">
        <v>46.94</v>
      </c>
      <c r="C311">
        <v>46.82</v>
      </c>
      <c r="D311">
        <v>47.17</v>
      </c>
      <c r="E311">
        <v>46.34</v>
      </c>
      <c r="F311" s="9" t="s">
        <v>520</v>
      </c>
      <c r="G311" s="11">
        <f>VALUE(SUBSTITUTE(SUBSTITUTE(Tabela_PFE_Dados_Históricos[[#This Row],[Vol.]],"M","0000"),",",""))</f>
        <v>35300000</v>
      </c>
      <c r="H311" s="10">
        <v>-1.6299999999999999E-2</v>
      </c>
    </row>
    <row r="312" spans="1:8" x14ac:dyDescent="0.3">
      <c r="A312" s="12">
        <v>44617</v>
      </c>
      <c r="B312">
        <v>47.72</v>
      </c>
      <c r="C312">
        <v>45.81</v>
      </c>
      <c r="D312">
        <v>48.03</v>
      </c>
      <c r="E312">
        <v>45.74</v>
      </c>
      <c r="F312" s="9" t="s">
        <v>519</v>
      </c>
      <c r="G312" s="11">
        <f>VALUE(SUBSTITUTE(SUBSTITUTE(Tabela_PFE_Dados_Históricos[[#This Row],[Vol.]],"M","0000"),",",""))</f>
        <v>31200000</v>
      </c>
      <c r="H312" s="10">
        <v>3.8300000000000001E-2</v>
      </c>
    </row>
    <row r="313" spans="1:8" x14ac:dyDescent="0.3">
      <c r="A313" s="12">
        <v>44616</v>
      </c>
      <c r="B313">
        <v>45.96</v>
      </c>
      <c r="C313">
        <v>45.86</v>
      </c>
      <c r="D313">
        <v>46.76</v>
      </c>
      <c r="E313">
        <v>45.4</v>
      </c>
      <c r="F313" s="9" t="s">
        <v>518</v>
      </c>
      <c r="G313" s="11">
        <f>VALUE(SUBSTITUTE(SUBSTITUTE(Tabela_PFE_Dados_Históricos[[#This Row],[Vol.]],"M","0000"),",",""))</f>
        <v>44230000</v>
      </c>
      <c r="H313" s="10">
        <v>-1.9400000000000001E-2</v>
      </c>
    </row>
    <row r="314" spans="1:8" x14ac:dyDescent="0.3">
      <c r="A314" s="12">
        <v>44615</v>
      </c>
      <c r="B314">
        <v>46.87</v>
      </c>
      <c r="C314">
        <v>47.59</v>
      </c>
      <c r="D314">
        <v>48.16</v>
      </c>
      <c r="E314">
        <v>46.78</v>
      </c>
      <c r="F314" s="9" t="s">
        <v>79</v>
      </c>
      <c r="G314" s="11">
        <f>VALUE(SUBSTITUTE(SUBSTITUTE(Tabela_PFE_Dados_Históricos[[#This Row],[Vol.]],"M","0000"),",",""))</f>
        <v>25790000</v>
      </c>
      <c r="H314" s="10">
        <v>-1.3899999999999999E-2</v>
      </c>
    </row>
    <row r="315" spans="1:8" x14ac:dyDescent="0.3">
      <c r="A315" s="12">
        <v>44614</v>
      </c>
      <c r="B315">
        <v>47.53</v>
      </c>
      <c r="C315">
        <v>47.54</v>
      </c>
      <c r="D315">
        <v>48.31</v>
      </c>
      <c r="E315">
        <v>47.35</v>
      </c>
      <c r="F315" s="9" t="s">
        <v>517</v>
      </c>
      <c r="G315" s="11">
        <f>VALUE(SUBSTITUTE(SUBSTITUTE(Tabela_PFE_Dados_Históricos[[#This Row],[Vol.]],"M","0000"),",",""))</f>
        <v>34810000</v>
      </c>
      <c r="H315" s="10">
        <v>-2.06E-2</v>
      </c>
    </row>
    <row r="316" spans="1:8" x14ac:dyDescent="0.3">
      <c r="A316" s="12">
        <v>44610</v>
      </c>
      <c r="B316">
        <v>48.53</v>
      </c>
      <c r="C316">
        <v>48.78</v>
      </c>
      <c r="D316">
        <v>49.51</v>
      </c>
      <c r="E316">
        <v>48.2</v>
      </c>
      <c r="F316" s="9" t="s">
        <v>233</v>
      </c>
      <c r="G316" s="11">
        <f>VALUE(SUBSTITUTE(SUBSTITUTE(Tabela_PFE_Dados_Históricos[[#This Row],[Vol.]],"M","0000"),",",""))</f>
        <v>26960000</v>
      </c>
      <c r="H316" s="10">
        <v>-7.6E-3</v>
      </c>
    </row>
    <row r="317" spans="1:8" x14ac:dyDescent="0.3">
      <c r="A317" s="12">
        <v>44609</v>
      </c>
      <c r="B317">
        <v>48.9</v>
      </c>
      <c r="C317">
        <v>49.81</v>
      </c>
      <c r="D317">
        <v>49.96</v>
      </c>
      <c r="E317">
        <v>48.75</v>
      </c>
      <c r="F317" s="9" t="s">
        <v>516</v>
      </c>
      <c r="G317" s="11">
        <f>VALUE(SUBSTITUTE(SUBSTITUTE(Tabela_PFE_Dados_Históricos[[#This Row],[Vol.]],"M","0000"),",",""))</f>
        <v>21230000</v>
      </c>
      <c r="H317" s="10">
        <v>-1.5699999999999999E-2</v>
      </c>
    </row>
    <row r="318" spans="1:8" x14ac:dyDescent="0.3">
      <c r="A318" s="12">
        <v>44608</v>
      </c>
      <c r="B318">
        <v>49.68</v>
      </c>
      <c r="C318">
        <v>49.59</v>
      </c>
      <c r="D318">
        <v>50.78</v>
      </c>
      <c r="E318">
        <v>49.43</v>
      </c>
      <c r="F318" s="9" t="s">
        <v>295</v>
      </c>
      <c r="G318" s="11">
        <f>VALUE(SUBSTITUTE(SUBSTITUTE(Tabela_PFE_Dados_Históricos[[#This Row],[Vol.]],"M","0000"),",",""))</f>
        <v>27670000</v>
      </c>
      <c r="H318" s="10">
        <v>-2.2000000000000001E-3</v>
      </c>
    </row>
    <row r="319" spans="1:8" x14ac:dyDescent="0.3">
      <c r="A319" s="12">
        <v>44607</v>
      </c>
      <c r="B319">
        <v>49.79</v>
      </c>
      <c r="C319">
        <v>49.8</v>
      </c>
      <c r="D319">
        <v>50.04</v>
      </c>
      <c r="E319">
        <v>49.21</v>
      </c>
      <c r="F319" s="9" t="s">
        <v>515</v>
      </c>
      <c r="G319" s="11">
        <f>VALUE(SUBSTITUTE(SUBSTITUTE(Tabela_PFE_Dados_Históricos[[#This Row],[Vol.]],"M","0000"),",",""))</f>
        <v>29160000</v>
      </c>
      <c r="H319" s="10">
        <v>-2.0000000000000001E-4</v>
      </c>
    </row>
    <row r="320" spans="1:8" x14ac:dyDescent="0.3">
      <c r="A320" s="12">
        <v>44606</v>
      </c>
      <c r="B320">
        <v>49.8</v>
      </c>
      <c r="C320">
        <v>49.82</v>
      </c>
      <c r="D320">
        <v>50.5</v>
      </c>
      <c r="E320">
        <v>48.48</v>
      </c>
      <c r="F320" s="9" t="s">
        <v>514</v>
      </c>
      <c r="G320" s="11">
        <f>VALUE(SUBSTITUTE(SUBSTITUTE(Tabela_PFE_Dados_Históricos[[#This Row],[Vol.]],"M","0000"),",",""))</f>
        <v>42970000</v>
      </c>
      <c r="H320" s="10">
        <v>-1.9300000000000001E-2</v>
      </c>
    </row>
    <row r="321" spans="1:8" x14ac:dyDescent="0.3">
      <c r="A321" s="12">
        <v>44603</v>
      </c>
      <c r="B321">
        <v>50.78</v>
      </c>
      <c r="C321">
        <v>50.33</v>
      </c>
      <c r="D321">
        <v>51.24</v>
      </c>
      <c r="E321">
        <v>50.08</v>
      </c>
      <c r="F321" s="9" t="s">
        <v>513</v>
      </c>
      <c r="G321" s="11">
        <f>VALUE(SUBSTITUTE(SUBSTITUTE(Tabela_PFE_Dados_Históricos[[#This Row],[Vol.]],"M","0000"),",",""))</f>
        <v>35000000</v>
      </c>
      <c r="H321" s="10">
        <v>3.5999999999999999E-3</v>
      </c>
    </row>
    <row r="322" spans="1:8" x14ac:dyDescent="0.3">
      <c r="A322" s="12">
        <v>44602</v>
      </c>
      <c r="B322">
        <v>50.6</v>
      </c>
      <c r="C322">
        <v>51.04</v>
      </c>
      <c r="D322">
        <v>51.37</v>
      </c>
      <c r="E322">
        <v>50.39</v>
      </c>
      <c r="F322" s="9" t="s">
        <v>512</v>
      </c>
      <c r="G322" s="11">
        <f>VALUE(SUBSTITUTE(SUBSTITUTE(Tabela_PFE_Dados_Históricos[[#This Row],[Vol.]],"M","0000"),",",""))</f>
        <v>34200000</v>
      </c>
      <c r="H322" s="10">
        <v>-1.6899999999999998E-2</v>
      </c>
    </row>
    <row r="323" spans="1:8" x14ac:dyDescent="0.3">
      <c r="A323" s="12">
        <v>44601</v>
      </c>
      <c r="B323">
        <v>51.47</v>
      </c>
      <c r="C323">
        <v>51.64</v>
      </c>
      <c r="D323">
        <v>51.72</v>
      </c>
      <c r="E323">
        <v>50.9</v>
      </c>
      <c r="F323" s="9" t="s">
        <v>277</v>
      </c>
      <c r="G323" s="11">
        <f>VALUE(SUBSTITUTE(SUBSTITUTE(Tabela_PFE_Dados_Históricos[[#This Row],[Vol.]],"M","0000"),",",""))</f>
        <v>38520000</v>
      </c>
      <c r="H323" s="10">
        <v>-4.4000000000000003E-3</v>
      </c>
    </row>
    <row r="324" spans="1:8" x14ac:dyDescent="0.3">
      <c r="A324" s="12">
        <v>44600</v>
      </c>
      <c r="B324">
        <v>51.7</v>
      </c>
      <c r="C324">
        <v>50.64</v>
      </c>
      <c r="D324">
        <v>51.8</v>
      </c>
      <c r="E324">
        <v>49.69</v>
      </c>
      <c r="F324" s="9" t="s">
        <v>511</v>
      </c>
      <c r="G324" s="11">
        <f>VALUE(SUBSTITUTE(SUBSTITUTE(Tabela_PFE_Dados_Históricos[[#This Row],[Vol.]],"M","0000"),",",""))</f>
        <v>67920000</v>
      </c>
      <c r="H324" s="10">
        <v>-2.8400000000000002E-2</v>
      </c>
    </row>
    <row r="325" spans="1:8" x14ac:dyDescent="0.3">
      <c r="A325" s="12">
        <v>44599</v>
      </c>
      <c r="B325">
        <v>53.21</v>
      </c>
      <c r="C325">
        <v>53.3</v>
      </c>
      <c r="D325">
        <v>53.58</v>
      </c>
      <c r="E325">
        <v>52.24</v>
      </c>
      <c r="F325" s="9" t="s">
        <v>510</v>
      </c>
      <c r="G325" s="11">
        <f>VALUE(SUBSTITUTE(SUBSTITUTE(Tabela_PFE_Dados_Históricos[[#This Row],[Vol.]],"M","0000"),",",""))</f>
        <v>32360000</v>
      </c>
      <c r="H325" s="10">
        <v>4.0000000000000001E-3</v>
      </c>
    </row>
    <row r="326" spans="1:8" x14ac:dyDescent="0.3">
      <c r="A326" s="12">
        <v>44596</v>
      </c>
      <c r="B326">
        <v>53</v>
      </c>
      <c r="C326">
        <v>53.02</v>
      </c>
      <c r="D326">
        <v>53.43</v>
      </c>
      <c r="E326">
        <v>52.63</v>
      </c>
      <c r="F326" s="9" t="s">
        <v>509</v>
      </c>
      <c r="G326" s="11">
        <f>VALUE(SUBSTITUTE(SUBSTITUTE(Tabela_PFE_Dados_Históricos[[#This Row],[Vol.]],"M","0000"),",",""))</f>
        <v>24930000</v>
      </c>
      <c r="H326" s="10">
        <v>-7.1000000000000004E-3</v>
      </c>
    </row>
    <row r="327" spans="1:8" x14ac:dyDescent="0.3">
      <c r="A327" s="12">
        <v>44595</v>
      </c>
      <c r="B327">
        <v>53.38</v>
      </c>
      <c r="C327">
        <v>53.33</v>
      </c>
      <c r="D327">
        <v>53.89</v>
      </c>
      <c r="E327">
        <v>53.09</v>
      </c>
      <c r="F327" s="9" t="s">
        <v>508</v>
      </c>
      <c r="G327" s="11">
        <f>VALUE(SUBSTITUTE(SUBSTITUTE(Tabela_PFE_Dados_Históricos[[#This Row],[Vol.]],"M","0000"),",",""))</f>
        <v>22640000</v>
      </c>
      <c r="H327" s="10">
        <v>-8.8999999999999999E-3</v>
      </c>
    </row>
    <row r="328" spans="1:8" x14ac:dyDescent="0.3">
      <c r="A328" s="12">
        <v>44594</v>
      </c>
      <c r="B328">
        <v>53.86</v>
      </c>
      <c r="C328">
        <v>52.84</v>
      </c>
      <c r="D328">
        <v>54.13</v>
      </c>
      <c r="E328">
        <v>52.45</v>
      </c>
      <c r="F328" s="9" t="s">
        <v>507</v>
      </c>
      <c r="G328" s="11">
        <f>VALUE(SUBSTITUTE(SUBSTITUTE(Tabela_PFE_Dados_Históricos[[#This Row],[Vol.]],"M","0000"),",",""))</f>
        <v>32040000</v>
      </c>
      <c r="H328" s="10">
        <v>1.49E-2</v>
      </c>
    </row>
    <row r="329" spans="1:8" x14ac:dyDescent="0.3">
      <c r="A329" s="12">
        <v>44593</v>
      </c>
      <c r="B329">
        <v>53.07</v>
      </c>
      <c r="C329">
        <v>52.74</v>
      </c>
      <c r="D329">
        <v>53.16</v>
      </c>
      <c r="E329">
        <v>52.39</v>
      </c>
      <c r="F329" s="9" t="s">
        <v>506</v>
      </c>
      <c r="G329" s="11">
        <f>VALUE(SUBSTITUTE(SUBSTITUTE(Tabela_PFE_Dados_Históricos[[#This Row],[Vol.]],"M","0000"),",",""))</f>
        <v>27880000</v>
      </c>
      <c r="H329" s="10">
        <v>7.1999999999999998E-3</v>
      </c>
    </row>
    <row r="330" spans="1:8" x14ac:dyDescent="0.3">
      <c r="A330" s="12">
        <v>44592</v>
      </c>
      <c r="B330">
        <v>52.69</v>
      </c>
      <c r="C330">
        <v>54</v>
      </c>
      <c r="D330">
        <v>54.14</v>
      </c>
      <c r="E330">
        <v>52.38</v>
      </c>
      <c r="F330" s="9" t="s">
        <v>505</v>
      </c>
      <c r="G330" s="11">
        <f>VALUE(SUBSTITUTE(SUBSTITUTE(Tabela_PFE_Dados_Históricos[[#This Row],[Vol.]],"M","0000"),",",""))</f>
        <v>38640000</v>
      </c>
      <c r="H330" s="10">
        <v>-3.0200000000000001E-2</v>
      </c>
    </row>
    <row r="331" spans="1:8" x14ac:dyDescent="0.3">
      <c r="A331" s="12">
        <v>44589</v>
      </c>
      <c r="B331">
        <v>54.33</v>
      </c>
      <c r="C331">
        <v>53.77</v>
      </c>
      <c r="D331">
        <v>54.67</v>
      </c>
      <c r="E331">
        <v>53.1</v>
      </c>
      <c r="F331" s="9" t="s">
        <v>504</v>
      </c>
      <c r="G331" s="11">
        <f>VALUE(SUBSTITUTE(SUBSTITUTE(Tabela_PFE_Dados_Históricos[[#This Row],[Vol.]],"M","0000"),",",""))</f>
        <v>28590000</v>
      </c>
      <c r="H331" s="10">
        <v>1.7999999999999999E-2</v>
      </c>
    </row>
    <row r="332" spans="1:8" x14ac:dyDescent="0.3">
      <c r="A332" s="12">
        <v>44588</v>
      </c>
      <c r="B332">
        <v>53.37</v>
      </c>
      <c r="C332">
        <v>53.02</v>
      </c>
      <c r="D332">
        <v>54.58</v>
      </c>
      <c r="E332">
        <v>53</v>
      </c>
      <c r="F332" s="9" t="s">
        <v>503</v>
      </c>
      <c r="G332" s="11">
        <f>VALUE(SUBSTITUTE(SUBSTITUTE(Tabela_PFE_Dados_Históricos[[#This Row],[Vol.]],"M","0000"),",",""))</f>
        <v>36960000</v>
      </c>
      <c r="H332" s="10">
        <v>6.7999999999999996E-3</v>
      </c>
    </row>
    <row r="333" spans="1:8" x14ac:dyDescent="0.3">
      <c r="A333" s="12">
        <v>44587</v>
      </c>
      <c r="B333">
        <v>53.01</v>
      </c>
      <c r="C333">
        <v>52.57</v>
      </c>
      <c r="D333">
        <v>53.62</v>
      </c>
      <c r="E333">
        <v>52.46</v>
      </c>
      <c r="F333" s="9" t="s">
        <v>502</v>
      </c>
      <c r="G333" s="11">
        <f>VALUE(SUBSTITUTE(SUBSTITUTE(Tabela_PFE_Dados_Históricos[[#This Row],[Vol.]],"M","0000"),",",""))</f>
        <v>39640000</v>
      </c>
      <c r="H333" s="10">
        <v>8.8999999999999999E-3</v>
      </c>
    </row>
    <row r="334" spans="1:8" x14ac:dyDescent="0.3">
      <c r="A334" s="12">
        <v>44586</v>
      </c>
      <c r="B334">
        <v>52.54</v>
      </c>
      <c r="C334">
        <v>51.36</v>
      </c>
      <c r="D334">
        <v>52.83</v>
      </c>
      <c r="E334">
        <v>51.24</v>
      </c>
      <c r="F334" s="9" t="s">
        <v>501</v>
      </c>
      <c r="G334" s="11">
        <f>VALUE(SUBSTITUTE(SUBSTITUTE(Tabela_PFE_Dados_Históricos[[#This Row],[Vol.]],"M","0000"),",",""))</f>
        <v>43980000</v>
      </c>
      <c r="H334" s="10">
        <v>1.9400000000000001E-2</v>
      </c>
    </row>
    <row r="335" spans="1:8" x14ac:dyDescent="0.3">
      <c r="A335" s="12">
        <v>44585</v>
      </c>
      <c r="B335">
        <v>51.54</v>
      </c>
      <c r="C335">
        <v>51.75</v>
      </c>
      <c r="D335">
        <v>52.06</v>
      </c>
      <c r="E335">
        <v>49.81</v>
      </c>
      <c r="F335" s="9" t="s">
        <v>500</v>
      </c>
      <c r="G335" s="11">
        <f>VALUE(SUBSTITUTE(SUBSTITUTE(Tabela_PFE_Dados_Históricos[[#This Row],[Vol.]],"M","0000"),",",""))</f>
        <v>59080000</v>
      </c>
      <c r="H335" s="10">
        <v>-2.3699999999999999E-2</v>
      </c>
    </row>
    <row r="336" spans="1:8" x14ac:dyDescent="0.3">
      <c r="A336" s="12">
        <v>44582</v>
      </c>
      <c r="B336">
        <v>52.79</v>
      </c>
      <c r="C336">
        <v>54.42</v>
      </c>
      <c r="D336">
        <v>54.87</v>
      </c>
      <c r="E336">
        <v>52.46</v>
      </c>
      <c r="F336" s="9" t="s">
        <v>74</v>
      </c>
      <c r="G336" s="11">
        <f>VALUE(SUBSTITUTE(SUBSTITUTE(Tabela_PFE_Dados_Históricos[[#This Row],[Vol.]],"M","0000"),",",""))</f>
        <v>41060000</v>
      </c>
      <c r="H336" s="10">
        <v>-2.3300000000000001E-2</v>
      </c>
    </row>
    <row r="337" spans="1:8" x14ac:dyDescent="0.3">
      <c r="A337" s="12">
        <v>44581</v>
      </c>
      <c r="B337">
        <v>54.05</v>
      </c>
      <c r="C337">
        <v>53.96</v>
      </c>
      <c r="D337">
        <v>54.51</v>
      </c>
      <c r="E337">
        <v>53.07</v>
      </c>
      <c r="F337" s="9" t="s">
        <v>499</v>
      </c>
      <c r="G337" s="11">
        <f>VALUE(SUBSTITUTE(SUBSTITUTE(Tabela_PFE_Dados_Históricos[[#This Row],[Vol.]],"M","0000"),",",""))</f>
        <v>35110000</v>
      </c>
      <c r="H337" s="10">
        <v>9.4999999999999998E-3</v>
      </c>
    </row>
    <row r="338" spans="1:8" x14ac:dyDescent="0.3">
      <c r="A338" s="12">
        <v>44580</v>
      </c>
      <c r="B338">
        <v>53.54</v>
      </c>
      <c r="C338">
        <v>53.65</v>
      </c>
      <c r="D338">
        <v>54.49</v>
      </c>
      <c r="E338">
        <v>53.45</v>
      </c>
      <c r="F338" s="9" t="s">
        <v>498</v>
      </c>
      <c r="G338" s="11">
        <f>VALUE(SUBSTITUTE(SUBSTITUTE(Tabela_PFE_Dados_Históricos[[#This Row],[Vol.]],"M","0000"),",",""))</f>
        <v>27300000</v>
      </c>
      <c r="H338" s="10">
        <v>-1.0500000000000001E-2</v>
      </c>
    </row>
    <row r="339" spans="1:8" x14ac:dyDescent="0.3">
      <c r="A339" s="12">
        <v>44579</v>
      </c>
      <c r="B339">
        <v>54.11</v>
      </c>
      <c r="C339">
        <v>54.5</v>
      </c>
      <c r="D339">
        <v>54.55</v>
      </c>
      <c r="E339">
        <v>53.43</v>
      </c>
      <c r="F339" s="9" t="s">
        <v>497</v>
      </c>
      <c r="G339" s="11">
        <f>VALUE(SUBSTITUTE(SUBSTITUTE(Tabela_PFE_Dados_Históricos[[#This Row],[Vol.]],"M","0000"),",",""))</f>
        <v>35610000</v>
      </c>
      <c r="H339" s="10">
        <v>-1.5299999999999999E-2</v>
      </c>
    </row>
    <row r="340" spans="1:8" x14ac:dyDescent="0.3">
      <c r="A340" s="12">
        <v>44575</v>
      </c>
      <c r="B340">
        <v>54.95</v>
      </c>
      <c r="C340">
        <v>54.98</v>
      </c>
      <c r="D340">
        <v>55.38</v>
      </c>
      <c r="E340">
        <v>54.51</v>
      </c>
      <c r="F340" s="9" t="s">
        <v>496</v>
      </c>
      <c r="G340" s="11">
        <f>VALUE(SUBSTITUTE(SUBSTITUTE(Tabela_PFE_Dados_Históricos[[#This Row],[Vol.]],"M","0000"),",",""))</f>
        <v>27070000</v>
      </c>
      <c r="H340" s="10">
        <v>-1.06E-2</v>
      </c>
    </row>
    <row r="341" spans="1:8" x14ac:dyDescent="0.3">
      <c r="A341" s="12">
        <v>44574</v>
      </c>
      <c r="B341">
        <v>55.54</v>
      </c>
      <c r="C341">
        <v>56.53</v>
      </c>
      <c r="D341">
        <v>56.75</v>
      </c>
      <c r="E341">
        <v>55.22</v>
      </c>
      <c r="F341" s="9" t="s">
        <v>495</v>
      </c>
      <c r="G341" s="11">
        <f>VALUE(SUBSTITUTE(SUBSTITUTE(Tabela_PFE_Dados_Históricos[[#This Row],[Vol.]],"M","0000"),",",""))</f>
        <v>28120000</v>
      </c>
      <c r="H341" s="10">
        <v>-1.9599999999999999E-2</v>
      </c>
    </row>
    <row r="342" spans="1:8" x14ac:dyDescent="0.3">
      <c r="A342" s="12">
        <v>44573</v>
      </c>
      <c r="B342">
        <v>56.65</v>
      </c>
      <c r="C342">
        <v>56.34</v>
      </c>
      <c r="D342">
        <v>57.16</v>
      </c>
      <c r="E342">
        <v>55.9</v>
      </c>
      <c r="F342" s="9" t="s">
        <v>494</v>
      </c>
      <c r="G342" s="11">
        <f>VALUE(SUBSTITUTE(SUBSTITUTE(Tabela_PFE_Dados_Históricos[[#This Row],[Vol.]],"M","0000"),",",""))</f>
        <v>27610000</v>
      </c>
      <c r="H342" s="10">
        <v>-6.9999999999999999E-4</v>
      </c>
    </row>
    <row r="343" spans="1:8" x14ac:dyDescent="0.3">
      <c r="A343" s="12">
        <v>44572</v>
      </c>
      <c r="B343">
        <v>56.69</v>
      </c>
      <c r="C343">
        <v>56.75</v>
      </c>
      <c r="D343">
        <v>57.43</v>
      </c>
      <c r="E343">
        <v>55.81</v>
      </c>
      <c r="F343" s="9" t="s">
        <v>493</v>
      </c>
      <c r="G343" s="11">
        <f>VALUE(SUBSTITUTE(SUBSTITUTE(Tabela_PFE_Dados_Históricos[[#This Row],[Vol.]],"M","0000"),",",""))</f>
        <v>33580000</v>
      </c>
      <c r="H343" s="10">
        <v>8.0000000000000002E-3</v>
      </c>
    </row>
    <row r="344" spans="1:8" x14ac:dyDescent="0.3">
      <c r="A344" s="12">
        <v>44571</v>
      </c>
      <c r="B344">
        <v>56.24</v>
      </c>
      <c r="C344">
        <v>55.71</v>
      </c>
      <c r="D344">
        <v>56.26</v>
      </c>
      <c r="E344">
        <v>54.74</v>
      </c>
      <c r="F344" s="9" t="s">
        <v>492</v>
      </c>
      <c r="G344" s="11">
        <f>VALUE(SUBSTITUTE(SUBSTITUTE(Tabela_PFE_Dados_Históricos[[#This Row],[Vol.]],"M","0000"),",",""))</f>
        <v>34040000</v>
      </c>
      <c r="H344" s="10">
        <v>9.2999999999999992E-3</v>
      </c>
    </row>
    <row r="345" spans="1:8" x14ac:dyDescent="0.3">
      <c r="A345" s="12">
        <v>44568</v>
      </c>
      <c r="B345">
        <v>55.72</v>
      </c>
      <c r="C345">
        <v>55.36</v>
      </c>
      <c r="D345">
        <v>55.77</v>
      </c>
      <c r="E345">
        <v>54.63</v>
      </c>
      <c r="F345" s="9" t="s">
        <v>491</v>
      </c>
      <c r="G345" s="11">
        <f>VALUE(SUBSTITUTE(SUBSTITUTE(Tabela_PFE_Dados_Históricos[[#This Row],[Vol.]],"M","0000"),",",""))</f>
        <v>27700000</v>
      </c>
      <c r="H345" s="10">
        <v>1.6E-2</v>
      </c>
    </row>
    <row r="346" spans="1:8" x14ac:dyDescent="0.3">
      <c r="A346" s="12">
        <v>44567</v>
      </c>
      <c r="B346">
        <v>54.84</v>
      </c>
      <c r="C346">
        <v>55.16</v>
      </c>
      <c r="D346">
        <v>55.63</v>
      </c>
      <c r="E346">
        <v>54.49</v>
      </c>
      <c r="F346" s="9" t="s">
        <v>490</v>
      </c>
      <c r="G346" s="11">
        <f>VALUE(SUBSTITUTE(SUBSTITUTE(Tabela_PFE_Dados_Históricos[[#This Row],[Vol.]],"M","0000"),",",""))</f>
        <v>37000000</v>
      </c>
      <c r="H346" s="10">
        <v>-1.4200000000000001E-2</v>
      </c>
    </row>
    <row r="347" spans="1:8" x14ac:dyDescent="0.3">
      <c r="A347" s="12">
        <v>44566</v>
      </c>
      <c r="B347">
        <v>55.63</v>
      </c>
      <c r="C347">
        <v>55.84</v>
      </c>
      <c r="D347">
        <v>56.44</v>
      </c>
      <c r="E347">
        <v>55.37</v>
      </c>
      <c r="F347" s="9" t="s">
        <v>489</v>
      </c>
      <c r="G347" s="11">
        <f>VALUE(SUBSTITUTE(SUBSTITUTE(Tabela_PFE_Dados_Históricos[[#This Row],[Vol.]],"M","0000"),",",""))</f>
        <v>52960000</v>
      </c>
      <c r="H347" s="10">
        <v>2.0199999999999999E-2</v>
      </c>
    </row>
    <row r="348" spans="1:8" x14ac:dyDescent="0.3">
      <c r="A348" s="12">
        <v>44565</v>
      </c>
      <c r="B348">
        <v>54.53</v>
      </c>
      <c r="C348">
        <v>56.22</v>
      </c>
      <c r="D348">
        <v>56.43</v>
      </c>
      <c r="E348">
        <v>53.94</v>
      </c>
      <c r="F348" s="9" t="s">
        <v>488</v>
      </c>
      <c r="G348" s="11">
        <f>VALUE(SUBSTITUTE(SUBSTITUTE(Tabela_PFE_Dados_Históricos[[#This Row],[Vol.]],"M","0000"),",",""))</f>
        <v>66990000</v>
      </c>
      <c r="H348" s="10">
        <v>-3.7400000000000003E-2</v>
      </c>
    </row>
    <row r="349" spans="1:8" x14ac:dyDescent="0.3">
      <c r="A349" s="12">
        <v>44564</v>
      </c>
      <c r="B349">
        <v>56.65</v>
      </c>
      <c r="C349">
        <v>58.5</v>
      </c>
      <c r="D349">
        <v>58.55</v>
      </c>
      <c r="E349">
        <v>56.34</v>
      </c>
      <c r="F349" s="9" t="s">
        <v>487</v>
      </c>
      <c r="G349" s="11">
        <f>VALUE(SUBSTITUTE(SUBSTITUTE(Tabela_PFE_Dados_Históricos[[#This Row],[Vol.]],"M","0000"),",",""))</f>
        <v>57250000</v>
      </c>
      <c r="H349" s="10">
        <v>-4.0599999999999997E-2</v>
      </c>
    </row>
    <row r="350" spans="1:8" x14ac:dyDescent="0.3">
      <c r="A350" s="12">
        <v>44561</v>
      </c>
      <c r="B350">
        <v>59.05</v>
      </c>
      <c r="C350">
        <v>58.53</v>
      </c>
      <c r="D350">
        <v>59.8</v>
      </c>
      <c r="E350">
        <v>58.44</v>
      </c>
      <c r="F350" s="9" t="s">
        <v>486</v>
      </c>
      <c r="G350" s="11">
        <f>VALUE(SUBSTITUTE(SUBSTITUTE(Tabela_PFE_Dados_Históricos[[#This Row],[Vol.]],"M","0000"),",",""))</f>
        <v>28580000</v>
      </c>
      <c r="H350" s="10">
        <v>1.11E-2</v>
      </c>
    </row>
    <row r="351" spans="1:8" x14ac:dyDescent="0.3">
      <c r="A351" s="12">
        <v>44560</v>
      </c>
      <c r="B351">
        <v>58.4</v>
      </c>
      <c r="C351">
        <v>57.75</v>
      </c>
      <c r="D351">
        <v>58.74</v>
      </c>
      <c r="E351">
        <v>57.53</v>
      </c>
      <c r="F351" s="9" t="s">
        <v>302</v>
      </c>
      <c r="G351" s="11">
        <f>VALUE(SUBSTITUTE(SUBSTITUTE(Tabela_PFE_Dados_Históricos[[#This Row],[Vol.]],"M","0000"),",",""))</f>
        <v>24560000</v>
      </c>
      <c r="H351" s="10">
        <v>1.4200000000000001E-2</v>
      </c>
    </row>
    <row r="352" spans="1:8" x14ac:dyDescent="0.3">
      <c r="A352" s="12">
        <v>44559</v>
      </c>
      <c r="B352">
        <v>57.58</v>
      </c>
      <c r="C352">
        <v>57.31</v>
      </c>
      <c r="D352">
        <v>58.03</v>
      </c>
      <c r="E352">
        <v>57.07</v>
      </c>
      <c r="F352" s="9" t="s">
        <v>485</v>
      </c>
      <c r="G352" s="11">
        <f>VALUE(SUBSTITUTE(SUBSTITUTE(Tabela_PFE_Dados_Históricos[[#This Row],[Vol.]],"M","0000"),",",""))</f>
        <v>26170000</v>
      </c>
      <c r="H352" s="10">
        <v>-7.4000000000000003E-3</v>
      </c>
    </row>
    <row r="353" spans="1:8" x14ac:dyDescent="0.3">
      <c r="A353" s="12">
        <v>44558</v>
      </c>
      <c r="B353">
        <v>58.01</v>
      </c>
      <c r="C353">
        <v>59.05</v>
      </c>
      <c r="D353">
        <v>59.45</v>
      </c>
      <c r="E353">
        <v>57.08</v>
      </c>
      <c r="F353" s="9" t="s">
        <v>484</v>
      </c>
      <c r="G353" s="11">
        <f>VALUE(SUBSTITUTE(SUBSTITUTE(Tabela_PFE_Dados_Históricos[[#This Row],[Vol.]],"M","0000"),",",""))</f>
        <v>36900000</v>
      </c>
      <c r="H353" s="10">
        <v>-2.01E-2</v>
      </c>
    </row>
    <row r="354" spans="1:8" x14ac:dyDescent="0.3">
      <c r="A354" s="12">
        <v>44557</v>
      </c>
      <c r="B354">
        <v>59.2</v>
      </c>
      <c r="C354">
        <v>58.85</v>
      </c>
      <c r="D354">
        <v>59.38</v>
      </c>
      <c r="E354">
        <v>58.23</v>
      </c>
      <c r="F354" s="9" t="s">
        <v>483</v>
      </c>
      <c r="G354" s="11">
        <f>VALUE(SUBSTITUTE(SUBSTITUTE(Tabela_PFE_Dados_Históricos[[#This Row],[Vol.]],"M","0000"),",",""))</f>
        <v>27360000</v>
      </c>
      <c r="H354" s="10">
        <v>8.3000000000000001E-3</v>
      </c>
    </row>
    <row r="355" spans="1:8" x14ac:dyDescent="0.3">
      <c r="A355" s="12">
        <v>44553</v>
      </c>
      <c r="B355">
        <v>58.71</v>
      </c>
      <c r="C355">
        <v>59.82</v>
      </c>
      <c r="D355">
        <v>60.08</v>
      </c>
      <c r="E355">
        <v>58.31</v>
      </c>
      <c r="F355" s="9" t="s">
        <v>482</v>
      </c>
      <c r="G355" s="11">
        <f>VALUE(SUBSTITUTE(SUBSTITUTE(Tabela_PFE_Dados_Históricos[[#This Row],[Vol.]],"M","0000"),",",""))</f>
        <v>39200000</v>
      </c>
      <c r="H355" s="10">
        <v>-1.41E-2</v>
      </c>
    </row>
    <row r="356" spans="1:8" x14ac:dyDescent="0.3">
      <c r="A356" s="12">
        <v>44552</v>
      </c>
      <c r="B356">
        <v>59.55</v>
      </c>
      <c r="C356">
        <v>59.25</v>
      </c>
      <c r="D356">
        <v>60.58</v>
      </c>
      <c r="E356">
        <v>58.22</v>
      </c>
      <c r="F356" s="9" t="s">
        <v>481</v>
      </c>
      <c r="G356" s="11">
        <f>VALUE(SUBSTITUTE(SUBSTITUTE(Tabela_PFE_Dados_Históricos[[#This Row],[Vol.]],"M","0000"),",",""))</f>
        <v>62590000</v>
      </c>
      <c r="H356" s="10">
        <v>1.0200000000000001E-2</v>
      </c>
    </row>
    <row r="357" spans="1:8" x14ac:dyDescent="0.3">
      <c r="A357" s="12">
        <v>44551</v>
      </c>
      <c r="B357">
        <v>58.95</v>
      </c>
      <c r="C357">
        <v>60.01</v>
      </c>
      <c r="D357">
        <v>60.04</v>
      </c>
      <c r="E357">
        <v>57.16</v>
      </c>
      <c r="F357" s="9" t="s">
        <v>480</v>
      </c>
      <c r="G357" s="11">
        <f>VALUE(SUBSTITUTE(SUBSTITUTE(Tabela_PFE_Dados_Históricos[[#This Row],[Vol.]],"M","0000"),",",""))</f>
        <v>63880000</v>
      </c>
      <c r="H357" s="10">
        <v>-3.39E-2</v>
      </c>
    </row>
    <row r="358" spans="1:8" x14ac:dyDescent="0.3">
      <c r="A358" s="12">
        <v>44550</v>
      </c>
      <c r="B358">
        <v>61.02</v>
      </c>
      <c r="C358">
        <v>60.6</v>
      </c>
      <c r="D358">
        <v>61.71</v>
      </c>
      <c r="E358">
        <v>59.83</v>
      </c>
      <c r="F358" s="9" t="s">
        <v>479</v>
      </c>
      <c r="G358" s="11">
        <f>VALUE(SUBSTITUTE(SUBSTITUTE(Tabela_PFE_Dados_Históricos[[#This Row],[Vol.]],"M","0000"),",",""))</f>
        <v>55710000</v>
      </c>
      <c r="H358" s="10">
        <v>2.5899999999999999E-2</v>
      </c>
    </row>
    <row r="359" spans="1:8" x14ac:dyDescent="0.3">
      <c r="A359" s="12">
        <v>44547</v>
      </c>
      <c r="B359">
        <v>59.48</v>
      </c>
      <c r="C359">
        <v>59.93</v>
      </c>
      <c r="D359">
        <v>61.19</v>
      </c>
      <c r="E359">
        <v>58.7</v>
      </c>
      <c r="F359" s="9" t="s">
        <v>478</v>
      </c>
      <c r="G359" s="11">
        <f>VALUE(SUBSTITUTE(SUBSTITUTE(Tabela_PFE_Dados_Históricos[[#This Row],[Vol.]],"M","0000"),",",""))</f>
        <v>104320000</v>
      </c>
      <c r="H359" s="10">
        <v>-2.8899999999999999E-2</v>
      </c>
    </row>
    <row r="360" spans="1:8" x14ac:dyDescent="0.3">
      <c r="A360" s="12">
        <v>44546</v>
      </c>
      <c r="B360">
        <v>61.25</v>
      </c>
      <c r="C360">
        <v>58.36</v>
      </c>
      <c r="D360">
        <v>61.43</v>
      </c>
      <c r="E360">
        <v>57.75</v>
      </c>
      <c r="F360" s="9" t="s">
        <v>477</v>
      </c>
      <c r="G360" s="11">
        <f>VALUE(SUBSTITUTE(SUBSTITUTE(Tabela_PFE_Dados_Históricos[[#This Row],[Vol.]],"M","0000"),",",""))</f>
        <v>75180000</v>
      </c>
      <c r="H360" s="10">
        <v>4.1700000000000001E-2</v>
      </c>
    </row>
    <row r="361" spans="1:8" x14ac:dyDescent="0.3">
      <c r="A361" s="12">
        <v>44545</v>
      </c>
      <c r="B361">
        <v>58.8</v>
      </c>
      <c r="C361">
        <v>56.11</v>
      </c>
      <c r="D361">
        <v>58.92</v>
      </c>
      <c r="E361">
        <v>55.89</v>
      </c>
      <c r="F361" s="9" t="s">
        <v>476</v>
      </c>
      <c r="G361" s="11">
        <f>VALUE(SUBSTITUTE(SUBSTITUTE(Tabela_PFE_Dados_Históricos[[#This Row],[Vol.]],"M","0000"),",",""))</f>
        <v>75200000</v>
      </c>
      <c r="H361" s="10">
        <v>5.8700000000000002E-2</v>
      </c>
    </row>
    <row r="362" spans="1:8" x14ac:dyDescent="0.3">
      <c r="A362" s="12">
        <v>44544</v>
      </c>
      <c r="B362">
        <v>55.54</v>
      </c>
      <c r="C362">
        <v>54.77</v>
      </c>
      <c r="D362">
        <v>55.95</v>
      </c>
      <c r="E362">
        <v>54.32</v>
      </c>
      <c r="F362" s="9" t="s">
        <v>475</v>
      </c>
      <c r="G362" s="11">
        <f>VALUE(SUBSTITUTE(SUBSTITUTE(Tabela_PFE_Dados_Históricos[[#This Row],[Vol.]],"M","0000"),",",""))</f>
        <v>48690000</v>
      </c>
      <c r="H362" s="10">
        <v>6.1999999999999998E-3</v>
      </c>
    </row>
    <row r="363" spans="1:8" x14ac:dyDescent="0.3">
      <c r="A363" s="12">
        <v>44543</v>
      </c>
      <c r="B363">
        <v>55.2</v>
      </c>
      <c r="C363">
        <v>53.44</v>
      </c>
      <c r="D363">
        <v>55.73</v>
      </c>
      <c r="E363">
        <v>53.44</v>
      </c>
      <c r="F363" s="9" t="s">
        <v>474</v>
      </c>
      <c r="G363" s="11">
        <f>VALUE(SUBSTITUTE(SUBSTITUTE(Tabela_PFE_Dados_Históricos[[#This Row],[Vol.]],"M","0000"),",",""))</f>
        <v>54920000</v>
      </c>
      <c r="H363" s="10">
        <v>4.5900000000000003E-2</v>
      </c>
    </row>
    <row r="364" spans="1:8" x14ac:dyDescent="0.3">
      <c r="A364" s="12">
        <v>44540</v>
      </c>
      <c r="B364">
        <v>52.78</v>
      </c>
      <c r="C364">
        <v>51.2</v>
      </c>
      <c r="D364">
        <v>52.85</v>
      </c>
      <c r="E364">
        <v>51.11</v>
      </c>
      <c r="F364" s="9" t="s">
        <v>180</v>
      </c>
      <c r="G364" s="11">
        <f>VALUE(SUBSTITUTE(SUBSTITUTE(Tabela_PFE_Dados_Históricos[[#This Row],[Vol.]],"M","0000"),",",""))</f>
        <v>26080000</v>
      </c>
      <c r="H364" s="10">
        <v>1.34E-2</v>
      </c>
    </row>
    <row r="365" spans="1:8" x14ac:dyDescent="0.3">
      <c r="A365" s="12">
        <v>44539</v>
      </c>
      <c r="B365">
        <v>52.08</v>
      </c>
      <c r="C365">
        <v>51.51</v>
      </c>
      <c r="D365">
        <v>52.85</v>
      </c>
      <c r="E365">
        <v>51.51</v>
      </c>
      <c r="F365" s="9" t="s">
        <v>473</v>
      </c>
      <c r="G365" s="11">
        <f>VALUE(SUBSTITUTE(SUBSTITUTE(Tabela_PFE_Dados_Históricos[[#This Row],[Vol.]],"M","0000"),",",""))</f>
        <v>38330000</v>
      </c>
      <c r="H365" s="10">
        <v>1.32E-2</v>
      </c>
    </row>
    <row r="366" spans="1:8" x14ac:dyDescent="0.3">
      <c r="A366" s="12">
        <v>44538</v>
      </c>
      <c r="B366">
        <v>51.4</v>
      </c>
      <c r="C366">
        <v>52.75</v>
      </c>
      <c r="D366">
        <v>53.08</v>
      </c>
      <c r="E366">
        <v>51.03</v>
      </c>
      <c r="F366" s="9" t="s">
        <v>472</v>
      </c>
      <c r="G366" s="11">
        <f>VALUE(SUBSTITUTE(SUBSTITUTE(Tabela_PFE_Dados_Históricos[[#This Row],[Vol.]],"M","0000"),",",""))</f>
        <v>37430000</v>
      </c>
      <c r="H366" s="10">
        <v>-6.1999999999999998E-3</v>
      </c>
    </row>
    <row r="367" spans="1:8" x14ac:dyDescent="0.3">
      <c r="A367" s="12">
        <v>44537</v>
      </c>
      <c r="B367">
        <v>51.72</v>
      </c>
      <c r="C367">
        <v>51.25</v>
      </c>
      <c r="D367">
        <v>52.5</v>
      </c>
      <c r="E367">
        <v>50.4</v>
      </c>
      <c r="F367" s="9" t="s">
        <v>471</v>
      </c>
      <c r="G367" s="11">
        <f>VALUE(SUBSTITUTE(SUBSTITUTE(Tabela_PFE_Dados_Históricos[[#This Row],[Vol.]],"M","0000"),",",""))</f>
        <v>41580000</v>
      </c>
      <c r="H367" s="10">
        <v>4.7000000000000002E-3</v>
      </c>
    </row>
    <row r="368" spans="1:8" x14ac:dyDescent="0.3">
      <c r="A368" s="12">
        <v>44536</v>
      </c>
      <c r="B368">
        <v>51.48</v>
      </c>
      <c r="C368">
        <v>53.78</v>
      </c>
      <c r="D368">
        <v>53.89</v>
      </c>
      <c r="E368">
        <v>51.25</v>
      </c>
      <c r="F368" s="9" t="s">
        <v>470</v>
      </c>
      <c r="G368" s="11">
        <f>VALUE(SUBSTITUTE(SUBSTITUTE(Tabela_PFE_Dados_Históricos[[#This Row],[Vol.]],"M","0000"),",",""))</f>
        <v>53720000</v>
      </c>
      <c r="H368" s="10">
        <v>-5.1400000000000001E-2</v>
      </c>
    </row>
    <row r="369" spans="1:8" x14ac:dyDescent="0.3">
      <c r="A369" s="12">
        <v>44533</v>
      </c>
      <c r="B369">
        <v>54.27</v>
      </c>
      <c r="C369">
        <v>53.71</v>
      </c>
      <c r="D369">
        <v>54.41</v>
      </c>
      <c r="E369">
        <v>53.1</v>
      </c>
      <c r="F369" s="9" t="s">
        <v>469</v>
      </c>
      <c r="G369" s="11">
        <f>VALUE(SUBSTITUTE(SUBSTITUTE(Tabela_PFE_Dados_Históricos[[#This Row],[Vol.]],"M","0000"),",",""))</f>
        <v>37570000</v>
      </c>
      <c r="H369" s="10">
        <v>2.3199999999999998E-2</v>
      </c>
    </row>
    <row r="370" spans="1:8" x14ac:dyDescent="0.3">
      <c r="A370" s="12">
        <v>44532</v>
      </c>
      <c r="B370">
        <v>53.04</v>
      </c>
      <c r="C370">
        <v>53.82</v>
      </c>
      <c r="D370">
        <v>55.08</v>
      </c>
      <c r="E370">
        <v>52.77</v>
      </c>
      <c r="F370" s="9" t="s">
        <v>468</v>
      </c>
      <c r="G370" s="11">
        <f>VALUE(SUBSTITUTE(SUBSTITUTE(Tabela_PFE_Dados_Históricos[[#This Row],[Vol.]],"M","0000"),",",""))</f>
        <v>46360000</v>
      </c>
      <c r="H370" s="10">
        <v>-0.03</v>
      </c>
    </row>
    <row r="371" spans="1:8" x14ac:dyDescent="0.3">
      <c r="A371" s="12">
        <v>44531</v>
      </c>
      <c r="B371">
        <v>54.68</v>
      </c>
      <c r="C371">
        <v>52.47</v>
      </c>
      <c r="D371">
        <v>55.17</v>
      </c>
      <c r="E371">
        <v>51.86</v>
      </c>
      <c r="F371" s="9" t="s">
        <v>467</v>
      </c>
      <c r="G371" s="11">
        <f>VALUE(SUBSTITUTE(SUBSTITUTE(Tabela_PFE_Dados_Históricos[[#This Row],[Vol.]],"M","0000"),",",""))</f>
        <v>59850000</v>
      </c>
      <c r="H371" s="10">
        <v>1.77E-2</v>
      </c>
    </row>
    <row r="372" spans="1:8" x14ac:dyDescent="0.3">
      <c r="A372" s="12">
        <v>44530</v>
      </c>
      <c r="B372">
        <v>53.73</v>
      </c>
      <c r="C372">
        <v>52.31</v>
      </c>
      <c r="D372">
        <v>54.46</v>
      </c>
      <c r="E372">
        <v>51.91</v>
      </c>
      <c r="F372" s="9" t="s">
        <v>466</v>
      </c>
      <c r="G372" s="11">
        <f>VALUE(SUBSTITUTE(SUBSTITUTE(Tabela_PFE_Dados_Históricos[[#This Row],[Vol.]],"M","0000"),",",""))</f>
        <v>64600000</v>
      </c>
      <c r="H372" s="10">
        <v>2.5399999999999999E-2</v>
      </c>
    </row>
    <row r="373" spans="1:8" x14ac:dyDescent="0.3">
      <c r="A373" s="12">
        <v>44529</v>
      </c>
      <c r="B373">
        <v>52.4</v>
      </c>
      <c r="C373">
        <v>55.15</v>
      </c>
      <c r="D373">
        <v>55.7</v>
      </c>
      <c r="E373">
        <v>52.11</v>
      </c>
      <c r="F373" s="9" t="s">
        <v>236</v>
      </c>
      <c r="G373" s="11">
        <f>VALUE(SUBSTITUTE(SUBSTITUTE(Tabela_PFE_Dados_Históricos[[#This Row],[Vol.]],"M","0000"),",",""))</f>
        <v>72660000</v>
      </c>
      <c r="H373" s="10">
        <v>-2.9600000000000001E-2</v>
      </c>
    </row>
    <row r="374" spans="1:8" x14ac:dyDescent="0.3">
      <c r="A374" s="12">
        <v>44526</v>
      </c>
      <c r="B374">
        <v>54</v>
      </c>
      <c r="C374">
        <v>54.03</v>
      </c>
      <c r="D374">
        <v>54.94</v>
      </c>
      <c r="E374">
        <v>53.25</v>
      </c>
      <c r="F374" s="9" t="s">
        <v>465</v>
      </c>
      <c r="G374" s="11">
        <f>VALUE(SUBSTITUTE(SUBSTITUTE(Tabela_PFE_Dados_Históricos[[#This Row],[Vol.]],"M","0000"),",",""))</f>
        <v>66560000</v>
      </c>
      <c r="H374" s="10">
        <v>6.1100000000000002E-2</v>
      </c>
    </row>
    <row r="375" spans="1:8" x14ac:dyDescent="0.3">
      <c r="A375" s="12">
        <v>44524</v>
      </c>
      <c r="B375">
        <v>50.89</v>
      </c>
      <c r="C375">
        <v>51.18</v>
      </c>
      <c r="D375">
        <v>51.33</v>
      </c>
      <c r="E375">
        <v>50.71</v>
      </c>
      <c r="F375" s="9" t="s">
        <v>464</v>
      </c>
      <c r="G375" s="11">
        <f>VALUE(SUBSTITUTE(SUBSTITUTE(Tabela_PFE_Dados_Históricos[[#This Row],[Vol.]],"M","0000"),",",""))</f>
        <v>18560000</v>
      </c>
      <c r="H375" s="10">
        <v>-3.7000000000000002E-3</v>
      </c>
    </row>
    <row r="376" spans="1:8" x14ac:dyDescent="0.3">
      <c r="A376" s="12">
        <v>44523</v>
      </c>
      <c r="B376">
        <v>51.08</v>
      </c>
      <c r="C376">
        <v>50.58</v>
      </c>
      <c r="D376">
        <v>51.45</v>
      </c>
      <c r="E376">
        <v>50.3</v>
      </c>
      <c r="F376" s="9" t="s">
        <v>147</v>
      </c>
      <c r="G376" s="11">
        <f>VALUE(SUBSTITUTE(SUBSTITUTE(Tabela_PFE_Dados_Históricos[[#This Row],[Vol.]],"M","0000"),",",""))</f>
        <v>24950000</v>
      </c>
      <c r="H376" s="10">
        <v>-2.3E-3</v>
      </c>
    </row>
    <row r="377" spans="1:8" x14ac:dyDescent="0.3">
      <c r="A377" s="12">
        <v>44522</v>
      </c>
      <c r="B377">
        <v>51.2</v>
      </c>
      <c r="C377">
        <v>50.95</v>
      </c>
      <c r="D377">
        <v>51.47</v>
      </c>
      <c r="E377">
        <v>50.38</v>
      </c>
      <c r="F377" s="9" t="s">
        <v>463</v>
      </c>
      <c r="G377" s="11">
        <f>VALUE(SUBSTITUTE(SUBSTITUTE(Tabela_PFE_Dados_Históricos[[#This Row],[Vol.]],"M","0000"),",",""))</f>
        <v>27290000</v>
      </c>
      <c r="H377" s="10">
        <v>7.9000000000000008E-3</v>
      </c>
    </row>
    <row r="378" spans="1:8" x14ac:dyDescent="0.3">
      <c r="A378" s="12">
        <v>44519</v>
      </c>
      <c r="B378">
        <v>50.8</v>
      </c>
      <c r="C378">
        <v>51.96</v>
      </c>
      <c r="D378">
        <v>52.83</v>
      </c>
      <c r="E378">
        <v>50.68</v>
      </c>
      <c r="F378" s="9" t="s">
        <v>462</v>
      </c>
      <c r="G378" s="11">
        <f>VALUE(SUBSTITUTE(SUBSTITUTE(Tabela_PFE_Dados_Históricos[[#This Row],[Vol.]],"M","0000"),",",""))</f>
        <v>47970000</v>
      </c>
      <c r="H378" s="10">
        <v>-1.1900000000000001E-2</v>
      </c>
    </row>
    <row r="379" spans="1:8" x14ac:dyDescent="0.3">
      <c r="A379" s="12">
        <v>44518</v>
      </c>
      <c r="B379">
        <v>51.41</v>
      </c>
      <c r="C379">
        <v>51.1</v>
      </c>
      <c r="D379">
        <v>51.71</v>
      </c>
      <c r="E379">
        <v>50.61</v>
      </c>
      <c r="F379" s="9" t="s">
        <v>461</v>
      </c>
      <c r="G379" s="11">
        <f>VALUE(SUBSTITUTE(SUBSTITUTE(Tabela_PFE_Dados_Históricos[[#This Row],[Vol.]],"M","0000"),",",""))</f>
        <v>32870000</v>
      </c>
      <c r="H379" s="10">
        <v>1.06E-2</v>
      </c>
    </row>
    <row r="380" spans="1:8" x14ac:dyDescent="0.3">
      <c r="A380" s="12">
        <v>44517</v>
      </c>
      <c r="B380">
        <v>50.87</v>
      </c>
      <c r="C380">
        <v>49.94</v>
      </c>
      <c r="D380">
        <v>51.09</v>
      </c>
      <c r="E380">
        <v>49.69</v>
      </c>
      <c r="F380" s="9" t="s">
        <v>460</v>
      </c>
      <c r="G380" s="11">
        <f>VALUE(SUBSTITUTE(SUBSTITUTE(Tabela_PFE_Dados_Históricos[[#This Row],[Vol.]],"M","0000"),",",""))</f>
        <v>36890000</v>
      </c>
      <c r="H380" s="10">
        <v>2.5600000000000001E-2</v>
      </c>
    </row>
    <row r="381" spans="1:8" x14ac:dyDescent="0.3">
      <c r="A381" s="12">
        <v>44516</v>
      </c>
      <c r="B381">
        <v>49.6</v>
      </c>
      <c r="C381">
        <v>49.47</v>
      </c>
      <c r="D381">
        <v>50.16</v>
      </c>
      <c r="E381">
        <v>48.89</v>
      </c>
      <c r="F381" s="9" t="s">
        <v>459</v>
      </c>
      <c r="G381" s="11">
        <f>VALUE(SUBSTITUTE(SUBSTITUTE(Tabela_PFE_Dados_Históricos[[#This Row],[Vol.]],"M","0000"),",",""))</f>
        <v>31300000</v>
      </c>
      <c r="H381" s="10">
        <v>-1E-3</v>
      </c>
    </row>
    <row r="382" spans="1:8" x14ac:dyDescent="0.3">
      <c r="A382" s="12">
        <v>44515</v>
      </c>
      <c r="B382">
        <v>49.65</v>
      </c>
      <c r="C382">
        <v>49.73</v>
      </c>
      <c r="D382">
        <v>50.1</v>
      </c>
      <c r="E382">
        <v>49.37</v>
      </c>
      <c r="F382" s="9" t="s">
        <v>458</v>
      </c>
      <c r="G382" s="11">
        <f>VALUE(SUBSTITUTE(SUBSTITUTE(Tabela_PFE_Dados_Históricos[[#This Row],[Vol.]],"M","0000"),",",""))</f>
        <v>27760000</v>
      </c>
      <c r="H382" s="10">
        <v>-1.6000000000000001E-3</v>
      </c>
    </row>
    <row r="383" spans="1:8" x14ac:dyDescent="0.3">
      <c r="A383" s="12">
        <v>44512</v>
      </c>
      <c r="B383">
        <v>49.73</v>
      </c>
      <c r="C383">
        <v>50.42</v>
      </c>
      <c r="D383">
        <v>50.49</v>
      </c>
      <c r="E383">
        <v>49.57</v>
      </c>
      <c r="F383" s="9" t="s">
        <v>457</v>
      </c>
      <c r="G383" s="11">
        <f>VALUE(SUBSTITUTE(SUBSTITUTE(Tabela_PFE_Dados_Históricos[[#This Row],[Vol.]],"M","0000"),",",""))</f>
        <v>27780000</v>
      </c>
      <c r="H383" s="10">
        <v>-8.9999999999999993E-3</v>
      </c>
    </row>
    <row r="384" spans="1:8" x14ac:dyDescent="0.3">
      <c r="A384" s="12">
        <v>44511</v>
      </c>
      <c r="B384">
        <v>50.18</v>
      </c>
      <c r="C384">
        <v>49.23</v>
      </c>
      <c r="D384">
        <v>50.5</v>
      </c>
      <c r="E384">
        <v>48.73</v>
      </c>
      <c r="F384" s="9" t="s">
        <v>456</v>
      </c>
      <c r="G384" s="11">
        <f>VALUE(SUBSTITUTE(SUBSTITUTE(Tabela_PFE_Dados_Históricos[[#This Row],[Vol.]],"M","0000"),",",""))</f>
        <v>42370000</v>
      </c>
      <c r="H384" s="10">
        <v>2.3699999999999999E-2</v>
      </c>
    </row>
    <row r="385" spans="1:8" x14ac:dyDescent="0.3">
      <c r="A385" s="12">
        <v>44510</v>
      </c>
      <c r="B385">
        <v>49.02</v>
      </c>
      <c r="C385">
        <v>47.4</v>
      </c>
      <c r="D385">
        <v>49.21</v>
      </c>
      <c r="E385">
        <v>47.4</v>
      </c>
      <c r="F385" s="9" t="s">
        <v>455</v>
      </c>
      <c r="G385" s="11">
        <f>VALUE(SUBSTITUTE(SUBSTITUTE(Tabela_PFE_Dados_Históricos[[#This Row],[Vol.]],"M","0000"),",",""))</f>
        <v>42700000</v>
      </c>
      <c r="H385" s="10">
        <v>3.6400000000000002E-2</v>
      </c>
    </row>
    <row r="386" spans="1:8" x14ac:dyDescent="0.3">
      <c r="A386" s="12">
        <v>44509</v>
      </c>
      <c r="B386">
        <v>47.3</v>
      </c>
      <c r="C386">
        <v>48.33</v>
      </c>
      <c r="D386">
        <v>48.38</v>
      </c>
      <c r="E386">
        <v>47.15</v>
      </c>
      <c r="F386" s="9" t="s">
        <v>454</v>
      </c>
      <c r="G386" s="11">
        <f>VALUE(SUBSTITUTE(SUBSTITUTE(Tabela_PFE_Dados_Históricos[[#This Row],[Vol.]],"M","0000"),",",""))</f>
        <v>29920000</v>
      </c>
      <c r="H386" s="10">
        <v>-2.1299999999999999E-2</v>
      </c>
    </row>
    <row r="387" spans="1:8" x14ac:dyDescent="0.3">
      <c r="A387" s="12">
        <v>44508</v>
      </c>
      <c r="B387">
        <v>48.33</v>
      </c>
      <c r="C387">
        <v>48.61</v>
      </c>
      <c r="D387">
        <v>48.78</v>
      </c>
      <c r="E387">
        <v>47.6</v>
      </c>
      <c r="F387" s="9" t="s">
        <v>453</v>
      </c>
      <c r="G387" s="11">
        <f>VALUE(SUBSTITUTE(SUBSTITUTE(Tabela_PFE_Dados_Históricos[[#This Row],[Vol.]],"M","0000"),",",""))</f>
        <v>57420000</v>
      </c>
      <c r="H387" s="10">
        <v>-5.7999999999999996E-3</v>
      </c>
    </row>
    <row r="388" spans="1:8" x14ac:dyDescent="0.3">
      <c r="A388" s="12">
        <v>44505</v>
      </c>
      <c r="B388">
        <v>48.61</v>
      </c>
      <c r="C388">
        <v>48.09</v>
      </c>
      <c r="D388">
        <v>48.81</v>
      </c>
      <c r="E388">
        <v>46.55</v>
      </c>
      <c r="F388" s="9" t="s">
        <v>452</v>
      </c>
      <c r="G388" s="11">
        <f>VALUE(SUBSTITUTE(SUBSTITUTE(Tabela_PFE_Dados_Históricos[[#This Row],[Vol.]],"M","0000"),",",""))</f>
        <v>173960000</v>
      </c>
      <c r="H388" s="10">
        <v>0.1086</v>
      </c>
    </row>
    <row r="389" spans="1:8" x14ac:dyDescent="0.3">
      <c r="A389" s="12">
        <v>44504</v>
      </c>
      <c r="B389">
        <v>43.85</v>
      </c>
      <c r="C389">
        <v>44.29</v>
      </c>
      <c r="D389">
        <v>44.47</v>
      </c>
      <c r="E389">
        <v>43.31</v>
      </c>
      <c r="F389" s="9" t="s">
        <v>451</v>
      </c>
      <c r="G389" s="11">
        <f>VALUE(SUBSTITUTE(SUBSTITUTE(Tabela_PFE_Dados_Históricos[[#This Row],[Vol.]],"M","0000"),",",""))</f>
        <v>38170000</v>
      </c>
      <c r="H389" s="10">
        <v>-2.1600000000000001E-2</v>
      </c>
    </row>
    <row r="390" spans="1:8" x14ac:dyDescent="0.3">
      <c r="A390" s="12">
        <v>44503</v>
      </c>
      <c r="B390">
        <v>44.82</v>
      </c>
      <c r="C390">
        <v>45.52</v>
      </c>
      <c r="D390">
        <v>45.99</v>
      </c>
      <c r="E390">
        <v>44.48</v>
      </c>
      <c r="F390" s="9" t="s">
        <v>450</v>
      </c>
      <c r="G390" s="11">
        <f>VALUE(SUBSTITUTE(SUBSTITUTE(Tabela_PFE_Dados_Históricos[[#This Row],[Vol.]],"M","0000"),",",""))</f>
        <v>44590000</v>
      </c>
      <c r="H390" s="10">
        <v>-1.3899999999999999E-2</v>
      </c>
    </row>
    <row r="391" spans="1:8" x14ac:dyDescent="0.3">
      <c r="A391" s="12">
        <v>44502</v>
      </c>
      <c r="B391">
        <v>45.45</v>
      </c>
      <c r="C391">
        <v>45.08</v>
      </c>
      <c r="D391">
        <v>46.04</v>
      </c>
      <c r="E391">
        <v>43.05</v>
      </c>
      <c r="F391" s="9" t="s">
        <v>449</v>
      </c>
      <c r="G391" s="11">
        <f>VALUE(SUBSTITUTE(SUBSTITUTE(Tabela_PFE_Dados_Históricos[[#This Row],[Vol.]],"M","0000"),",",""))</f>
        <v>69250000</v>
      </c>
      <c r="H391" s="10">
        <v>4.1500000000000002E-2</v>
      </c>
    </row>
    <row r="392" spans="1:8" x14ac:dyDescent="0.3">
      <c r="A392" s="12">
        <v>44501</v>
      </c>
      <c r="B392">
        <v>43.64</v>
      </c>
      <c r="C392">
        <v>44.14</v>
      </c>
      <c r="D392">
        <v>44.29</v>
      </c>
      <c r="E392">
        <v>43.44</v>
      </c>
      <c r="F392" s="9" t="s">
        <v>448</v>
      </c>
      <c r="G392" s="11">
        <f>VALUE(SUBSTITUTE(SUBSTITUTE(Tabela_PFE_Dados_Históricos[[#This Row],[Vol.]],"M","0000"),",",""))</f>
        <v>32680000</v>
      </c>
      <c r="H392" s="10">
        <v>-2.3E-3</v>
      </c>
    </row>
    <row r="393" spans="1:8" x14ac:dyDescent="0.3">
      <c r="A393" s="12">
        <v>44498</v>
      </c>
      <c r="B393">
        <v>43.74</v>
      </c>
      <c r="C393">
        <v>43.09</v>
      </c>
      <c r="D393">
        <v>43.83</v>
      </c>
      <c r="E393">
        <v>42.85</v>
      </c>
      <c r="F393" s="9" t="s">
        <v>447</v>
      </c>
      <c r="G393" s="11">
        <f>VALUE(SUBSTITUTE(SUBSTITUTE(Tabela_PFE_Dados_Históricos[[#This Row],[Vol.]],"M","0000"),",",""))</f>
        <v>30310000</v>
      </c>
      <c r="H393" s="10">
        <v>1.2999999999999999E-2</v>
      </c>
    </row>
    <row r="394" spans="1:8" x14ac:dyDescent="0.3">
      <c r="A394" s="12">
        <v>44497</v>
      </c>
      <c r="B394">
        <v>43.18</v>
      </c>
      <c r="C394">
        <v>42.95</v>
      </c>
      <c r="D394">
        <v>43.67</v>
      </c>
      <c r="E394">
        <v>42.94</v>
      </c>
      <c r="F394" s="9" t="s">
        <v>446</v>
      </c>
      <c r="G394" s="11">
        <f>VALUE(SUBSTITUTE(SUBSTITUTE(Tabela_PFE_Dados_Históricos[[#This Row],[Vol.]],"M","0000"),",",""))</f>
        <v>18020000</v>
      </c>
      <c r="H394" s="10">
        <v>4.8999999999999998E-3</v>
      </c>
    </row>
    <row r="395" spans="1:8" x14ac:dyDescent="0.3">
      <c r="A395" s="12">
        <v>44496</v>
      </c>
      <c r="B395">
        <v>42.97</v>
      </c>
      <c r="C395">
        <v>43.46</v>
      </c>
      <c r="D395">
        <v>43.56</v>
      </c>
      <c r="E395">
        <v>42.68</v>
      </c>
      <c r="F395" s="9" t="s">
        <v>445</v>
      </c>
      <c r="G395" s="11">
        <f>VALUE(SUBSTITUTE(SUBSTITUTE(Tabela_PFE_Dados_Históricos[[#This Row],[Vol.]],"M","0000"),",",""))</f>
        <v>22320000</v>
      </c>
      <c r="H395" s="10">
        <v>-1.35E-2</v>
      </c>
    </row>
    <row r="396" spans="1:8" x14ac:dyDescent="0.3">
      <c r="A396" s="12">
        <v>44495</v>
      </c>
      <c r="B396">
        <v>43.56</v>
      </c>
      <c r="C396">
        <v>43.33</v>
      </c>
      <c r="D396">
        <v>43.76</v>
      </c>
      <c r="E396">
        <v>42.92</v>
      </c>
      <c r="F396" s="9" t="s">
        <v>444</v>
      </c>
      <c r="G396" s="11">
        <f>VALUE(SUBSTITUTE(SUBSTITUTE(Tabela_PFE_Dados_Históricos[[#This Row],[Vol.]],"M","0000"),",",""))</f>
        <v>29730000</v>
      </c>
      <c r="H396" s="10">
        <v>9.4999999999999998E-3</v>
      </c>
    </row>
    <row r="397" spans="1:8" x14ac:dyDescent="0.3">
      <c r="A397" s="12">
        <v>44494</v>
      </c>
      <c r="B397">
        <v>43.15</v>
      </c>
      <c r="C397">
        <v>43.2</v>
      </c>
      <c r="D397">
        <v>43.24</v>
      </c>
      <c r="E397">
        <v>42.57</v>
      </c>
      <c r="F397" s="9" t="s">
        <v>172</v>
      </c>
      <c r="G397" s="11">
        <f>VALUE(SUBSTITUTE(SUBSTITUTE(Tabela_PFE_Dados_Históricos[[#This Row],[Vol.]],"M","0000"),",",""))</f>
        <v>22850000</v>
      </c>
      <c r="H397" s="10">
        <v>-2.0000000000000001E-4</v>
      </c>
    </row>
    <row r="398" spans="1:8" x14ac:dyDescent="0.3">
      <c r="A398" s="12">
        <v>44491</v>
      </c>
      <c r="B398">
        <v>43.16</v>
      </c>
      <c r="C398">
        <v>42.82</v>
      </c>
      <c r="D398">
        <v>43.19</v>
      </c>
      <c r="E398">
        <v>42.63</v>
      </c>
      <c r="F398" s="9" t="s">
        <v>443</v>
      </c>
      <c r="G398" s="11">
        <f>VALUE(SUBSTITUTE(SUBSTITUTE(Tabela_PFE_Dados_Históricos[[#This Row],[Vol.]],"M","0000"),",",""))</f>
        <v>17180000</v>
      </c>
      <c r="H398" s="10">
        <v>7.0000000000000001E-3</v>
      </c>
    </row>
    <row r="399" spans="1:8" x14ac:dyDescent="0.3">
      <c r="A399" s="12">
        <v>44490</v>
      </c>
      <c r="B399">
        <v>42.86</v>
      </c>
      <c r="C399">
        <v>43.06</v>
      </c>
      <c r="D399">
        <v>43.09</v>
      </c>
      <c r="E399">
        <v>42.43</v>
      </c>
      <c r="F399" s="9" t="s">
        <v>132</v>
      </c>
      <c r="G399" s="11">
        <f>VALUE(SUBSTITUTE(SUBSTITUTE(Tabela_PFE_Dados_Históricos[[#This Row],[Vol.]],"M","0000"),",",""))</f>
        <v>22140000</v>
      </c>
      <c r="H399" s="10">
        <v>1.4E-3</v>
      </c>
    </row>
    <row r="400" spans="1:8" x14ac:dyDescent="0.3">
      <c r="A400" s="12">
        <v>44489</v>
      </c>
      <c r="B400">
        <v>42.8</v>
      </c>
      <c r="C400">
        <v>42.12</v>
      </c>
      <c r="D400">
        <v>43.11</v>
      </c>
      <c r="E400">
        <v>42.1</v>
      </c>
      <c r="F400" s="9" t="s">
        <v>442</v>
      </c>
      <c r="G400" s="11">
        <f>VALUE(SUBSTITUTE(SUBSTITUTE(Tabela_PFE_Dados_Históricos[[#This Row],[Vol.]],"M","0000"),",",""))</f>
        <v>22790000</v>
      </c>
      <c r="H400" s="10">
        <v>1.6899999999999998E-2</v>
      </c>
    </row>
    <row r="401" spans="1:8" x14ac:dyDescent="0.3">
      <c r="A401" s="12">
        <v>44488</v>
      </c>
      <c r="B401">
        <v>42.09</v>
      </c>
      <c r="C401">
        <v>41.6</v>
      </c>
      <c r="D401">
        <v>42.2</v>
      </c>
      <c r="E401">
        <v>41.54</v>
      </c>
      <c r="F401" s="9" t="s">
        <v>441</v>
      </c>
      <c r="G401" s="11">
        <f>VALUE(SUBSTITUTE(SUBSTITUTE(Tabela_PFE_Dados_Históricos[[#This Row],[Vol.]],"M","0000"),",",""))</f>
        <v>17160000</v>
      </c>
      <c r="H401" s="10">
        <v>1.8599999999999998E-2</v>
      </c>
    </row>
    <row r="402" spans="1:8" x14ac:dyDescent="0.3">
      <c r="A402" s="12">
        <v>44487</v>
      </c>
      <c r="B402">
        <v>41.32</v>
      </c>
      <c r="C402">
        <v>41.45</v>
      </c>
      <c r="D402">
        <v>41.7</v>
      </c>
      <c r="E402">
        <v>41.04</v>
      </c>
      <c r="F402" s="9" t="s">
        <v>440</v>
      </c>
      <c r="G402" s="11">
        <f>VALUE(SUBSTITUTE(SUBSTITUTE(Tabela_PFE_Dados_Históricos[[#This Row],[Vol.]],"M","0000"),",",""))</f>
        <v>21730000</v>
      </c>
      <c r="H402" s="10">
        <v>-4.1000000000000003E-3</v>
      </c>
    </row>
    <row r="403" spans="1:8" x14ac:dyDescent="0.3">
      <c r="A403" s="12">
        <v>44484</v>
      </c>
      <c r="B403">
        <v>41.49</v>
      </c>
      <c r="C403">
        <v>41.9</v>
      </c>
      <c r="D403">
        <v>42.03</v>
      </c>
      <c r="E403">
        <v>41.38</v>
      </c>
      <c r="F403" s="9" t="s">
        <v>439</v>
      </c>
      <c r="G403" s="11">
        <f>VALUE(SUBSTITUTE(SUBSTITUTE(Tabela_PFE_Dados_Históricos[[#This Row],[Vol.]],"M","0000"),",",""))</f>
        <v>23550000</v>
      </c>
      <c r="H403" s="10">
        <v>-4.3E-3</v>
      </c>
    </row>
    <row r="404" spans="1:8" x14ac:dyDescent="0.3">
      <c r="A404" s="12">
        <v>44483</v>
      </c>
      <c r="B404">
        <v>41.67</v>
      </c>
      <c r="C404">
        <v>41.56</v>
      </c>
      <c r="D404">
        <v>41.96</v>
      </c>
      <c r="E404">
        <v>41.51</v>
      </c>
      <c r="F404" s="9" t="s">
        <v>438</v>
      </c>
      <c r="G404" s="11">
        <f>VALUE(SUBSTITUTE(SUBSTITUTE(Tabela_PFE_Dados_Históricos[[#This Row],[Vol.]],"M","0000"),",",""))</f>
        <v>17590000</v>
      </c>
      <c r="H404" s="10">
        <v>6.0000000000000001E-3</v>
      </c>
    </row>
    <row r="405" spans="1:8" x14ac:dyDescent="0.3">
      <c r="A405" s="12">
        <v>44482</v>
      </c>
      <c r="B405">
        <v>41.42</v>
      </c>
      <c r="C405">
        <v>41.75</v>
      </c>
      <c r="D405">
        <v>41.91</v>
      </c>
      <c r="E405">
        <v>40.94</v>
      </c>
      <c r="F405" s="9" t="s">
        <v>437</v>
      </c>
      <c r="G405" s="11">
        <f>VALUE(SUBSTITUTE(SUBSTITUTE(Tabela_PFE_Dados_Históricos[[#This Row],[Vol.]],"M","0000"),",",""))</f>
        <v>28210000</v>
      </c>
      <c r="H405" s="10">
        <v>-1.03E-2</v>
      </c>
    </row>
    <row r="406" spans="1:8" x14ac:dyDescent="0.3">
      <c r="A406" s="12">
        <v>44481</v>
      </c>
      <c r="B406">
        <v>41.85</v>
      </c>
      <c r="C406">
        <v>42.16</v>
      </c>
      <c r="D406">
        <v>42.21</v>
      </c>
      <c r="E406">
        <v>41.66</v>
      </c>
      <c r="F406" s="9" t="s">
        <v>436</v>
      </c>
      <c r="G406" s="11">
        <f>VALUE(SUBSTITUTE(SUBSTITUTE(Tabela_PFE_Dados_Históricos[[#This Row],[Vol.]],"M","0000"),",",""))</f>
        <v>16220000</v>
      </c>
      <c r="H406" s="10">
        <v>-5.0000000000000001E-3</v>
      </c>
    </row>
    <row r="407" spans="1:8" x14ac:dyDescent="0.3">
      <c r="A407" s="12">
        <v>44480</v>
      </c>
      <c r="B407">
        <v>42.06</v>
      </c>
      <c r="C407">
        <v>42.45</v>
      </c>
      <c r="D407">
        <v>42.62</v>
      </c>
      <c r="E407">
        <v>42.01</v>
      </c>
      <c r="F407" s="9" t="s">
        <v>435</v>
      </c>
      <c r="G407" s="11">
        <f>VALUE(SUBSTITUTE(SUBSTITUTE(Tabela_PFE_Dados_Históricos[[#This Row],[Vol.]],"M","0000"),",",""))</f>
        <v>11980000</v>
      </c>
      <c r="H407" s="10">
        <v>-9.1999999999999998E-3</v>
      </c>
    </row>
    <row r="408" spans="1:8" x14ac:dyDescent="0.3">
      <c r="A408" s="12">
        <v>44477</v>
      </c>
      <c r="B408">
        <v>42.45</v>
      </c>
      <c r="C408">
        <v>42.73</v>
      </c>
      <c r="D408">
        <v>42.9</v>
      </c>
      <c r="E408">
        <v>42.34</v>
      </c>
      <c r="F408" s="9" t="s">
        <v>434</v>
      </c>
      <c r="G408" s="11">
        <f>VALUE(SUBSTITUTE(SUBSTITUTE(Tabela_PFE_Dados_Históricos[[#This Row],[Vol.]],"M","0000"),",",""))</f>
        <v>12780000</v>
      </c>
      <c r="H408" s="10">
        <v>-6.7999999999999996E-3</v>
      </c>
    </row>
    <row r="409" spans="1:8" x14ac:dyDescent="0.3">
      <c r="A409" s="12">
        <v>44476</v>
      </c>
      <c r="B409">
        <v>42.74</v>
      </c>
      <c r="C409">
        <v>42.52</v>
      </c>
      <c r="D409">
        <v>42.96</v>
      </c>
      <c r="E409">
        <v>42.21</v>
      </c>
      <c r="F409" s="9" t="s">
        <v>433</v>
      </c>
      <c r="G409" s="11">
        <f>VALUE(SUBSTITUTE(SUBSTITUTE(Tabela_PFE_Dados_Históricos[[#This Row],[Vol.]],"M","0000"),",",""))</f>
        <v>19780000</v>
      </c>
      <c r="H409" s="10">
        <v>1.7100000000000001E-2</v>
      </c>
    </row>
    <row r="410" spans="1:8" x14ac:dyDescent="0.3">
      <c r="A410" s="12">
        <v>44475</v>
      </c>
      <c r="B410">
        <v>42.02</v>
      </c>
      <c r="C410">
        <v>42.06</v>
      </c>
      <c r="D410">
        <v>42.2</v>
      </c>
      <c r="E410">
        <v>41.69</v>
      </c>
      <c r="F410" s="9" t="s">
        <v>432</v>
      </c>
      <c r="G410" s="11">
        <f>VALUE(SUBSTITUTE(SUBSTITUTE(Tabela_PFE_Dados_Históricos[[#This Row],[Vol.]],"M","0000"),",",""))</f>
        <v>30480000</v>
      </c>
      <c r="H410" s="10">
        <v>-7.1000000000000004E-3</v>
      </c>
    </row>
    <row r="411" spans="1:8" x14ac:dyDescent="0.3">
      <c r="A411" s="12">
        <v>44474</v>
      </c>
      <c r="B411">
        <v>42.32</v>
      </c>
      <c r="C411">
        <v>42.53</v>
      </c>
      <c r="D411">
        <v>42.79</v>
      </c>
      <c r="E411">
        <v>42.28</v>
      </c>
      <c r="F411" s="9" t="s">
        <v>431</v>
      </c>
      <c r="G411" s="11">
        <f>VALUE(SUBSTITUTE(SUBSTITUTE(Tabela_PFE_Dados_Históricos[[#This Row],[Vol.]],"M","0000"),",",""))</f>
        <v>19340000</v>
      </c>
      <c r="H411" s="10">
        <v>-2.3999999999999998E-3</v>
      </c>
    </row>
    <row r="412" spans="1:8" x14ac:dyDescent="0.3">
      <c r="A412" s="12">
        <v>44473</v>
      </c>
      <c r="B412">
        <v>42.42</v>
      </c>
      <c r="C412">
        <v>42.93</v>
      </c>
      <c r="D412">
        <v>43.35</v>
      </c>
      <c r="E412">
        <v>42.21</v>
      </c>
      <c r="F412" s="9" t="s">
        <v>430</v>
      </c>
      <c r="G412" s="11">
        <f>VALUE(SUBSTITUTE(SUBSTITUTE(Tabela_PFE_Dados_Históricos[[#This Row],[Vol.]],"M","0000"),",",""))</f>
        <v>28910000</v>
      </c>
      <c r="H412" s="10">
        <v>-1.1900000000000001E-2</v>
      </c>
    </row>
    <row r="413" spans="1:8" x14ac:dyDescent="0.3">
      <c r="A413" s="12">
        <v>44470</v>
      </c>
      <c r="B413">
        <v>42.93</v>
      </c>
      <c r="C413">
        <v>42.52</v>
      </c>
      <c r="D413">
        <v>43.1</v>
      </c>
      <c r="E413">
        <v>41.7</v>
      </c>
      <c r="F413" s="9" t="s">
        <v>429</v>
      </c>
      <c r="G413" s="11">
        <f>VALUE(SUBSTITUTE(SUBSTITUTE(Tabela_PFE_Dados_Históricos[[#This Row],[Vol.]],"M","0000"),",",""))</f>
        <v>38480000</v>
      </c>
      <c r="H413" s="10">
        <v>-1.9E-3</v>
      </c>
    </row>
    <row r="414" spans="1:8" x14ac:dyDescent="0.3">
      <c r="A414" s="12">
        <v>44469</v>
      </c>
      <c r="B414">
        <v>43.01</v>
      </c>
      <c r="C414">
        <v>43.79</v>
      </c>
      <c r="D414">
        <v>44.05</v>
      </c>
      <c r="E414">
        <v>42.97</v>
      </c>
      <c r="F414" s="9" t="s">
        <v>185</v>
      </c>
      <c r="G414" s="11">
        <f>VALUE(SUBSTITUTE(SUBSTITUTE(Tabela_PFE_Dados_Históricos[[#This Row],[Vol.]],"M","0000"),",",""))</f>
        <v>21110000</v>
      </c>
      <c r="H414" s="10">
        <v>-1.1900000000000001E-2</v>
      </c>
    </row>
    <row r="415" spans="1:8" x14ac:dyDescent="0.3">
      <c r="A415" s="12">
        <v>44468</v>
      </c>
      <c r="B415">
        <v>43.53</v>
      </c>
      <c r="C415">
        <v>43.22</v>
      </c>
      <c r="D415">
        <v>43.69</v>
      </c>
      <c r="E415">
        <v>43.08</v>
      </c>
      <c r="F415" s="9" t="s">
        <v>341</v>
      </c>
      <c r="G415" s="11">
        <f>VALUE(SUBSTITUTE(SUBSTITUTE(Tabela_PFE_Dados_Históricos[[#This Row],[Vol.]],"M","0000"),",",""))</f>
        <v>18040000</v>
      </c>
      <c r="H415" s="10">
        <v>1.14E-2</v>
      </c>
    </row>
    <row r="416" spans="1:8" x14ac:dyDescent="0.3">
      <c r="A416" s="12">
        <v>44467</v>
      </c>
      <c r="B416">
        <v>43.04</v>
      </c>
      <c r="C416">
        <v>43.07</v>
      </c>
      <c r="D416">
        <v>43.28</v>
      </c>
      <c r="E416">
        <v>42.43</v>
      </c>
      <c r="F416" s="9" t="s">
        <v>428</v>
      </c>
      <c r="G416" s="11">
        <f>VALUE(SUBSTITUTE(SUBSTITUTE(Tabela_PFE_Dados_Históricos[[#This Row],[Vol.]],"M","0000"),",",""))</f>
        <v>28510000</v>
      </c>
      <c r="H416" s="10">
        <v>-1.2200000000000001E-2</v>
      </c>
    </row>
    <row r="417" spans="1:8" x14ac:dyDescent="0.3">
      <c r="A417" s="12">
        <v>44466</v>
      </c>
      <c r="B417">
        <v>43.57</v>
      </c>
      <c r="C417">
        <v>43.92</v>
      </c>
      <c r="D417">
        <v>44.13</v>
      </c>
      <c r="E417">
        <v>43.51</v>
      </c>
      <c r="F417" s="9" t="s">
        <v>427</v>
      </c>
      <c r="G417" s="11">
        <f>VALUE(SUBSTITUTE(SUBSTITUTE(Tabela_PFE_Dados_Históricos[[#This Row],[Vol.]],"M","0000"),",",""))</f>
        <v>19960000</v>
      </c>
      <c r="H417" s="10">
        <v>-8.3999999999999995E-3</v>
      </c>
    </row>
    <row r="418" spans="1:8" x14ac:dyDescent="0.3">
      <c r="A418" s="12">
        <v>44463</v>
      </c>
      <c r="B418">
        <v>43.94</v>
      </c>
      <c r="C418">
        <v>44.07</v>
      </c>
      <c r="D418">
        <v>44.41</v>
      </c>
      <c r="E418">
        <v>43.81</v>
      </c>
      <c r="F418" s="9" t="s">
        <v>426</v>
      </c>
      <c r="G418" s="11">
        <f>VALUE(SUBSTITUTE(SUBSTITUTE(Tabela_PFE_Dados_Históricos[[#This Row],[Vol.]],"M","0000"),",",""))</f>
        <v>16150000</v>
      </c>
      <c r="H418" s="10">
        <v>-5.7000000000000002E-3</v>
      </c>
    </row>
    <row r="419" spans="1:8" x14ac:dyDescent="0.3">
      <c r="A419" s="12">
        <v>44462</v>
      </c>
      <c r="B419">
        <v>44.19</v>
      </c>
      <c r="C419">
        <v>44.28</v>
      </c>
      <c r="D419">
        <v>44.72</v>
      </c>
      <c r="E419">
        <v>44.15</v>
      </c>
      <c r="F419" s="9" t="s">
        <v>425</v>
      </c>
      <c r="G419" s="11">
        <f>VALUE(SUBSTITUTE(SUBSTITUTE(Tabela_PFE_Dados_Históricos[[#This Row],[Vol.]],"M","0000"),",",""))</f>
        <v>19720000</v>
      </c>
      <c r="H419" s="10">
        <v>5.4999999999999997E-3</v>
      </c>
    </row>
    <row r="420" spans="1:8" x14ac:dyDescent="0.3">
      <c r="A420" s="12">
        <v>44461</v>
      </c>
      <c r="B420">
        <v>43.95</v>
      </c>
      <c r="C420">
        <v>43.99</v>
      </c>
      <c r="D420">
        <v>44.39</v>
      </c>
      <c r="E420">
        <v>43.83</v>
      </c>
      <c r="F420" s="9" t="s">
        <v>424</v>
      </c>
      <c r="G420" s="11">
        <f>VALUE(SUBSTITUTE(SUBSTITUTE(Tabela_PFE_Dados_Históricos[[#This Row],[Vol.]],"M","0000"),",",""))</f>
        <v>22620000</v>
      </c>
      <c r="H420" s="10">
        <v>6.9999999999999999E-4</v>
      </c>
    </row>
    <row r="421" spans="1:8" x14ac:dyDescent="0.3">
      <c r="A421" s="12">
        <v>44460</v>
      </c>
      <c r="B421">
        <v>43.92</v>
      </c>
      <c r="C421">
        <v>44.25</v>
      </c>
      <c r="D421">
        <v>44.73</v>
      </c>
      <c r="E421">
        <v>43.85</v>
      </c>
      <c r="F421" s="9" t="s">
        <v>423</v>
      </c>
      <c r="G421" s="11">
        <f>VALUE(SUBSTITUTE(SUBSTITUTE(Tabela_PFE_Dados_Históricos[[#This Row],[Vol.]],"M","0000"),",",""))</f>
        <v>23650000</v>
      </c>
      <c r="H421" s="10">
        <v>-6.3E-3</v>
      </c>
    </row>
    <row r="422" spans="1:8" x14ac:dyDescent="0.3">
      <c r="A422" s="12">
        <v>44459</v>
      </c>
      <c r="B422">
        <v>44.2</v>
      </c>
      <c r="C422">
        <v>43.39</v>
      </c>
      <c r="D422">
        <v>44.65</v>
      </c>
      <c r="E422">
        <v>43.39</v>
      </c>
      <c r="F422" s="9" t="s">
        <v>422</v>
      </c>
      <c r="G422" s="11">
        <f>VALUE(SUBSTITUTE(SUBSTITUTE(Tabela_PFE_Dados_Históricos[[#This Row],[Vol.]],"M","0000"),",",""))</f>
        <v>41870000</v>
      </c>
      <c r="H422" s="10">
        <v>7.1000000000000004E-3</v>
      </c>
    </row>
    <row r="423" spans="1:8" x14ac:dyDescent="0.3">
      <c r="A423" s="12">
        <v>44456</v>
      </c>
      <c r="B423">
        <v>43.89</v>
      </c>
      <c r="C423">
        <v>44.17</v>
      </c>
      <c r="D423">
        <v>44.46</v>
      </c>
      <c r="E423">
        <v>43.31</v>
      </c>
      <c r="F423" s="9" t="s">
        <v>421</v>
      </c>
      <c r="G423" s="11">
        <f>VALUE(SUBSTITUTE(SUBSTITUTE(Tabela_PFE_Dados_Históricos[[#This Row],[Vol.]],"M","0000"),",",""))</f>
        <v>56420000</v>
      </c>
      <c r="H423" s="10">
        <v>-1.2999999999999999E-2</v>
      </c>
    </row>
    <row r="424" spans="1:8" x14ac:dyDescent="0.3">
      <c r="A424" s="12">
        <v>44455</v>
      </c>
      <c r="B424">
        <v>44.47</v>
      </c>
      <c r="C424">
        <v>44.88</v>
      </c>
      <c r="D424">
        <v>44.99</v>
      </c>
      <c r="E424">
        <v>44.03</v>
      </c>
      <c r="F424" s="9" t="s">
        <v>420</v>
      </c>
      <c r="G424" s="11">
        <f>VALUE(SUBSTITUTE(SUBSTITUTE(Tabela_PFE_Dados_Históricos[[#This Row],[Vol.]],"M","0000"),",",""))</f>
        <v>22420000</v>
      </c>
      <c r="H424" s="10">
        <v>-6.7000000000000002E-3</v>
      </c>
    </row>
    <row r="425" spans="1:8" x14ac:dyDescent="0.3">
      <c r="A425" s="12">
        <v>44454</v>
      </c>
      <c r="B425">
        <v>44.77</v>
      </c>
      <c r="C425">
        <v>44.56</v>
      </c>
      <c r="D425">
        <v>45.37</v>
      </c>
      <c r="E425">
        <v>44.47</v>
      </c>
      <c r="F425" s="9" t="s">
        <v>419</v>
      </c>
      <c r="G425" s="11">
        <f>VALUE(SUBSTITUTE(SUBSTITUTE(Tabela_PFE_Dados_Históricos[[#This Row],[Vol.]],"M","0000"),",",""))</f>
        <v>28670000</v>
      </c>
      <c r="H425" s="10">
        <v>1.2999999999999999E-3</v>
      </c>
    </row>
    <row r="426" spans="1:8" x14ac:dyDescent="0.3">
      <c r="A426" s="12">
        <v>44453</v>
      </c>
      <c r="B426">
        <v>44.71</v>
      </c>
      <c r="C426">
        <v>44.67</v>
      </c>
      <c r="D426">
        <v>45.26</v>
      </c>
      <c r="E426">
        <v>44.54</v>
      </c>
      <c r="F426" s="9" t="s">
        <v>418</v>
      </c>
      <c r="G426" s="11">
        <f>VALUE(SUBSTITUTE(SUBSTITUTE(Tabela_PFE_Dados_Históricos[[#This Row],[Vol.]],"M","0000"),",",""))</f>
        <v>24100000</v>
      </c>
      <c r="H426" s="10">
        <v>2.8999999999999998E-3</v>
      </c>
    </row>
    <row r="427" spans="1:8" x14ac:dyDescent="0.3">
      <c r="A427" s="12">
        <v>44452</v>
      </c>
      <c r="B427">
        <v>44.58</v>
      </c>
      <c r="C427">
        <v>45.74</v>
      </c>
      <c r="D427">
        <v>45.83</v>
      </c>
      <c r="E427">
        <v>44.2</v>
      </c>
      <c r="F427" s="9" t="s">
        <v>417</v>
      </c>
      <c r="G427" s="11">
        <f>VALUE(SUBSTITUTE(SUBSTITUTE(Tabela_PFE_Dados_Históricos[[#This Row],[Vol.]],"M","0000"),",",""))</f>
        <v>37090000</v>
      </c>
      <c r="H427" s="10">
        <v>-2.2200000000000001E-2</v>
      </c>
    </row>
    <row r="428" spans="1:8" x14ac:dyDescent="0.3">
      <c r="A428" s="12">
        <v>44449</v>
      </c>
      <c r="B428">
        <v>45.59</v>
      </c>
      <c r="C428">
        <v>46.27</v>
      </c>
      <c r="D428">
        <v>46.35</v>
      </c>
      <c r="E428">
        <v>45.51</v>
      </c>
      <c r="F428" s="9" t="s">
        <v>416</v>
      </c>
      <c r="G428" s="11">
        <f>VALUE(SUBSTITUTE(SUBSTITUTE(Tabela_PFE_Dados_Históricos[[#This Row],[Vol.]],"M","0000"),",",""))</f>
        <v>20800000</v>
      </c>
      <c r="H428" s="10">
        <v>-9.5999999999999992E-3</v>
      </c>
    </row>
    <row r="429" spans="1:8" x14ac:dyDescent="0.3">
      <c r="A429" s="12">
        <v>44448</v>
      </c>
      <c r="B429">
        <v>46.03</v>
      </c>
      <c r="C429">
        <v>46.47</v>
      </c>
      <c r="D429">
        <v>46.72</v>
      </c>
      <c r="E429">
        <v>45.85</v>
      </c>
      <c r="F429" s="9" t="s">
        <v>415</v>
      </c>
      <c r="G429" s="11">
        <f>VALUE(SUBSTITUTE(SUBSTITUTE(Tabela_PFE_Dados_Históricos[[#This Row],[Vol.]],"M","0000"),",",""))</f>
        <v>21700000</v>
      </c>
      <c r="H429" s="10">
        <v>-1.03E-2</v>
      </c>
    </row>
    <row r="430" spans="1:8" x14ac:dyDescent="0.3">
      <c r="A430" s="12">
        <v>44447</v>
      </c>
      <c r="B430">
        <v>46.51</v>
      </c>
      <c r="C430">
        <v>46.51</v>
      </c>
      <c r="D430">
        <v>46.79</v>
      </c>
      <c r="E430">
        <v>46.25</v>
      </c>
      <c r="F430" s="9" t="s">
        <v>414</v>
      </c>
      <c r="G430" s="11">
        <f>VALUE(SUBSTITUTE(SUBSTITUTE(Tabela_PFE_Dados_Históricos[[#This Row],[Vol.]],"M","0000"),",",""))</f>
        <v>15840000</v>
      </c>
      <c r="H430" s="10">
        <v>-5.1000000000000004E-3</v>
      </c>
    </row>
    <row r="431" spans="1:8" x14ac:dyDescent="0.3">
      <c r="A431" s="12">
        <v>44446</v>
      </c>
      <c r="B431">
        <v>46.75</v>
      </c>
      <c r="C431">
        <v>46.99</v>
      </c>
      <c r="D431">
        <v>47.5</v>
      </c>
      <c r="E431">
        <v>46.54</v>
      </c>
      <c r="F431" s="9" t="s">
        <v>413</v>
      </c>
      <c r="G431" s="11">
        <f>VALUE(SUBSTITUTE(SUBSTITUTE(Tabela_PFE_Dados_Históricos[[#This Row],[Vol.]],"M","0000"),",",""))</f>
        <v>26240000</v>
      </c>
      <c r="H431" s="10">
        <v>-1.9E-3</v>
      </c>
    </row>
    <row r="432" spans="1:8" x14ac:dyDescent="0.3">
      <c r="A432" s="12">
        <v>44442</v>
      </c>
      <c r="B432">
        <v>46.84</v>
      </c>
      <c r="C432">
        <v>46.9</v>
      </c>
      <c r="D432">
        <v>47.03</v>
      </c>
      <c r="E432">
        <v>46.34</v>
      </c>
      <c r="F432" s="9" t="s">
        <v>169</v>
      </c>
      <c r="G432" s="11">
        <f>VALUE(SUBSTITUTE(SUBSTITUTE(Tabela_PFE_Dados_Históricos[[#This Row],[Vol.]],"M","0000"),",",""))</f>
        <v>20830000</v>
      </c>
      <c r="H432" s="10">
        <v>0</v>
      </c>
    </row>
    <row r="433" spans="1:8" x14ac:dyDescent="0.3">
      <c r="A433" s="12">
        <v>44441</v>
      </c>
      <c r="B433">
        <v>46.84</v>
      </c>
      <c r="C433">
        <v>46.48</v>
      </c>
      <c r="D433">
        <v>46.87</v>
      </c>
      <c r="E433">
        <v>46.13</v>
      </c>
      <c r="F433" s="9" t="s">
        <v>412</v>
      </c>
      <c r="G433" s="11">
        <f>VALUE(SUBSTITUTE(SUBSTITUTE(Tabela_PFE_Dados_Históricos[[#This Row],[Vol.]],"M","0000"),",",""))</f>
        <v>26150000</v>
      </c>
      <c r="H433" s="10">
        <v>1.7399999999999999E-2</v>
      </c>
    </row>
    <row r="434" spans="1:8" x14ac:dyDescent="0.3">
      <c r="A434" s="12">
        <v>44440</v>
      </c>
      <c r="B434">
        <v>46.04</v>
      </c>
      <c r="C434">
        <v>46.19</v>
      </c>
      <c r="D434">
        <v>46.26</v>
      </c>
      <c r="E434">
        <v>45.42</v>
      </c>
      <c r="F434" s="9" t="s">
        <v>411</v>
      </c>
      <c r="G434" s="11">
        <f>VALUE(SUBSTITUTE(SUBSTITUTE(Tabela_PFE_Dados_Históricos[[#This Row],[Vol.]],"M","0000"),",",""))</f>
        <v>32900000</v>
      </c>
      <c r="H434" s="10">
        <v>-6.9999999999999999E-4</v>
      </c>
    </row>
    <row r="435" spans="1:8" x14ac:dyDescent="0.3">
      <c r="A435" s="12">
        <v>44439</v>
      </c>
      <c r="B435">
        <v>46.07</v>
      </c>
      <c r="C435">
        <v>46.72</v>
      </c>
      <c r="D435">
        <v>47.14</v>
      </c>
      <c r="E435">
        <v>45.93</v>
      </c>
      <c r="F435" s="9" t="s">
        <v>410</v>
      </c>
      <c r="G435" s="11">
        <f>VALUE(SUBSTITUTE(SUBSTITUTE(Tabela_PFE_Dados_Históricos[[#This Row],[Vol.]],"M","0000"),",",""))</f>
        <v>34550000</v>
      </c>
      <c r="H435" s="10">
        <v>-1.4800000000000001E-2</v>
      </c>
    </row>
    <row r="436" spans="1:8" x14ac:dyDescent="0.3">
      <c r="A436" s="12">
        <v>44438</v>
      </c>
      <c r="B436">
        <v>46.76</v>
      </c>
      <c r="C436">
        <v>46.2</v>
      </c>
      <c r="D436">
        <v>47.16</v>
      </c>
      <c r="E436">
        <v>46.16</v>
      </c>
      <c r="F436" s="9" t="s">
        <v>409</v>
      </c>
      <c r="G436" s="11">
        <f>VALUE(SUBSTITUTE(SUBSTITUTE(Tabela_PFE_Dados_Históricos[[#This Row],[Vol.]],"M","0000"),",",""))</f>
        <v>25770000</v>
      </c>
      <c r="H436" s="10">
        <v>3.3999999999999998E-3</v>
      </c>
    </row>
    <row r="437" spans="1:8" x14ac:dyDescent="0.3">
      <c r="A437" s="12">
        <v>44435</v>
      </c>
      <c r="B437">
        <v>46.6</v>
      </c>
      <c r="C437">
        <v>47.37</v>
      </c>
      <c r="D437">
        <v>47.5</v>
      </c>
      <c r="E437">
        <v>46.53</v>
      </c>
      <c r="F437" s="9" t="s">
        <v>408</v>
      </c>
      <c r="G437" s="11">
        <f>VALUE(SUBSTITUTE(SUBSTITUTE(Tabela_PFE_Dados_Históricos[[#This Row],[Vol.]],"M","0000"),",",""))</f>
        <v>32920000</v>
      </c>
      <c r="H437" s="10">
        <v>-1.6500000000000001E-2</v>
      </c>
    </row>
    <row r="438" spans="1:8" x14ac:dyDescent="0.3">
      <c r="A438" s="12">
        <v>44434</v>
      </c>
      <c r="B438">
        <v>47.38</v>
      </c>
      <c r="C438">
        <v>47.7</v>
      </c>
      <c r="D438">
        <v>48.16</v>
      </c>
      <c r="E438">
        <v>47.3</v>
      </c>
      <c r="F438" s="9" t="s">
        <v>407</v>
      </c>
      <c r="G438" s="11">
        <f>VALUE(SUBSTITUTE(SUBSTITUTE(Tabela_PFE_Dados_Históricos[[#This Row],[Vol.]],"M","0000"),",",""))</f>
        <v>29030000</v>
      </c>
      <c r="H438" s="10">
        <v>-2.7000000000000001E-3</v>
      </c>
    </row>
    <row r="439" spans="1:8" x14ac:dyDescent="0.3">
      <c r="A439" s="12">
        <v>44433</v>
      </c>
      <c r="B439">
        <v>47.51</v>
      </c>
      <c r="C439">
        <v>48.04</v>
      </c>
      <c r="D439">
        <v>48.28</v>
      </c>
      <c r="E439">
        <v>46.93</v>
      </c>
      <c r="F439" s="9" t="s">
        <v>406</v>
      </c>
      <c r="G439" s="11">
        <f>VALUE(SUBSTITUTE(SUBSTITUTE(Tabela_PFE_Dados_Históricos[[#This Row],[Vol.]],"M","0000"),",",""))</f>
        <v>51040000</v>
      </c>
      <c r="H439" s="10">
        <v>-1.7999999999999999E-2</v>
      </c>
    </row>
    <row r="440" spans="1:8" x14ac:dyDescent="0.3">
      <c r="A440" s="12">
        <v>44432</v>
      </c>
      <c r="B440">
        <v>48.38</v>
      </c>
      <c r="C440">
        <v>49.74</v>
      </c>
      <c r="D440">
        <v>50.05</v>
      </c>
      <c r="E440">
        <v>48.24</v>
      </c>
      <c r="F440" s="9" t="s">
        <v>405</v>
      </c>
      <c r="G440" s="11">
        <f>VALUE(SUBSTITUTE(SUBSTITUTE(Tabela_PFE_Dados_Históricos[[#This Row],[Vol.]],"M","0000"),",",""))</f>
        <v>52620000</v>
      </c>
      <c r="H440" s="10">
        <v>-3.1E-2</v>
      </c>
    </row>
    <row r="441" spans="1:8" x14ac:dyDescent="0.3">
      <c r="A441" s="12">
        <v>44431</v>
      </c>
      <c r="B441">
        <v>49.93</v>
      </c>
      <c r="C441">
        <v>50.29</v>
      </c>
      <c r="D441">
        <v>51.36</v>
      </c>
      <c r="E441">
        <v>49.6</v>
      </c>
      <c r="F441" s="9" t="s">
        <v>404</v>
      </c>
      <c r="G441" s="11">
        <f>VALUE(SUBSTITUTE(SUBSTITUTE(Tabela_PFE_Dados_Históricos[[#This Row],[Vol.]],"M","0000"),",",""))</f>
        <v>88650000</v>
      </c>
      <c r="H441" s="10">
        <v>2.4799999999999999E-2</v>
      </c>
    </row>
    <row r="442" spans="1:8" x14ac:dyDescent="0.3">
      <c r="A442" s="12">
        <v>44428</v>
      </c>
      <c r="B442">
        <v>48.72</v>
      </c>
      <c r="C442">
        <v>48.98</v>
      </c>
      <c r="D442">
        <v>49.73</v>
      </c>
      <c r="E442">
        <v>48.66</v>
      </c>
      <c r="F442" s="9" t="s">
        <v>403</v>
      </c>
      <c r="G442" s="11">
        <f>VALUE(SUBSTITUTE(SUBSTITUTE(Tabela_PFE_Dados_Históricos[[#This Row],[Vol.]],"M","0000"),",",""))</f>
        <v>35160000</v>
      </c>
      <c r="H442" s="10">
        <v>-1.6000000000000001E-3</v>
      </c>
    </row>
    <row r="443" spans="1:8" x14ac:dyDescent="0.3">
      <c r="A443" s="12">
        <v>44427</v>
      </c>
      <c r="B443">
        <v>48.8</v>
      </c>
      <c r="C443">
        <v>48.5</v>
      </c>
      <c r="D443">
        <v>49.96</v>
      </c>
      <c r="E443">
        <v>48.26</v>
      </c>
      <c r="F443" s="9" t="s">
        <v>402</v>
      </c>
      <c r="G443" s="11">
        <f>VALUE(SUBSTITUTE(SUBSTITUTE(Tabela_PFE_Dados_Históricos[[#This Row],[Vol.]],"M","0000"),",",""))</f>
        <v>57740000</v>
      </c>
      <c r="H443" s="10">
        <v>-1.03E-2</v>
      </c>
    </row>
    <row r="444" spans="1:8" x14ac:dyDescent="0.3">
      <c r="A444" s="12">
        <v>44426</v>
      </c>
      <c r="B444">
        <v>49.31</v>
      </c>
      <c r="C444">
        <v>50.23</v>
      </c>
      <c r="D444">
        <v>51.86</v>
      </c>
      <c r="E444">
        <v>49.17</v>
      </c>
      <c r="F444" s="9" t="s">
        <v>401</v>
      </c>
      <c r="G444" s="11">
        <f>VALUE(SUBSTITUTE(SUBSTITUTE(Tabela_PFE_Dados_Históricos[[#This Row],[Vol.]],"M","0000"),",",""))</f>
        <v>88600000</v>
      </c>
      <c r="H444" s="10">
        <v>-2.1999999999999999E-2</v>
      </c>
    </row>
    <row r="445" spans="1:8" x14ac:dyDescent="0.3">
      <c r="A445" s="12">
        <v>44425</v>
      </c>
      <c r="B445">
        <v>50.42</v>
      </c>
      <c r="C445">
        <v>48.78</v>
      </c>
      <c r="D445">
        <v>50.49</v>
      </c>
      <c r="E445">
        <v>48.71</v>
      </c>
      <c r="F445" s="9" t="s">
        <v>400</v>
      </c>
      <c r="G445" s="11">
        <f>VALUE(SUBSTITUTE(SUBSTITUTE(Tabela_PFE_Dados_Históricos[[#This Row],[Vol.]],"M","0000"),",",""))</f>
        <v>68820000</v>
      </c>
      <c r="H445" s="10">
        <v>3.09E-2</v>
      </c>
    </row>
    <row r="446" spans="1:8" x14ac:dyDescent="0.3">
      <c r="A446" s="12">
        <v>44424</v>
      </c>
      <c r="B446">
        <v>48.91</v>
      </c>
      <c r="C446">
        <v>48.23</v>
      </c>
      <c r="D446">
        <v>48.97</v>
      </c>
      <c r="E446">
        <v>47.51</v>
      </c>
      <c r="F446" s="9" t="s">
        <v>399</v>
      </c>
      <c r="G446" s="11">
        <f>VALUE(SUBSTITUTE(SUBSTITUTE(Tabela_PFE_Dados_Históricos[[#This Row],[Vol.]],"M","0000"),",",""))</f>
        <v>38100000</v>
      </c>
      <c r="H446" s="10">
        <v>8.8999999999999999E-3</v>
      </c>
    </row>
    <row r="447" spans="1:8" x14ac:dyDescent="0.3">
      <c r="A447" s="12">
        <v>44421</v>
      </c>
      <c r="B447">
        <v>48.48</v>
      </c>
      <c r="C447">
        <v>47.41</v>
      </c>
      <c r="D447">
        <v>48.5</v>
      </c>
      <c r="E447">
        <v>47.32</v>
      </c>
      <c r="F447" s="9" t="s">
        <v>398</v>
      </c>
      <c r="G447" s="11">
        <f>VALUE(SUBSTITUTE(SUBSTITUTE(Tabela_PFE_Dados_Históricos[[#This Row],[Vol.]],"M","0000"),",",""))</f>
        <v>35380000</v>
      </c>
      <c r="H447" s="10">
        <v>2.6200000000000001E-2</v>
      </c>
    </row>
    <row r="448" spans="1:8" x14ac:dyDescent="0.3">
      <c r="A448" s="12">
        <v>44420</v>
      </c>
      <c r="B448">
        <v>47.24</v>
      </c>
      <c r="C448">
        <v>46.5</v>
      </c>
      <c r="D448">
        <v>47.4</v>
      </c>
      <c r="E448">
        <v>46.34</v>
      </c>
      <c r="F448" s="9" t="s">
        <v>397</v>
      </c>
      <c r="G448" s="11">
        <f>VALUE(SUBSTITUTE(SUBSTITUTE(Tabela_PFE_Dados_Históricos[[#This Row],[Vol.]],"M","0000"),",",""))</f>
        <v>29710000</v>
      </c>
      <c r="H448" s="10">
        <v>2.01E-2</v>
      </c>
    </row>
    <row r="449" spans="1:8" x14ac:dyDescent="0.3">
      <c r="A449" s="12">
        <v>44419</v>
      </c>
      <c r="B449">
        <v>46.31</v>
      </c>
      <c r="C449">
        <v>47.78</v>
      </c>
      <c r="D449">
        <v>48.08</v>
      </c>
      <c r="E449">
        <v>46.26</v>
      </c>
      <c r="F449" s="9" t="s">
        <v>396</v>
      </c>
      <c r="G449" s="11">
        <f>VALUE(SUBSTITUTE(SUBSTITUTE(Tabela_PFE_Dados_Históricos[[#This Row],[Vol.]],"M","0000"),",",""))</f>
        <v>50880000</v>
      </c>
      <c r="H449" s="10">
        <v>-3.9E-2</v>
      </c>
    </row>
    <row r="450" spans="1:8" x14ac:dyDescent="0.3">
      <c r="A450" s="12">
        <v>44418</v>
      </c>
      <c r="B450">
        <v>48.19</v>
      </c>
      <c r="C450">
        <v>46.2</v>
      </c>
      <c r="D450">
        <v>48.57</v>
      </c>
      <c r="E450">
        <v>45.89</v>
      </c>
      <c r="F450" s="9" t="s">
        <v>395</v>
      </c>
      <c r="G450" s="11">
        <f>VALUE(SUBSTITUTE(SUBSTITUTE(Tabela_PFE_Dados_Históricos[[#This Row],[Vol.]],"M","0000"),",",""))</f>
        <v>81190000</v>
      </c>
      <c r="H450" s="10">
        <v>4.8099999999999997E-2</v>
      </c>
    </row>
    <row r="451" spans="1:8" x14ac:dyDescent="0.3">
      <c r="A451" s="12">
        <v>44417</v>
      </c>
      <c r="B451">
        <v>45.98</v>
      </c>
      <c r="C451">
        <v>45.11</v>
      </c>
      <c r="D451">
        <v>46.03</v>
      </c>
      <c r="E451">
        <v>45.11</v>
      </c>
      <c r="F451" s="9" t="s">
        <v>394</v>
      </c>
      <c r="G451" s="11">
        <f>VALUE(SUBSTITUTE(SUBSTITUTE(Tabela_PFE_Dados_Históricos[[#This Row],[Vol.]],"M","0000"),",",""))</f>
        <v>32370000</v>
      </c>
      <c r="H451" s="10">
        <v>2.0199999999999999E-2</v>
      </c>
    </row>
    <row r="452" spans="1:8" x14ac:dyDescent="0.3">
      <c r="A452" s="12">
        <v>44414</v>
      </c>
      <c r="B452">
        <v>45.07</v>
      </c>
      <c r="C452">
        <v>45.09</v>
      </c>
      <c r="D452">
        <v>45.31</v>
      </c>
      <c r="E452">
        <v>44.63</v>
      </c>
      <c r="F452" s="9" t="s">
        <v>393</v>
      </c>
      <c r="G452" s="11">
        <f>VALUE(SUBSTITUTE(SUBSTITUTE(Tabela_PFE_Dados_Históricos[[#This Row],[Vol.]],"M","0000"),",",""))</f>
        <v>20410000</v>
      </c>
      <c r="H452" s="10">
        <v>2.0000000000000001E-4</v>
      </c>
    </row>
    <row r="453" spans="1:8" x14ac:dyDescent="0.3">
      <c r="A453" s="12">
        <v>44413</v>
      </c>
      <c r="B453">
        <v>45.06</v>
      </c>
      <c r="C453">
        <v>45</v>
      </c>
      <c r="D453">
        <v>45.14</v>
      </c>
      <c r="E453">
        <v>44.7</v>
      </c>
      <c r="F453" s="9" t="s">
        <v>392</v>
      </c>
      <c r="G453" s="11">
        <f>VALUE(SUBSTITUTE(SUBSTITUTE(Tabela_PFE_Dados_Históricos[[#This Row],[Vol.]],"M","0000"),",",""))</f>
        <v>23510000</v>
      </c>
      <c r="H453" s="10">
        <v>-2.8999999999999998E-3</v>
      </c>
    </row>
    <row r="454" spans="1:8" x14ac:dyDescent="0.3">
      <c r="A454" s="12">
        <v>44412</v>
      </c>
      <c r="B454">
        <v>45.19</v>
      </c>
      <c r="C454">
        <v>45.35</v>
      </c>
      <c r="D454">
        <v>45.8</v>
      </c>
      <c r="E454">
        <v>45.01</v>
      </c>
      <c r="F454" s="9" t="s">
        <v>391</v>
      </c>
      <c r="G454" s="11">
        <f>VALUE(SUBSTITUTE(SUBSTITUTE(Tabela_PFE_Dados_Históricos[[#This Row],[Vol.]],"M","0000"),",",""))</f>
        <v>43390000</v>
      </c>
      <c r="H454" s="10">
        <v>-1.0699999999999999E-2</v>
      </c>
    </row>
    <row r="455" spans="1:8" x14ac:dyDescent="0.3">
      <c r="A455" s="12">
        <v>44411</v>
      </c>
      <c r="B455">
        <v>45.68</v>
      </c>
      <c r="C455">
        <v>44.17</v>
      </c>
      <c r="D455">
        <v>45.86</v>
      </c>
      <c r="E455">
        <v>44.07</v>
      </c>
      <c r="F455" s="9" t="s">
        <v>390</v>
      </c>
      <c r="G455" s="11">
        <f>VALUE(SUBSTITUTE(SUBSTITUTE(Tabela_PFE_Dados_Históricos[[#This Row],[Vol.]],"M","0000"),",",""))</f>
        <v>45640000</v>
      </c>
      <c r="H455" s="10">
        <v>3.9100000000000003E-2</v>
      </c>
    </row>
    <row r="456" spans="1:8" x14ac:dyDescent="0.3">
      <c r="A456" s="12">
        <v>44410</v>
      </c>
      <c r="B456">
        <v>43.96</v>
      </c>
      <c r="C456">
        <v>43.3</v>
      </c>
      <c r="D456">
        <v>44.14</v>
      </c>
      <c r="E456">
        <v>43.25</v>
      </c>
      <c r="F456" s="9" t="s">
        <v>389</v>
      </c>
      <c r="G456" s="11">
        <f>VALUE(SUBSTITUTE(SUBSTITUTE(Tabela_PFE_Dados_Históricos[[#This Row],[Vol.]],"M","0000"),",",""))</f>
        <v>43070000</v>
      </c>
      <c r="H456" s="10">
        <v>2.69E-2</v>
      </c>
    </row>
    <row r="457" spans="1:8" x14ac:dyDescent="0.3">
      <c r="A457" s="12">
        <v>44407</v>
      </c>
      <c r="B457">
        <v>42.81</v>
      </c>
      <c r="C457">
        <v>42.88</v>
      </c>
      <c r="D457">
        <v>43.19</v>
      </c>
      <c r="E457">
        <v>42.69</v>
      </c>
      <c r="F457" s="9" t="s">
        <v>388</v>
      </c>
      <c r="G457" s="11">
        <f>VALUE(SUBSTITUTE(SUBSTITUTE(Tabela_PFE_Dados_Históricos[[#This Row],[Vol.]],"M","0000"),",",""))</f>
        <v>24760000</v>
      </c>
      <c r="H457" s="10">
        <v>5.0000000000000001E-4</v>
      </c>
    </row>
    <row r="458" spans="1:8" x14ac:dyDescent="0.3">
      <c r="A458" s="12">
        <v>44406</v>
      </c>
      <c r="B458">
        <v>42.79</v>
      </c>
      <c r="C458">
        <v>43.23</v>
      </c>
      <c r="D458">
        <v>43.3</v>
      </c>
      <c r="E458">
        <v>42.62</v>
      </c>
      <c r="F458" s="9" t="s">
        <v>387</v>
      </c>
      <c r="G458" s="11">
        <f>VALUE(SUBSTITUTE(SUBSTITUTE(Tabela_PFE_Dados_Históricos[[#This Row],[Vol.]],"M","0000"),",",""))</f>
        <v>29020000</v>
      </c>
      <c r="H458" s="10">
        <v>-1.52E-2</v>
      </c>
    </row>
    <row r="459" spans="1:8" x14ac:dyDescent="0.3">
      <c r="A459" s="12">
        <v>44405</v>
      </c>
      <c r="B459">
        <v>43.45</v>
      </c>
      <c r="C459">
        <v>42.35</v>
      </c>
      <c r="D459">
        <v>43.74</v>
      </c>
      <c r="E459">
        <v>42.25</v>
      </c>
      <c r="F459" s="9" t="s">
        <v>386</v>
      </c>
      <c r="G459" s="11">
        <f>VALUE(SUBSTITUTE(SUBSTITUTE(Tabela_PFE_Dados_Históricos[[#This Row],[Vol.]],"M","0000"),",",""))</f>
        <v>53820000</v>
      </c>
      <c r="H459" s="10">
        <v>3.2099999999999997E-2</v>
      </c>
    </row>
    <row r="460" spans="1:8" x14ac:dyDescent="0.3">
      <c r="A460" s="12">
        <v>44404</v>
      </c>
      <c r="B460">
        <v>42.1</v>
      </c>
      <c r="C460">
        <v>41.82</v>
      </c>
      <c r="D460">
        <v>42.2</v>
      </c>
      <c r="E460">
        <v>41.58</v>
      </c>
      <c r="F460" s="9" t="s">
        <v>385</v>
      </c>
      <c r="G460" s="11">
        <f>VALUE(SUBSTITUTE(SUBSTITUTE(Tabela_PFE_Dados_Históricos[[#This Row],[Vol.]],"M","0000"),",",""))</f>
        <v>32540000</v>
      </c>
      <c r="H460" s="10">
        <v>6.8999999999999999E-3</v>
      </c>
    </row>
    <row r="461" spans="1:8" x14ac:dyDescent="0.3">
      <c r="A461" s="12">
        <v>44403</v>
      </c>
      <c r="B461">
        <v>41.81</v>
      </c>
      <c r="C461">
        <v>41.62</v>
      </c>
      <c r="D461">
        <v>41.94</v>
      </c>
      <c r="E461">
        <v>41.39</v>
      </c>
      <c r="F461" s="9" t="s">
        <v>384</v>
      </c>
      <c r="G461" s="11">
        <f>VALUE(SUBSTITUTE(SUBSTITUTE(Tabela_PFE_Dados_Históricos[[#This Row],[Vol.]],"M","0000"),",",""))</f>
        <v>23720000</v>
      </c>
      <c r="H461" s="10">
        <v>3.0999999999999999E-3</v>
      </c>
    </row>
    <row r="462" spans="1:8" x14ac:dyDescent="0.3">
      <c r="A462" s="12">
        <v>44400</v>
      </c>
      <c r="B462">
        <v>41.68</v>
      </c>
      <c r="C462">
        <v>41.46</v>
      </c>
      <c r="D462">
        <v>41.83</v>
      </c>
      <c r="E462">
        <v>41.42</v>
      </c>
      <c r="F462" s="9" t="s">
        <v>383</v>
      </c>
      <c r="G462" s="11">
        <f>VALUE(SUBSTITUTE(SUBSTITUTE(Tabela_PFE_Dados_Históricos[[#This Row],[Vol.]],"M","0000"),",",""))</f>
        <v>21610000</v>
      </c>
      <c r="H462" s="10">
        <v>5.1000000000000004E-3</v>
      </c>
    </row>
    <row r="463" spans="1:8" x14ac:dyDescent="0.3">
      <c r="A463" s="12">
        <v>44399</v>
      </c>
      <c r="B463">
        <v>41.47</v>
      </c>
      <c r="C463">
        <v>41.12</v>
      </c>
      <c r="D463">
        <v>41.55</v>
      </c>
      <c r="E463">
        <v>40.9</v>
      </c>
      <c r="F463" s="9" t="s">
        <v>382</v>
      </c>
      <c r="G463" s="11">
        <f>VALUE(SUBSTITUTE(SUBSTITUTE(Tabela_PFE_Dados_Históricos[[#This Row],[Vol.]],"M","0000"),",",""))</f>
        <v>18910000</v>
      </c>
      <c r="H463" s="10">
        <v>1.0999999999999999E-2</v>
      </c>
    </row>
    <row r="464" spans="1:8" x14ac:dyDescent="0.3">
      <c r="A464" s="12">
        <v>44398</v>
      </c>
      <c r="B464">
        <v>41.02</v>
      </c>
      <c r="C464">
        <v>41.24</v>
      </c>
      <c r="D464">
        <v>41.24</v>
      </c>
      <c r="E464">
        <v>40.51</v>
      </c>
      <c r="F464" s="9" t="s">
        <v>381</v>
      </c>
      <c r="G464" s="11">
        <f>VALUE(SUBSTITUTE(SUBSTITUTE(Tabela_PFE_Dados_Históricos[[#This Row],[Vol.]],"M","0000"),",",""))</f>
        <v>27530000</v>
      </c>
      <c r="H464" s="10">
        <v>-6.9999999999999999E-4</v>
      </c>
    </row>
    <row r="465" spans="1:8" x14ac:dyDescent="0.3">
      <c r="A465" s="12">
        <v>44397</v>
      </c>
      <c r="B465">
        <v>41.05</v>
      </c>
      <c r="C465">
        <v>40.25</v>
      </c>
      <c r="D465">
        <v>41.71</v>
      </c>
      <c r="E465">
        <v>40.200000000000003</v>
      </c>
      <c r="F465" s="9" t="s">
        <v>380</v>
      </c>
      <c r="G465" s="11">
        <f>VALUE(SUBSTITUTE(SUBSTITUTE(Tabela_PFE_Dados_Históricos[[#This Row],[Vol.]],"M","0000"),",",""))</f>
        <v>48800000</v>
      </c>
      <c r="H465" s="10">
        <v>2.24E-2</v>
      </c>
    </row>
    <row r="466" spans="1:8" x14ac:dyDescent="0.3">
      <c r="A466" s="12">
        <v>44396</v>
      </c>
      <c r="B466">
        <v>40.15</v>
      </c>
      <c r="C466">
        <v>40.07</v>
      </c>
      <c r="D466">
        <v>40.35</v>
      </c>
      <c r="E466">
        <v>39.68</v>
      </c>
      <c r="F466" s="9" t="s">
        <v>355</v>
      </c>
      <c r="G466" s="11">
        <f>VALUE(SUBSTITUTE(SUBSTITUTE(Tabela_PFE_Dados_Históricos[[#This Row],[Vol.]],"M","0000"),",",""))</f>
        <v>29820000</v>
      </c>
      <c r="H466" s="10">
        <v>-5.0000000000000001E-3</v>
      </c>
    </row>
    <row r="467" spans="1:8" x14ac:dyDescent="0.3">
      <c r="A467" s="12">
        <v>44393</v>
      </c>
      <c r="B467">
        <v>40.35</v>
      </c>
      <c r="C467">
        <v>40.14</v>
      </c>
      <c r="D467">
        <v>40.35</v>
      </c>
      <c r="E467">
        <v>39.93</v>
      </c>
      <c r="F467" s="9" t="s">
        <v>379</v>
      </c>
      <c r="G467" s="11">
        <f>VALUE(SUBSTITUTE(SUBSTITUTE(Tabela_PFE_Dados_Históricos[[#This Row],[Vol.]],"M","0000"),",",""))</f>
        <v>24270000</v>
      </c>
      <c r="H467" s="10">
        <v>6.4999999999999997E-3</v>
      </c>
    </row>
    <row r="468" spans="1:8" x14ac:dyDescent="0.3">
      <c r="A468" s="12">
        <v>44392</v>
      </c>
      <c r="B468">
        <v>40.090000000000003</v>
      </c>
      <c r="C468">
        <v>39.950000000000003</v>
      </c>
      <c r="D468">
        <v>40.19</v>
      </c>
      <c r="E468">
        <v>39.86</v>
      </c>
      <c r="F468" s="9" t="s">
        <v>378</v>
      </c>
      <c r="G468" s="11">
        <f>VALUE(SUBSTITUTE(SUBSTITUTE(Tabela_PFE_Dados_Históricos[[#This Row],[Vol.]],"M","0000"),",",""))</f>
        <v>20250000</v>
      </c>
      <c r="H468" s="10">
        <v>3.5000000000000001E-3</v>
      </c>
    </row>
    <row r="469" spans="1:8" x14ac:dyDescent="0.3">
      <c r="A469" s="12">
        <v>44391</v>
      </c>
      <c r="B469">
        <v>39.950000000000003</v>
      </c>
      <c r="C469">
        <v>39.72</v>
      </c>
      <c r="D469">
        <v>40.03</v>
      </c>
      <c r="E469">
        <v>39.659999999999997</v>
      </c>
      <c r="F469" s="9" t="s">
        <v>377</v>
      </c>
      <c r="G469" s="11">
        <f>VALUE(SUBSTITUTE(SUBSTITUTE(Tabela_PFE_Dados_Históricos[[#This Row],[Vol.]],"M","0000"),",",""))</f>
        <v>15890000</v>
      </c>
      <c r="H469" s="10">
        <v>7.6E-3</v>
      </c>
    </row>
    <row r="470" spans="1:8" x14ac:dyDescent="0.3">
      <c r="A470" s="12">
        <v>44390</v>
      </c>
      <c r="B470">
        <v>39.65</v>
      </c>
      <c r="C470">
        <v>39.770000000000003</v>
      </c>
      <c r="D470">
        <v>39.799999999999997</v>
      </c>
      <c r="E470">
        <v>39.53</v>
      </c>
      <c r="F470" s="9" t="s">
        <v>376</v>
      </c>
      <c r="G470" s="11">
        <f>VALUE(SUBSTITUTE(SUBSTITUTE(Tabela_PFE_Dados_Históricos[[#This Row],[Vol.]],"M","0000"),",",""))</f>
        <v>12220000</v>
      </c>
      <c r="H470" s="10">
        <v>-2.8E-3</v>
      </c>
    </row>
    <row r="471" spans="1:8" x14ac:dyDescent="0.3">
      <c r="A471" s="12">
        <v>44389</v>
      </c>
      <c r="B471">
        <v>39.76</v>
      </c>
      <c r="C471">
        <v>39.659999999999997</v>
      </c>
      <c r="D471">
        <v>40.25</v>
      </c>
      <c r="E471">
        <v>39.6</v>
      </c>
      <c r="F471" s="9" t="s">
        <v>375</v>
      </c>
      <c r="G471" s="11">
        <f>VALUE(SUBSTITUTE(SUBSTITUTE(Tabela_PFE_Dados_Históricos[[#This Row],[Vol.]],"M","0000"),",",""))</f>
        <v>24510000</v>
      </c>
      <c r="H471" s="10">
        <v>3.8E-3</v>
      </c>
    </row>
    <row r="472" spans="1:8" x14ac:dyDescent="0.3">
      <c r="A472" s="12">
        <v>44386</v>
      </c>
      <c r="B472">
        <v>39.61</v>
      </c>
      <c r="C472">
        <v>39.53</v>
      </c>
      <c r="D472">
        <v>40.1</v>
      </c>
      <c r="E472">
        <v>39.46</v>
      </c>
      <c r="F472" s="9" t="s">
        <v>374</v>
      </c>
      <c r="G472" s="11">
        <f>VALUE(SUBSTITUTE(SUBSTITUTE(Tabela_PFE_Dados_Históricos[[#This Row],[Vol.]],"M","0000"),",",""))</f>
        <v>21580000</v>
      </c>
      <c r="H472" s="10">
        <v>9.1999999999999998E-3</v>
      </c>
    </row>
    <row r="473" spans="1:8" x14ac:dyDescent="0.3">
      <c r="A473" s="12">
        <v>44385</v>
      </c>
      <c r="B473">
        <v>39.25</v>
      </c>
      <c r="C473">
        <v>39</v>
      </c>
      <c r="D473">
        <v>39.32</v>
      </c>
      <c r="E473">
        <v>38.93</v>
      </c>
      <c r="F473" s="9" t="s">
        <v>373</v>
      </c>
      <c r="G473" s="11">
        <f>VALUE(SUBSTITUTE(SUBSTITUTE(Tabela_PFE_Dados_Históricos[[#This Row],[Vol.]],"M","0000"),",",""))</f>
        <v>23020000</v>
      </c>
      <c r="H473" s="10">
        <v>-2.5000000000000001E-3</v>
      </c>
    </row>
    <row r="474" spans="1:8" x14ac:dyDescent="0.3">
      <c r="A474" s="12">
        <v>44384</v>
      </c>
      <c r="B474">
        <v>39.35</v>
      </c>
      <c r="C474">
        <v>39.22</v>
      </c>
      <c r="D474">
        <v>39.36</v>
      </c>
      <c r="E474">
        <v>38.97</v>
      </c>
      <c r="F474" s="9" t="s">
        <v>372</v>
      </c>
      <c r="G474" s="11">
        <f>VALUE(SUBSTITUTE(SUBSTITUTE(Tabela_PFE_Dados_Históricos[[#This Row],[Vol.]],"M","0000"),",",""))</f>
        <v>17670000</v>
      </c>
      <c r="H474" s="10">
        <v>1.5E-3</v>
      </c>
    </row>
    <row r="475" spans="1:8" x14ac:dyDescent="0.3">
      <c r="A475" s="12">
        <v>44383</v>
      </c>
      <c r="B475">
        <v>39.29</v>
      </c>
      <c r="C475">
        <v>39.479999999999997</v>
      </c>
      <c r="D475">
        <v>39.65</v>
      </c>
      <c r="E475">
        <v>39.04</v>
      </c>
      <c r="F475" s="9" t="s">
        <v>371</v>
      </c>
      <c r="G475" s="11">
        <f>VALUE(SUBSTITUTE(SUBSTITUTE(Tabela_PFE_Dados_Históricos[[#This Row],[Vol.]],"M","0000"),",",""))</f>
        <v>18930000</v>
      </c>
      <c r="H475" s="10">
        <v>-1.11E-2</v>
      </c>
    </row>
    <row r="476" spans="1:8" x14ac:dyDescent="0.3">
      <c r="A476" s="12">
        <v>44379</v>
      </c>
      <c r="B476">
        <v>39.729999999999997</v>
      </c>
      <c r="C476">
        <v>39.46</v>
      </c>
      <c r="D476">
        <v>39.83</v>
      </c>
      <c r="E476">
        <v>39.380000000000003</v>
      </c>
      <c r="F476" s="9" t="s">
        <v>166</v>
      </c>
      <c r="G476" s="11">
        <f>VALUE(SUBSTITUTE(SUBSTITUTE(Tabela_PFE_Dados_Históricos[[#This Row],[Vol.]],"M","0000"),",",""))</f>
        <v>16600000</v>
      </c>
      <c r="H476" s="10">
        <v>4.3E-3</v>
      </c>
    </row>
    <row r="477" spans="1:8" x14ac:dyDescent="0.3">
      <c r="A477" s="12">
        <v>44378</v>
      </c>
      <c r="B477">
        <v>39.56</v>
      </c>
      <c r="C477">
        <v>39.17</v>
      </c>
      <c r="D477">
        <v>39.630000000000003</v>
      </c>
      <c r="E477">
        <v>39.11</v>
      </c>
      <c r="F477" s="9" t="s">
        <v>370</v>
      </c>
      <c r="G477" s="11">
        <f>VALUE(SUBSTITUTE(SUBSTITUTE(Tabela_PFE_Dados_Históricos[[#This Row],[Vol.]],"M","0000"),",",""))</f>
        <v>20040000</v>
      </c>
      <c r="H477" s="10">
        <v>1.0200000000000001E-2</v>
      </c>
    </row>
    <row r="478" spans="1:8" x14ac:dyDescent="0.3">
      <c r="A478" s="12">
        <v>44377</v>
      </c>
      <c r="B478">
        <v>39.159999999999997</v>
      </c>
      <c r="C478">
        <v>39.14</v>
      </c>
      <c r="D478">
        <v>39.270000000000003</v>
      </c>
      <c r="E478">
        <v>38.82</v>
      </c>
      <c r="F478" s="9" t="s">
        <v>369</v>
      </c>
      <c r="G478" s="11">
        <f>VALUE(SUBSTITUTE(SUBSTITUTE(Tabela_PFE_Dados_Históricos[[#This Row],[Vol.]],"M","0000"),",",""))</f>
        <v>21250000</v>
      </c>
      <c r="H478" s="10">
        <v>1.5E-3</v>
      </c>
    </row>
    <row r="479" spans="1:8" x14ac:dyDescent="0.3">
      <c r="A479" s="12">
        <v>44376</v>
      </c>
      <c r="B479">
        <v>39.1</v>
      </c>
      <c r="C479">
        <v>39.130000000000003</v>
      </c>
      <c r="D479">
        <v>39.28</v>
      </c>
      <c r="E479">
        <v>38.979999999999997</v>
      </c>
      <c r="F479" s="9" t="s">
        <v>368</v>
      </c>
      <c r="G479" s="11">
        <f>VALUE(SUBSTITUTE(SUBSTITUTE(Tabela_PFE_Dados_Históricos[[#This Row],[Vol.]],"M","0000"),",",""))</f>
        <v>14520000</v>
      </c>
      <c r="H479" s="10">
        <v>-5.0000000000000001E-4</v>
      </c>
    </row>
    <row r="480" spans="1:8" x14ac:dyDescent="0.3">
      <c r="A480" s="12">
        <v>44375</v>
      </c>
      <c r="B480">
        <v>39.119999999999997</v>
      </c>
      <c r="C480">
        <v>39.01</v>
      </c>
      <c r="D480">
        <v>39.21</v>
      </c>
      <c r="E480">
        <v>38.9</v>
      </c>
      <c r="F480" s="9" t="s">
        <v>367</v>
      </c>
      <c r="G480" s="11">
        <f>VALUE(SUBSTITUTE(SUBSTITUTE(Tabela_PFE_Dados_Históricos[[#This Row],[Vol.]],"M","0000"),",",""))</f>
        <v>19230000</v>
      </c>
      <c r="H480" s="10">
        <v>3.5999999999999999E-3</v>
      </c>
    </row>
    <row r="481" spans="1:8" x14ac:dyDescent="0.3">
      <c r="A481" s="12">
        <v>44372</v>
      </c>
      <c r="B481">
        <v>38.979999999999997</v>
      </c>
      <c r="C481">
        <v>39.119999999999997</v>
      </c>
      <c r="D481">
        <v>39.4</v>
      </c>
      <c r="E481">
        <v>38.89</v>
      </c>
      <c r="F481" s="9" t="s">
        <v>366</v>
      </c>
      <c r="G481" s="11">
        <f>VALUE(SUBSTITUTE(SUBSTITUTE(Tabela_PFE_Dados_Históricos[[#This Row],[Vol.]],"M","0000"),",",""))</f>
        <v>22770000</v>
      </c>
      <c r="H481" s="10">
        <v>-5.4000000000000003E-3</v>
      </c>
    </row>
    <row r="482" spans="1:8" x14ac:dyDescent="0.3">
      <c r="A482" s="12">
        <v>44371</v>
      </c>
      <c r="B482">
        <v>39.19</v>
      </c>
      <c r="C482">
        <v>39.14</v>
      </c>
      <c r="D482">
        <v>39.35</v>
      </c>
      <c r="E482">
        <v>39.08</v>
      </c>
      <c r="F482" s="9" t="s">
        <v>365</v>
      </c>
      <c r="G482" s="11">
        <f>VALUE(SUBSTITUTE(SUBSTITUTE(Tabela_PFE_Dados_Históricos[[#This Row],[Vol.]],"M","0000"),",",""))</f>
        <v>13440000</v>
      </c>
      <c r="H482" s="10">
        <v>3.5999999999999999E-3</v>
      </c>
    </row>
    <row r="483" spans="1:8" x14ac:dyDescent="0.3">
      <c r="A483" s="12">
        <v>44370</v>
      </c>
      <c r="B483">
        <v>39.049999999999997</v>
      </c>
      <c r="C483">
        <v>39.630000000000003</v>
      </c>
      <c r="D483">
        <v>39.659999999999997</v>
      </c>
      <c r="E483">
        <v>38.97</v>
      </c>
      <c r="F483" s="9" t="s">
        <v>364</v>
      </c>
      <c r="G483" s="11">
        <f>VALUE(SUBSTITUTE(SUBSTITUTE(Tabela_PFE_Dados_Históricos[[#This Row],[Vol.]],"M","0000"),",",""))</f>
        <v>22030000</v>
      </c>
      <c r="H483" s="10">
        <v>-1.41E-2</v>
      </c>
    </row>
    <row r="484" spans="1:8" x14ac:dyDescent="0.3">
      <c r="A484" s="12">
        <v>44369</v>
      </c>
      <c r="B484">
        <v>39.61</v>
      </c>
      <c r="C484">
        <v>39.409999999999997</v>
      </c>
      <c r="D484">
        <v>39.69</v>
      </c>
      <c r="E484">
        <v>39.26</v>
      </c>
      <c r="F484" s="9" t="s">
        <v>363</v>
      </c>
      <c r="G484" s="11">
        <f>VALUE(SUBSTITUTE(SUBSTITUTE(Tabela_PFE_Dados_Históricos[[#This Row],[Vol.]],"M","0000"),",",""))</f>
        <v>15980000</v>
      </c>
      <c r="H484" s="10">
        <v>4.7999999999999996E-3</v>
      </c>
    </row>
    <row r="485" spans="1:8" x14ac:dyDescent="0.3">
      <c r="A485" s="12">
        <v>44368</v>
      </c>
      <c r="B485">
        <v>39.42</v>
      </c>
      <c r="C485">
        <v>38.880000000000003</v>
      </c>
      <c r="D485">
        <v>39.479999999999997</v>
      </c>
      <c r="E485">
        <v>38.880000000000003</v>
      </c>
      <c r="F485" s="9" t="s">
        <v>362</v>
      </c>
      <c r="G485" s="11">
        <f>VALUE(SUBSTITUTE(SUBSTITUTE(Tabela_PFE_Dados_Históricos[[#This Row],[Vol.]],"M","0000"),",",""))</f>
        <v>19490000</v>
      </c>
      <c r="H485" s="10">
        <v>1.5699999999999999E-2</v>
      </c>
    </row>
    <row r="486" spans="1:8" x14ac:dyDescent="0.3">
      <c r="A486" s="12">
        <v>44365</v>
      </c>
      <c r="B486">
        <v>38.81</v>
      </c>
      <c r="C486">
        <v>39.299999999999997</v>
      </c>
      <c r="D486">
        <v>39.44</v>
      </c>
      <c r="E486">
        <v>38.700000000000003</v>
      </c>
      <c r="F486" s="9" t="s">
        <v>361</v>
      </c>
      <c r="G486" s="11">
        <f>VALUE(SUBSTITUTE(SUBSTITUTE(Tabela_PFE_Dados_Históricos[[#This Row],[Vol.]],"M","0000"),",",""))</f>
        <v>37780000</v>
      </c>
      <c r="H486" s="10">
        <v>-1.7000000000000001E-2</v>
      </c>
    </row>
    <row r="487" spans="1:8" x14ac:dyDescent="0.3">
      <c r="A487" s="12">
        <v>44364</v>
      </c>
      <c r="B487">
        <v>39.479999999999997</v>
      </c>
      <c r="C487">
        <v>39.270000000000003</v>
      </c>
      <c r="D487">
        <v>39.590000000000003</v>
      </c>
      <c r="E487">
        <v>39.07</v>
      </c>
      <c r="F487" s="9" t="s">
        <v>360</v>
      </c>
      <c r="G487" s="11">
        <f>VALUE(SUBSTITUTE(SUBSTITUTE(Tabela_PFE_Dados_Históricos[[#This Row],[Vol.]],"M","0000"),",",""))</f>
        <v>19580000</v>
      </c>
      <c r="H487" s="10">
        <v>4.5999999999999999E-3</v>
      </c>
    </row>
    <row r="488" spans="1:8" x14ac:dyDescent="0.3">
      <c r="A488" s="12">
        <v>44363</v>
      </c>
      <c r="B488">
        <v>39.299999999999997</v>
      </c>
      <c r="C488">
        <v>39.619999999999997</v>
      </c>
      <c r="D488">
        <v>39.840000000000003</v>
      </c>
      <c r="E488">
        <v>39.28</v>
      </c>
      <c r="F488" s="9" t="s">
        <v>359</v>
      </c>
      <c r="G488" s="11">
        <f>VALUE(SUBSTITUTE(SUBSTITUTE(Tabela_PFE_Dados_Históricos[[#This Row],[Vol.]],"M","0000"),",",""))</f>
        <v>19180000</v>
      </c>
      <c r="H488" s="10">
        <v>-7.3000000000000001E-3</v>
      </c>
    </row>
    <row r="489" spans="1:8" x14ac:dyDescent="0.3">
      <c r="A489" s="12">
        <v>44362</v>
      </c>
      <c r="B489">
        <v>39.590000000000003</v>
      </c>
      <c r="C489">
        <v>39.71</v>
      </c>
      <c r="D489">
        <v>39.840000000000003</v>
      </c>
      <c r="E489">
        <v>39.39</v>
      </c>
      <c r="F489" s="9" t="s">
        <v>344</v>
      </c>
      <c r="G489" s="11">
        <f>VALUE(SUBSTITUTE(SUBSTITUTE(Tabela_PFE_Dados_Históricos[[#This Row],[Vol.]],"M","0000"),",",""))</f>
        <v>20210000</v>
      </c>
      <c r="H489" s="10">
        <v>-1E-3</v>
      </c>
    </row>
    <row r="490" spans="1:8" x14ac:dyDescent="0.3">
      <c r="A490" s="12">
        <v>44361</v>
      </c>
      <c r="B490">
        <v>39.630000000000003</v>
      </c>
      <c r="C490">
        <v>40.03</v>
      </c>
      <c r="D490">
        <v>40.07</v>
      </c>
      <c r="E490">
        <v>39.380000000000003</v>
      </c>
      <c r="F490" s="9" t="s">
        <v>358</v>
      </c>
      <c r="G490" s="11">
        <f>VALUE(SUBSTITUTE(SUBSTITUTE(Tabela_PFE_Dados_Históricos[[#This Row],[Vol.]],"M","0000"),",",""))</f>
        <v>23410000</v>
      </c>
      <c r="H490" s="10">
        <v>-1.2999999999999999E-2</v>
      </c>
    </row>
    <row r="491" spans="1:8" x14ac:dyDescent="0.3">
      <c r="A491" s="12">
        <v>44358</v>
      </c>
      <c r="B491">
        <v>40.15</v>
      </c>
      <c r="C491">
        <v>40.659999999999997</v>
      </c>
      <c r="D491">
        <v>40.67</v>
      </c>
      <c r="E491">
        <v>39.950000000000003</v>
      </c>
      <c r="F491" s="9" t="s">
        <v>357</v>
      </c>
      <c r="G491" s="11">
        <f>VALUE(SUBSTITUTE(SUBSTITUTE(Tabela_PFE_Dados_Históricos[[#This Row],[Vol.]],"M","0000"),",",""))</f>
        <v>21390000</v>
      </c>
      <c r="H491" s="10">
        <v>-1.2999999999999999E-2</v>
      </c>
    </row>
    <row r="492" spans="1:8" x14ac:dyDescent="0.3">
      <c r="A492" s="12">
        <v>44357</v>
      </c>
      <c r="B492">
        <v>40.68</v>
      </c>
      <c r="C492">
        <v>39.9</v>
      </c>
      <c r="D492">
        <v>40.72</v>
      </c>
      <c r="E492">
        <v>39.89</v>
      </c>
      <c r="F492" s="9" t="s">
        <v>356</v>
      </c>
      <c r="G492" s="11">
        <f>VALUE(SUBSTITUTE(SUBSTITUTE(Tabela_PFE_Dados_Históricos[[#This Row],[Vol.]],"M","0000"),",",""))</f>
        <v>42610000</v>
      </c>
      <c r="H492" s="10">
        <v>2.1899999999999999E-2</v>
      </c>
    </row>
    <row r="493" spans="1:8" x14ac:dyDescent="0.3">
      <c r="A493" s="12">
        <v>44356</v>
      </c>
      <c r="B493">
        <v>39.81</v>
      </c>
      <c r="C493">
        <v>39</v>
      </c>
      <c r="D493">
        <v>39.840000000000003</v>
      </c>
      <c r="E493">
        <v>38.979999999999997</v>
      </c>
      <c r="F493" s="9" t="s">
        <v>355</v>
      </c>
      <c r="G493" s="11">
        <f>VALUE(SUBSTITUTE(SUBSTITUTE(Tabela_PFE_Dados_Históricos[[#This Row],[Vol.]],"M","0000"),",",""))</f>
        <v>29820000</v>
      </c>
      <c r="H493" s="10">
        <v>2.47E-2</v>
      </c>
    </row>
    <row r="494" spans="1:8" x14ac:dyDescent="0.3">
      <c r="A494" s="12">
        <v>44355</v>
      </c>
      <c r="B494">
        <v>38.85</v>
      </c>
      <c r="C494">
        <v>39.07</v>
      </c>
      <c r="D494">
        <v>39.11</v>
      </c>
      <c r="E494">
        <v>38.47</v>
      </c>
      <c r="F494" s="9" t="s">
        <v>102</v>
      </c>
      <c r="G494" s="11">
        <f>VALUE(SUBSTITUTE(SUBSTITUTE(Tabela_PFE_Dados_Históricos[[#This Row],[Vol.]],"M","0000"),",",""))</f>
        <v>18880000</v>
      </c>
      <c r="H494" s="10">
        <v>-3.5999999999999999E-3</v>
      </c>
    </row>
    <row r="495" spans="1:8" x14ac:dyDescent="0.3">
      <c r="A495" s="12">
        <v>44354</v>
      </c>
      <c r="B495">
        <v>38.99</v>
      </c>
      <c r="C495">
        <v>39.08</v>
      </c>
      <c r="D495">
        <v>39.6</v>
      </c>
      <c r="E495">
        <v>38.97</v>
      </c>
      <c r="F495" s="9" t="s">
        <v>354</v>
      </c>
      <c r="G495" s="11">
        <f>VALUE(SUBSTITUTE(SUBSTITUTE(Tabela_PFE_Dados_Históricos[[#This Row],[Vol.]],"M","0000"),",",""))</f>
        <v>24110000</v>
      </c>
      <c r="H495" s="10">
        <v>-4.1000000000000003E-3</v>
      </c>
    </row>
    <row r="496" spans="1:8" x14ac:dyDescent="0.3">
      <c r="A496" s="12">
        <v>44351</v>
      </c>
      <c r="B496">
        <v>39.15</v>
      </c>
      <c r="C496">
        <v>39.049999999999997</v>
      </c>
      <c r="D496">
        <v>39.5</v>
      </c>
      <c r="E496">
        <v>39.01</v>
      </c>
      <c r="F496" s="9" t="s">
        <v>353</v>
      </c>
      <c r="G496" s="11">
        <f>VALUE(SUBSTITUTE(SUBSTITUTE(Tabela_PFE_Dados_Históricos[[#This Row],[Vol.]],"M","0000"),",",""))</f>
        <v>19380000</v>
      </c>
      <c r="H496" s="10">
        <v>4.5999999999999999E-3</v>
      </c>
    </row>
    <row r="497" spans="1:8" x14ac:dyDescent="0.3">
      <c r="A497" s="12">
        <v>44350</v>
      </c>
      <c r="B497">
        <v>38.97</v>
      </c>
      <c r="C497">
        <v>38.76</v>
      </c>
      <c r="D497">
        <v>39.04</v>
      </c>
      <c r="E497">
        <v>38.630000000000003</v>
      </c>
      <c r="F497" s="9" t="s">
        <v>352</v>
      </c>
      <c r="G497" s="11">
        <f>VALUE(SUBSTITUTE(SUBSTITUTE(Tabela_PFE_Dados_Históricos[[#This Row],[Vol.]],"M","0000"),",",""))</f>
        <v>17380000</v>
      </c>
      <c r="H497" s="10">
        <v>4.5999999999999999E-3</v>
      </c>
    </row>
    <row r="498" spans="1:8" x14ac:dyDescent="0.3">
      <c r="A498" s="12">
        <v>44349</v>
      </c>
      <c r="B498">
        <v>38.79</v>
      </c>
      <c r="C498">
        <v>38.64</v>
      </c>
      <c r="D498">
        <v>38.93</v>
      </c>
      <c r="E498">
        <v>38.54</v>
      </c>
      <c r="F498" s="9" t="s">
        <v>351</v>
      </c>
      <c r="G498" s="11">
        <f>VALUE(SUBSTITUTE(SUBSTITUTE(Tabela_PFE_Dados_Históricos[[#This Row],[Vol.]],"M","0000"),",",""))</f>
        <v>19630000</v>
      </c>
      <c r="H498" s="10">
        <v>7.4999999999999997E-3</v>
      </c>
    </row>
    <row r="499" spans="1:8" x14ac:dyDescent="0.3">
      <c r="A499" s="12">
        <v>44348</v>
      </c>
      <c r="B499">
        <v>38.5</v>
      </c>
      <c r="C499">
        <v>38.94</v>
      </c>
      <c r="D499">
        <v>39</v>
      </c>
      <c r="E499">
        <v>38.479999999999997</v>
      </c>
      <c r="F499" s="9" t="s">
        <v>350</v>
      </c>
      <c r="G499" s="11">
        <f>VALUE(SUBSTITUTE(SUBSTITUTE(Tabela_PFE_Dados_Históricos[[#This Row],[Vol.]],"M","0000"),",",""))</f>
        <v>23640000</v>
      </c>
      <c r="H499" s="10">
        <v>-5.8999999999999999E-3</v>
      </c>
    </row>
    <row r="500" spans="1:8" x14ac:dyDescent="0.3">
      <c r="A500" s="12">
        <v>44344</v>
      </c>
      <c r="B500">
        <v>38.729999999999997</v>
      </c>
      <c r="C500">
        <v>38.75</v>
      </c>
      <c r="D500">
        <v>39.020000000000003</v>
      </c>
      <c r="E500">
        <v>38.68</v>
      </c>
      <c r="F500" s="9" t="s">
        <v>349</v>
      </c>
      <c r="G500" s="11">
        <f>VALUE(SUBSTITUTE(SUBSTITUTE(Tabela_PFE_Dados_Históricos[[#This Row],[Vol.]],"M","0000"),",",""))</f>
        <v>16160000</v>
      </c>
      <c r="H500" s="10">
        <v>2.0999999999999999E-3</v>
      </c>
    </row>
    <row r="501" spans="1:8" x14ac:dyDescent="0.3">
      <c r="A501" s="12">
        <v>44343</v>
      </c>
      <c r="B501">
        <v>38.65</v>
      </c>
      <c r="C501">
        <v>38.97</v>
      </c>
      <c r="D501">
        <v>39.18</v>
      </c>
      <c r="E501">
        <v>38.6</v>
      </c>
      <c r="F501" s="9" t="s">
        <v>62</v>
      </c>
      <c r="G501" s="11">
        <f>VALUE(SUBSTITUTE(SUBSTITUTE(Tabela_PFE_Dados_Históricos[[#This Row],[Vol.]],"M","0000"),",",""))</f>
        <v>38470000</v>
      </c>
      <c r="H501" s="10">
        <v>-6.8999999999999999E-3</v>
      </c>
    </row>
    <row r="502" spans="1:8" x14ac:dyDescent="0.3">
      <c r="A502" s="12">
        <v>44342</v>
      </c>
      <c r="B502">
        <v>38.92</v>
      </c>
      <c r="C502">
        <v>39.29</v>
      </c>
      <c r="D502">
        <v>39.299999999999997</v>
      </c>
      <c r="E502">
        <v>38.78</v>
      </c>
      <c r="F502" s="9" t="s">
        <v>124</v>
      </c>
      <c r="G502" s="11">
        <f>VALUE(SUBSTITUTE(SUBSTITUTE(Tabela_PFE_Dados_Históricos[[#This Row],[Vol.]],"M","0000"),",",""))</f>
        <v>28040000</v>
      </c>
      <c r="H502" s="10">
        <v>-1.04E-2</v>
      </c>
    </row>
    <row r="503" spans="1:8" x14ac:dyDescent="0.3">
      <c r="A503" s="12">
        <v>44341</v>
      </c>
      <c r="B503">
        <v>39.33</v>
      </c>
      <c r="C503">
        <v>39.82</v>
      </c>
      <c r="D503">
        <v>39.86</v>
      </c>
      <c r="E503">
        <v>39.24</v>
      </c>
      <c r="F503" s="9" t="s">
        <v>348</v>
      </c>
      <c r="G503" s="11">
        <f>VALUE(SUBSTITUTE(SUBSTITUTE(Tabela_PFE_Dados_Históricos[[#This Row],[Vol.]],"M","0000"),",",""))</f>
        <v>25920000</v>
      </c>
      <c r="H503" s="10">
        <v>-1.21E-2</v>
      </c>
    </row>
    <row r="504" spans="1:8" x14ac:dyDescent="0.3">
      <c r="A504" s="12">
        <v>44340</v>
      </c>
      <c r="B504">
        <v>39.81</v>
      </c>
      <c r="C504">
        <v>40.08</v>
      </c>
      <c r="D504">
        <v>40.14</v>
      </c>
      <c r="E504">
        <v>39.78</v>
      </c>
      <c r="F504" s="9" t="s">
        <v>347</v>
      </c>
      <c r="G504" s="11">
        <f>VALUE(SUBSTITUTE(SUBSTITUTE(Tabela_PFE_Dados_Históricos[[#This Row],[Vol.]],"M","0000"),",",""))</f>
        <v>16920000</v>
      </c>
      <c r="H504" s="10">
        <v>-3.5000000000000001E-3</v>
      </c>
    </row>
    <row r="505" spans="1:8" x14ac:dyDescent="0.3">
      <c r="A505" s="12">
        <v>44337</v>
      </c>
      <c r="B505">
        <v>39.950000000000003</v>
      </c>
      <c r="C505">
        <v>40.21</v>
      </c>
      <c r="D505">
        <v>40.6</v>
      </c>
      <c r="E505">
        <v>39.909999999999997</v>
      </c>
      <c r="F505" s="9" t="s">
        <v>346</v>
      </c>
      <c r="G505" s="11">
        <f>VALUE(SUBSTITUTE(SUBSTITUTE(Tabela_PFE_Dados_Históricos[[#This Row],[Vol.]],"M","0000"),",",""))</f>
        <v>21140000</v>
      </c>
      <c r="H505" s="10">
        <v>-4.1999999999999997E-3</v>
      </c>
    </row>
    <row r="506" spans="1:8" x14ac:dyDescent="0.3">
      <c r="A506" s="12">
        <v>44336</v>
      </c>
      <c r="B506">
        <v>40.119999999999997</v>
      </c>
      <c r="C506">
        <v>39.729999999999997</v>
      </c>
      <c r="D506">
        <v>40.25</v>
      </c>
      <c r="E506">
        <v>39.72</v>
      </c>
      <c r="F506" s="9" t="s">
        <v>345</v>
      </c>
      <c r="G506" s="11">
        <f>VALUE(SUBSTITUTE(SUBSTITUTE(Tabela_PFE_Dados_Históricos[[#This Row],[Vol.]],"M","0000"),",",""))</f>
        <v>18620000</v>
      </c>
      <c r="H506" s="10">
        <v>7.3000000000000001E-3</v>
      </c>
    </row>
    <row r="507" spans="1:8" x14ac:dyDescent="0.3">
      <c r="A507" s="12">
        <v>44335</v>
      </c>
      <c r="B507">
        <v>39.83</v>
      </c>
      <c r="C507">
        <v>39.9</v>
      </c>
      <c r="D507">
        <v>39.9</v>
      </c>
      <c r="E507">
        <v>39.43</v>
      </c>
      <c r="F507" s="9" t="s">
        <v>344</v>
      </c>
      <c r="G507" s="11">
        <f>VALUE(SUBSTITUTE(SUBSTITUTE(Tabela_PFE_Dados_Históricos[[#This Row],[Vol.]],"M","0000"),",",""))</f>
        <v>20210000</v>
      </c>
      <c r="H507" s="10">
        <v>-5.4999999999999997E-3</v>
      </c>
    </row>
    <row r="508" spans="1:8" x14ac:dyDescent="0.3">
      <c r="A508" s="12">
        <v>44334</v>
      </c>
      <c r="B508">
        <v>40.049999999999997</v>
      </c>
      <c r="C508">
        <v>40.18</v>
      </c>
      <c r="D508">
        <v>40.35</v>
      </c>
      <c r="E508">
        <v>39.83</v>
      </c>
      <c r="F508" s="9" t="s">
        <v>343</v>
      </c>
      <c r="G508" s="11">
        <f>VALUE(SUBSTITUTE(SUBSTITUTE(Tabela_PFE_Dados_Históricos[[#This Row],[Vol.]],"M","0000"),",",""))</f>
        <v>15810000</v>
      </c>
      <c r="H508" s="10">
        <v>-1.5E-3</v>
      </c>
    </row>
    <row r="509" spans="1:8" x14ac:dyDescent="0.3">
      <c r="A509" s="12">
        <v>44333</v>
      </c>
      <c r="B509">
        <v>40.11</v>
      </c>
      <c r="C509">
        <v>40.07</v>
      </c>
      <c r="D509">
        <v>40.4</v>
      </c>
      <c r="E509">
        <v>40.01</v>
      </c>
      <c r="F509" s="9" t="s">
        <v>342</v>
      </c>
      <c r="G509" s="11">
        <f>VALUE(SUBSTITUTE(SUBSTITUTE(Tabela_PFE_Dados_Históricos[[#This Row],[Vol.]],"M","0000"),",",""))</f>
        <v>18100000</v>
      </c>
      <c r="H509" s="10">
        <v>2.2000000000000001E-3</v>
      </c>
    </row>
    <row r="510" spans="1:8" x14ac:dyDescent="0.3">
      <c r="A510" s="12">
        <v>44330</v>
      </c>
      <c r="B510">
        <v>40.020000000000003</v>
      </c>
      <c r="C510">
        <v>40.24</v>
      </c>
      <c r="D510">
        <v>40.32</v>
      </c>
      <c r="E510">
        <v>39.92</v>
      </c>
      <c r="F510" s="9" t="s">
        <v>341</v>
      </c>
      <c r="G510" s="11">
        <f>VALUE(SUBSTITUTE(SUBSTITUTE(Tabela_PFE_Dados_Históricos[[#This Row],[Vol.]],"M","0000"),",",""))</f>
        <v>18040000</v>
      </c>
      <c r="H510" s="10">
        <v>-2E-3</v>
      </c>
    </row>
    <row r="511" spans="1:8" x14ac:dyDescent="0.3">
      <c r="A511" s="12">
        <v>44329</v>
      </c>
      <c r="B511">
        <v>40.1</v>
      </c>
      <c r="C511">
        <v>39.5</v>
      </c>
      <c r="D511">
        <v>40.28</v>
      </c>
      <c r="E511">
        <v>39.5</v>
      </c>
      <c r="F511" s="9" t="s">
        <v>340</v>
      </c>
      <c r="G511" s="11">
        <f>VALUE(SUBSTITUTE(SUBSTITUTE(Tabela_PFE_Dados_Históricos[[#This Row],[Vol.]],"M","0000"),",",""))</f>
        <v>25420000</v>
      </c>
      <c r="H511" s="10">
        <v>1.03E-2</v>
      </c>
    </row>
    <row r="512" spans="1:8" x14ac:dyDescent="0.3">
      <c r="A512" s="12">
        <v>44328</v>
      </c>
      <c r="B512">
        <v>39.69</v>
      </c>
      <c r="C512">
        <v>39.44</v>
      </c>
      <c r="D512">
        <v>39.92</v>
      </c>
      <c r="E512">
        <v>39.31</v>
      </c>
      <c r="F512" s="9" t="s">
        <v>339</v>
      </c>
      <c r="G512" s="11">
        <f>VALUE(SUBSTITUTE(SUBSTITUTE(Tabela_PFE_Dados_Históricos[[#This Row],[Vol.]],"M","0000"),",",""))</f>
        <v>26210000</v>
      </c>
      <c r="H512" s="10">
        <v>8.6E-3</v>
      </c>
    </row>
    <row r="513" spans="1:8" x14ac:dyDescent="0.3">
      <c r="A513" s="12">
        <v>44327</v>
      </c>
      <c r="B513">
        <v>39.35</v>
      </c>
      <c r="C513">
        <v>39.68</v>
      </c>
      <c r="D513">
        <v>40.07</v>
      </c>
      <c r="E513">
        <v>39.229999999999997</v>
      </c>
      <c r="F513" s="9" t="s">
        <v>338</v>
      </c>
      <c r="G513" s="11">
        <f>VALUE(SUBSTITUTE(SUBSTITUTE(Tabela_PFE_Dados_Históricos[[#This Row],[Vol.]],"M","0000"),",",""))</f>
        <v>30570000</v>
      </c>
      <c r="H513" s="10">
        <v>-1.2800000000000001E-2</v>
      </c>
    </row>
    <row r="514" spans="1:8" x14ac:dyDescent="0.3">
      <c r="A514" s="12">
        <v>44326</v>
      </c>
      <c r="B514">
        <v>39.86</v>
      </c>
      <c r="C514">
        <v>39.83</v>
      </c>
      <c r="D514">
        <v>40.28</v>
      </c>
      <c r="E514">
        <v>39.78</v>
      </c>
      <c r="F514" s="9" t="s">
        <v>337</v>
      </c>
      <c r="G514" s="11">
        <f>VALUE(SUBSTITUTE(SUBSTITUTE(Tabela_PFE_Dados_Históricos[[#This Row],[Vol.]],"M","0000"),",",""))</f>
        <v>30830000</v>
      </c>
      <c r="H514" s="10">
        <v>7.1000000000000004E-3</v>
      </c>
    </row>
    <row r="515" spans="1:8" x14ac:dyDescent="0.3">
      <c r="A515" s="12">
        <v>44323</v>
      </c>
      <c r="B515">
        <v>39.58</v>
      </c>
      <c r="C515">
        <v>39.049999999999997</v>
      </c>
      <c r="D515">
        <v>39.869999999999997</v>
      </c>
      <c r="E515">
        <v>39.049999999999997</v>
      </c>
      <c r="F515" s="9" t="s">
        <v>336</v>
      </c>
      <c r="G515" s="11">
        <f>VALUE(SUBSTITUTE(SUBSTITUTE(Tabela_PFE_Dados_Históricos[[#This Row],[Vol.]],"M","0000"),",",""))</f>
        <v>33810000</v>
      </c>
      <c r="H515" s="10">
        <v>0.01</v>
      </c>
    </row>
    <row r="516" spans="1:8" x14ac:dyDescent="0.3">
      <c r="A516" s="12">
        <v>44322</v>
      </c>
      <c r="B516">
        <v>39.19</v>
      </c>
      <c r="C516">
        <v>38.479999999999997</v>
      </c>
      <c r="D516">
        <v>39.229999999999997</v>
      </c>
      <c r="E516">
        <v>37.96</v>
      </c>
      <c r="F516" s="9" t="s">
        <v>335</v>
      </c>
      <c r="G516" s="11">
        <f>VALUE(SUBSTITUTE(SUBSTITUTE(Tabela_PFE_Dados_Históricos[[#This Row],[Vol.]],"M","0000"),",",""))</f>
        <v>54940000</v>
      </c>
      <c r="H516" s="10">
        <v>-1.95E-2</v>
      </c>
    </row>
    <row r="517" spans="1:8" x14ac:dyDescent="0.3">
      <c r="A517" s="12">
        <v>44321</v>
      </c>
      <c r="B517">
        <v>39.97</v>
      </c>
      <c r="C517">
        <v>40.18</v>
      </c>
      <c r="D517">
        <v>41.09</v>
      </c>
      <c r="E517">
        <v>38.93</v>
      </c>
      <c r="F517" s="9" t="s">
        <v>334</v>
      </c>
      <c r="G517" s="11">
        <f>VALUE(SUBSTITUTE(SUBSTITUTE(Tabela_PFE_Dados_Históricos[[#This Row],[Vol.]],"M","0000"),",",""))</f>
        <v>76630000</v>
      </c>
      <c r="H517" s="10">
        <v>5.0000000000000001E-4</v>
      </c>
    </row>
    <row r="518" spans="1:8" x14ac:dyDescent="0.3">
      <c r="A518" s="12">
        <v>44320</v>
      </c>
      <c r="B518">
        <v>39.950000000000003</v>
      </c>
      <c r="C518">
        <v>40</v>
      </c>
      <c r="D518">
        <v>40.17</v>
      </c>
      <c r="E518">
        <v>39.43</v>
      </c>
      <c r="F518" s="9" t="s">
        <v>333</v>
      </c>
      <c r="G518" s="11">
        <f>VALUE(SUBSTITUTE(SUBSTITUTE(Tabela_PFE_Dados_Históricos[[#This Row],[Vol.]],"M","0000"),",",""))</f>
        <v>52800000</v>
      </c>
      <c r="H518" s="10">
        <v>3.0000000000000001E-3</v>
      </c>
    </row>
    <row r="519" spans="1:8" x14ac:dyDescent="0.3">
      <c r="A519" s="12">
        <v>44319</v>
      </c>
      <c r="B519">
        <v>39.83</v>
      </c>
      <c r="C519">
        <v>39.04</v>
      </c>
      <c r="D519">
        <v>39.840000000000003</v>
      </c>
      <c r="E519">
        <v>38.96</v>
      </c>
      <c r="F519" s="9" t="s">
        <v>332</v>
      </c>
      <c r="G519" s="11">
        <f>VALUE(SUBSTITUTE(SUBSTITUTE(Tabela_PFE_Dados_Históricos[[#This Row],[Vol.]],"M","0000"),",",""))</f>
        <v>46640000</v>
      </c>
      <c r="H519" s="10">
        <v>3.0499999999999999E-2</v>
      </c>
    </row>
    <row r="520" spans="1:8" x14ac:dyDescent="0.3">
      <c r="A520" s="12">
        <v>44316</v>
      </c>
      <c r="B520">
        <v>38.65</v>
      </c>
      <c r="C520">
        <v>38.5</v>
      </c>
      <c r="D520">
        <v>38.9</v>
      </c>
      <c r="E520">
        <v>38.49</v>
      </c>
      <c r="F520" s="9" t="s">
        <v>76</v>
      </c>
      <c r="G520" s="11">
        <f>VALUE(SUBSTITUTE(SUBSTITUTE(Tabela_PFE_Dados_Históricos[[#This Row],[Vol.]],"M","0000"),",",""))</f>
        <v>28410000</v>
      </c>
      <c r="H520" s="10">
        <v>1.2999999999999999E-3</v>
      </c>
    </row>
    <row r="521" spans="1:8" x14ac:dyDescent="0.3">
      <c r="A521" s="12">
        <v>44315</v>
      </c>
      <c r="B521">
        <v>38.6</v>
      </c>
      <c r="C521">
        <v>38.99</v>
      </c>
      <c r="D521">
        <v>39</v>
      </c>
      <c r="E521">
        <v>38.31</v>
      </c>
      <c r="F521" s="9" t="s">
        <v>331</v>
      </c>
      <c r="G521" s="11">
        <f>VALUE(SUBSTITUTE(SUBSTITUTE(Tabela_PFE_Dados_Históricos[[#This Row],[Vol.]],"M","0000"),",",""))</f>
        <v>23570000</v>
      </c>
      <c r="H521" s="10">
        <v>-5.4000000000000003E-3</v>
      </c>
    </row>
    <row r="522" spans="1:8" x14ac:dyDescent="0.3">
      <c r="A522" s="12">
        <v>44314</v>
      </c>
      <c r="B522">
        <v>38.81</v>
      </c>
      <c r="C522">
        <v>38.54</v>
      </c>
      <c r="D522">
        <v>38.94</v>
      </c>
      <c r="E522">
        <v>38.520000000000003</v>
      </c>
      <c r="F522" s="9" t="s">
        <v>330</v>
      </c>
      <c r="G522" s="11">
        <f>VALUE(SUBSTITUTE(SUBSTITUTE(Tabela_PFE_Dados_Históricos[[#This Row],[Vol.]],"M","0000"),",",""))</f>
        <v>21960000</v>
      </c>
      <c r="H522" s="10">
        <v>9.4000000000000004E-3</v>
      </c>
    </row>
    <row r="523" spans="1:8" x14ac:dyDescent="0.3">
      <c r="A523" s="12">
        <v>44313</v>
      </c>
      <c r="B523">
        <v>38.450000000000003</v>
      </c>
      <c r="C523">
        <v>38.51</v>
      </c>
      <c r="D523">
        <v>38.61</v>
      </c>
      <c r="E523">
        <v>38.35</v>
      </c>
      <c r="F523" s="9" t="s">
        <v>329</v>
      </c>
      <c r="G523" s="11">
        <f>VALUE(SUBSTITUTE(SUBSTITUTE(Tabela_PFE_Dados_Históricos[[#This Row],[Vol.]],"M","0000"),",",""))</f>
        <v>19060000</v>
      </c>
      <c r="H523" s="10">
        <v>-5.8999999999999999E-3</v>
      </c>
    </row>
    <row r="524" spans="1:8" x14ac:dyDescent="0.3">
      <c r="A524" s="12">
        <v>44312</v>
      </c>
      <c r="B524">
        <v>38.68</v>
      </c>
      <c r="C524">
        <v>38.729999999999997</v>
      </c>
      <c r="D524">
        <v>38.74</v>
      </c>
      <c r="E524">
        <v>38.49</v>
      </c>
      <c r="F524" s="9" t="s">
        <v>328</v>
      </c>
      <c r="G524" s="11">
        <f>VALUE(SUBSTITUTE(SUBSTITUTE(Tabela_PFE_Dados_Históricos[[#This Row],[Vol.]],"M","0000"),",",""))</f>
        <v>19770000</v>
      </c>
      <c r="H524" s="10">
        <v>5.0000000000000001E-4</v>
      </c>
    </row>
    <row r="525" spans="1:8" x14ac:dyDescent="0.3">
      <c r="A525" s="12">
        <v>44309</v>
      </c>
      <c r="B525">
        <v>38.659999999999997</v>
      </c>
      <c r="C525">
        <v>38.630000000000003</v>
      </c>
      <c r="D525">
        <v>38.83</v>
      </c>
      <c r="E525">
        <v>38.43</v>
      </c>
      <c r="F525" s="9" t="s">
        <v>327</v>
      </c>
      <c r="G525" s="11">
        <f>VALUE(SUBSTITUTE(SUBSTITUTE(Tabela_PFE_Dados_Históricos[[#This Row],[Vol.]],"M","0000"),",",""))</f>
        <v>24390000</v>
      </c>
      <c r="H525" s="10">
        <v>5.0000000000000001E-4</v>
      </c>
    </row>
    <row r="526" spans="1:8" x14ac:dyDescent="0.3">
      <c r="A526" s="12">
        <v>44308</v>
      </c>
      <c r="B526">
        <v>38.64</v>
      </c>
      <c r="C526">
        <v>39.479999999999997</v>
      </c>
      <c r="D526">
        <v>39.5</v>
      </c>
      <c r="E526">
        <v>38.51</v>
      </c>
      <c r="F526" s="9" t="s">
        <v>326</v>
      </c>
      <c r="G526" s="11">
        <f>VALUE(SUBSTITUTE(SUBSTITUTE(Tabela_PFE_Dados_Históricos[[#This Row],[Vol.]],"M","0000"),",",""))</f>
        <v>33370000</v>
      </c>
      <c r="H526" s="10">
        <v>-2.2499999999999999E-2</v>
      </c>
    </row>
    <row r="527" spans="1:8" x14ac:dyDescent="0.3">
      <c r="A527" s="12">
        <v>44307</v>
      </c>
      <c r="B527">
        <v>39.53</v>
      </c>
      <c r="C527">
        <v>39.14</v>
      </c>
      <c r="D527">
        <v>39.67</v>
      </c>
      <c r="E527">
        <v>39.130000000000003</v>
      </c>
      <c r="F527" s="9" t="s">
        <v>325</v>
      </c>
      <c r="G527" s="11">
        <f>VALUE(SUBSTITUTE(SUBSTITUTE(Tabela_PFE_Dados_Históricos[[#This Row],[Vol.]],"M","0000"),",",""))</f>
        <v>29360000</v>
      </c>
      <c r="H527" s="10">
        <v>1.2800000000000001E-2</v>
      </c>
    </row>
    <row r="528" spans="1:8" x14ac:dyDescent="0.3">
      <c r="A528" s="12">
        <v>44306</v>
      </c>
      <c r="B528">
        <v>39.03</v>
      </c>
      <c r="C528">
        <v>38.75</v>
      </c>
      <c r="D528">
        <v>39.24</v>
      </c>
      <c r="E528">
        <v>38.75</v>
      </c>
      <c r="F528" s="9" t="s">
        <v>324</v>
      </c>
      <c r="G528" s="11">
        <f>VALUE(SUBSTITUTE(SUBSTITUTE(Tabela_PFE_Dados_Históricos[[#This Row],[Vol.]],"M","0000"),",",""))</f>
        <v>26460000</v>
      </c>
      <c r="H528" s="10">
        <v>2.5999999999999999E-3</v>
      </c>
    </row>
    <row r="529" spans="1:8" x14ac:dyDescent="0.3">
      <c r="A529" s="12">
        <v>44305</v>
      </c>
      <c r="B529">
        <v>38.93</v>
      </c>
      <c r="C529">
        <v>38.6</v>
      </c>
      <c r="D529">
        <v>38.96</v>
      </c>
      <c r="E529">
        <v>38.33</v>
      </c>
      <c r="F529" s="9" t="s">
        <v>323</v>
      </c>
      <c r="G529" s="11">
        <f>VALUE(SUBSTITUTE(SUBSTITUTE(Tabela_PFE_Dados_Históricos[[#This Row],[Vol.]],"M","0000"),",",""))</f>
        <v>30910000</v>
      </c>
      <c r="H529" s="10">
        <v>9.2999999999999992E-3</v>
      </c>
    </row>
    <row r="530" spans="1:8" x14ac:dyDescent="0.3">
      <c r="A530" s="12">
        <v>44302</v>
      </c>
      <c r="B530">
        <v>38.57</v>
      </c>
      <c r="C530">
        <v>37.869999999999997</v>
      </c>
      <c r="D530">
        <v>38.700000000000003</v>
      </c>
      <c r="E530">
        <v>37.81</v>
      </c>
      <c r="F530" s="9" t="s">
        <v>322</v>
      </c>
      <c r="G530" s="11">
        <f>VALUE(SUBSTITUTE(SUBSTITUTE(Tabela_PFE_Dados_Históricos[[#This Row],[Vol.]],"M","0000"),",",""))</f>
        <v>52830000</v>
      </c>
      <c r="H530" s="10">
        <v>2.58E-2</v>
      </c>
    </row>
    <row r="531" spans="1:8" x14ac:dyDescent="0.3">
      <c r="A531" s="12">
        <v>44301</v>
      </c>
      <c r="B531">
        <v>37.6</v>
      </c>
      <c r="C531">
        <v>37.26</v>
      </c>
      <c r="D531">
        <v>37.74</v>
      </c>
      <c r="E531">
        <v>37.26</v>
      </c>
      <c r="F531" s="9" t="s">
        <v>147</v>
      </c>
      <c r="G531" s="11">
        <f>VALUE(SUBSTITUTE(SUBSTITUTE(Tabela_PFE_Dados_Históricos[[#This Row],[Vol.]],"M","0000"),",",""))</f>
        <v>24950000</v>
      </c>
      <c r="H531" s="10">
        <v>1.1599999999999999E-2</v>
      </c>
    </row>
    <row r="532" spans="1:8" x14ac:dyDescent="0.3">
      <c r="A532" s="12">
        <v>44300</v>
      </c>
      <c r="B532">
        <v>37.17</v>
      </c>
      <c r="C532">
        <v>37.17</v>
      </c>
      <c r="D532">
        <v>37.380000000000003</v>
      </c>
      <c r="E532">
        <v>36.96</v>
      </c>
      <c r="F532" s="9" t="s">
        <v>321</v>
      </c>
      <c r="G532" s="11">
        <f>VALUE(SUBSTITUTE(SUBSTITUTE(Tabela_PFE_Dados_Históricos[[#This Row],[Vol.]],"M","0000"),",",""))</f>
        <v>23840000</v>
      </c>
      <c r="H532" s="10">
        <v>2.9999999999999997E-4</v>
      </c>
    </row>
    <row r="533" spans="1:8" x14ac:dyDescent="0.3">
      <c r="A533" s="12">
        <v>44299</v>
      </c>
      <c r="B533">
        <v>37.159999999999997</v>
      </c>
      <c r="C533">
        <v>37.409999999999997</v>
      </c>
      <c r="D533">
        <v>37.65</v>
      </c>
      <c r="E533">
        <v>36.89</v>
      </c>
      <c r="F533" s="9" t="s">
        <v>320</v>
      </c>
      <c r="G533" s="11">
        <f>VALUE(SUBSTITUTE(SUBSTITUTE(Tabela_PFE_Dados_Históricos[[#This Row],[Vol.]],"M","0000"),",",""))</f>
        <v>33970000</v>
      </c>
      <c r="H533" s="10">
        <v>5.1000000000000004E-3</v>
      </c>
    </row>
    <row r="534" spans="1:8" x14ac:dyDescent="0.3">
      <c r="A534" s="12">
        <v>44298</v>
      </c>
      <c r="B534">
        <v>36.97</v>
      </c>
      <c r="C534">
        <v>36.479999999999997</v>
      </c>
      <c r="D534">
        <v>37.03</v>
      </c>
      <c r="E534">
        <v>36.33</v>
      </c>
      <c r="F534" s="9" t="s">
        <v>319</v>
      </c>
      <c r="G534" s="11">
        <f>VALUE(SUBSTITUTE(SUBSTITUTE(Tabela_PFE_Dados_Históricos[[#This Row],[Vol.]],"M","0000"),",",""))</f>
        <v>29940000</v>
      </c>
      <c r="H534" s="10">
        <v>1.01E-2</v>
      </c>
    </row>
    <row r="535" spans="1:8" x14ac:dyDescent="0.3">
      <c r="A535" s="12">
        <v>44295</v>
      </c>
      <c r="B535">
        <v>36.6</v>
      </c>
      <c r="C535">
        <v>35.9</v>
      </c>
      <c r="D535">
        <v>36.81</v>
      </c>
      <c r="E535">
        <v>35.9</v>
      </c>
      <c r="F535" s="9" t="s">
        <v>318</v>
      </c>
      <c r="G535" s="11">
        <f>VALUE(SUBSTITUTE(SUBSTITUTE(Tabela_PFE_Dados_Históricos[[#This Row],[Vol.]],"M","0000"),",",""))</f>
        <v>31690000</v>
      </c>
      <c r="H535" s="10">
        <v>1.78E-2</v>
      </c>
    </row>
    <row r="536" spans="1:8" x14ac:dyDescent="0.3">
      <c r="A536" s="12">
        <v>44294</v>
      </c>
      <c r="B536">
        <v>35.96</v>
      </c>
      <c r="C536">
        <v>35.96</v>
      </c>
      <c r="D536">
        <v>36.15</v>
      </c>
      <c r="E536">
        <v>35.869999999999997</v>
      </c>
      <c r="F536" s="9" t="s">
        <v>317</v>
      </c>
      <c r="G536" s="11">
        <f>VALUE(SUBSTITUTE(SUBSTITUTE(Tabela_PFE_Dados_Históricos[[#This Row],[Vol.]],"M","0000"),",",""))</f>
        <v>18130000</v>
      </c>
      <c r="H536" s="10">
        <v>1.4E-3</v>
      </c>
    </row>
    <row r="537" spans="1:8" x14ac:dyDescent="0.3">
      <c r="A537" s="12">
        <v>44293</v>
      </c>
      <c r="B537">
        <v>35.909999999999997</v>
      </c>
      <c r="C537">
        <v>36.03</v>
      </c>
      <c r="D537">
        <v>36.24</v>
      </c>
      <c r="E537">
        <v>35.76</v>
      </c>
      <c r="F537" s="9" t="s">
        <v>28</v>
      </c>
      <c r="G537" s="11">
        <f>VALUE(SUBSTITUTE(SUBSTITUTE(Tabela_PFE_Dados_Históricos[[#This Row],[Vol.]],"M","0000"),",",""))</f>
        <v>21930000</v>
      </c>
      <c r="H537" s="10">
        <v>-3.8999999999999998E-3</v>
      </c>
    </row>
    <row r="538" spans="1:8" x14ac:dyDescent="0.3">
      <c r="A538" s="12">
        <v>44292</v>
      </c>
      <c r="B538">
        <v>36.049999999999997</v>
      </c>
      <c r="C538">
        <v>36.26</v>
      </c>
      <c r="D538">
        <v>36.4</v>
      </c>
      <c r="E538">
        <v>36</v>
      </c>
      <c r="F538" s="9" t="s">
        <v>316</v>
      </c>
      <c r="G538" s="11">
        <f>VALUE(SUBSTITUTE(SUBSTITUTE(Tabela_PFE_Dados_Históricos[[#This Row],[Vol.]],"M","0000"),",",""))</f>
        <v>20720000</v>
      </c>
      <c r="H538" s="10">
        <v>-6.3E-3</v>
      </c>
    </row>
    <row r="539" spans="1:8" x14ac:dyDescent="0.3">
      <c r="A539" s="12">
        <v>44291</v>
      </c>
      <c r="B539">
        <v>36.28</v>
      </c>
      <c r="C539">
        <v>36.44</v>
      </c>
      <c r="D539">
        <v>36.57</v>
      </c>
      <c r="E539">
        <v>36.1</v>
      </c>
      <c r="F539" s="9" t="s">
        <v>315</v>
      </c>
      <c r="G539" s="11">
        <f>VALUE(SUBSTITUTE(SUBSTITUTE(Tabela_PFE_Dados_Históricos[[#This Row],[Vol.]],"M","0000"),",",""))</f>
        <v>22100000</v>
      </c>
      <c r="H539" s="10">
        <v>-5.9999999999999995E-4</v>
      </c>
    </row>
    <row r="540" spans="1:8" x14ac:dyDescent="0.3">
      <c r="A540" s="12">
        <v>44287</v>
      </c>
      <c r="B540">
        <v>36.299999999999997</v>
      </c>
      <c r="C540">
        <v>36.299999999999997</v>
      </c>
      <c r="D540">
        <v>36.450000000000003</v>
      </c>
      <c r="E540">
        <v>36.020000000000003</v>
      </c>
      <c r="F540" s="9" t="s">
        <v>314</v>
      </c>
      <c r="G540" s="11">
        <f>VALUE(SUBSTITUTE(SUBSTITUTE(Tabela_PFE_Dados_Históricos[[#This Row],[Vol.]],"M","0000"),",",""))</f>
        <v>21320000</v>
      </c>
      <c r="H540" s="10">
        <v>1.9E-3</v>
      </c>
    </row>
    <row r="541" spans="1:8" x14ac:dyDescent="0.3">
      <c r="A541" s="12">
        <v>44286</v>
      </c>
      <c r="B541">
        <v>36.229999999999997</v>
      </c>
      <c r="C541">
        <v>36.15</v>
      </c>
      <c r="D541">
        <v>36.43</v>
      </c>
      <c r="E541">
        <v>36.04</v>
      </c>
      <c r="F541" s="9" t="s">
        <v>313</v>
      </c>
      <c r="G541" s="11">
        <f>VALUE(SUBSTITUTE(SUBSTITUTE(Tabela_PFE_Dados_Históricos[[#This Row],[Vol.]],"M","0000"),",",""))</f>
        <v>26580000</v>
      </c>
      <c r="H541" s="10">
        <v>3.3E-3</v>
      </c>
    </row>
    <row r="542" spans="1:8" x14ac:dyDescent="0.3">
      <c r="A542" s="12">
        <v>44285</v>
      </c>
      <c r="B542">
        <v>36.11</v>
      </c>
      <c r="C542">
        <v>36.590000000000003</v>
      </c>
      <c r="D542">
        <v>36.630000000000003</v>
      </c>
      <c r="E542">
        <v>36.020000000000003</v>
      </c>
      <c r="F542" s="9" t="s">
        <v>312</v>
      </c>
      <c r="G542" s="11">
        <f>VALUE(SUBSTITUTE(SUBSTITUTE(Tabela_PFE_Dados_Históricos[[#This Row],[Vol.]],"M","0000"),",",""))</f>
        <v>26300000</v>
      </c>
      <c r="H542" s="10">
        <v>-1.3899999999999999E-2</v>
      </c>
    </row>
    <row r="543" spans="1:8" x14ac:dyDescent="0.3">
      <c r="A543" s="12">
        <v>44284</v>
      </c>
      <c r="B543">
        <v>36.619999999999997</v>
      </c>
      <c r="C543">
        <v>36.03</v>
      </c>
      <c r="D543">
        <v>36.74</v>
      </c>
      <c r="E543">
        <v>35.9</v>
      </c>
      <c r="F543" s="9" t="s">
        <v>311</v>
      </c>
      <c r="G543" s="11">
        <f>VALUE(SUBSTITUTE(SUBSTITUTE(Tabela_PFE_Dados_Históricos[[#This Row],[Vol.]],"M","0000"),",",""))</f>
        <v>27000000</v>
      </c>
      <c r="H543" s="10">
        <v>1.0200000000000001E-2</v>
      </c>
    </row>
    <row r="544" spans="1:8" x14ac:dyDescent="0.3">
      <c r="A544" s="12">
        <v>44281</v>
      </c>
      <c r="B544">
        <v>36.25</v>
      </c>
      <c r="C544">
        <v>35.68</v>
      </c>
      <c r="D544">
        <v>36.29</v>
      </c>
      <c r="E544">
        <v>35.64</v>
      </c>
      <c r="F544" s="9" t="s">
        <v>39</v>
      </c>
      <c r="G544" s="11">
        <f>VALUE(SUBSTITUTE(SUBSTITUTE(Tabela_PFE_Dados_Históricos[[#This Row],[Vol.]],"M","0000"),",",""))</f>
        <v>27940000</v>
      </c>
      <c r="H544" s="10">
        <v>1.6299999999999999E-2</v>
      </c>
    </row>
    <row r="545" spans="1:8" x14ac:dyDescent="0.3">
      <c r="A545" s="12">
        <v>44280</v>
      </c>
      <c r="B545">
        <v>35.67</v>
      </c>
      <c r="C545">
        <v>35.65</v>
      </c>
      <c r="D545">
        <v>35.79</v>
      </c>
      <c r="E545">
        <v>35.25</v>
      </c>
      <c r="F545" s="9" t="s">
        <v>171</v>
      </c>
      <c r="G545" s="11">
        <f>VALUE(SUBSTITUTE(SUBSTITUTE(Tabela_PFE_Dados_Históricos[[#This Row],[Vol.]],"M","0000"),",",""))</f>
        <v>24880000</v>
      </c>
      <c r="H545" s="10">
        <v>1.6999999999999999E-3</v>
      </c>
    </row>
    <row r="546" spans="1:8" x14ac:dyDescent="0.3">
      <c r="A546" s="12">
        <v>44279</v>
      </c>
      <c r="B546">
        <v>35.61</v>
      </c>
      <c r="C546">
        <v>35.479999999999997</v>
      </c>
      <c r="D546">
        <v>35.93</v>
      </c>
      <c r="E546">
        <v>35.369999999999997</v>
      </c>
      <c r="F546" s="9" t="s">
        <v>310</v>
      </c>
      <c r="G546" s="11">
        <f>VALUE(SUBSTITUTE(SUBSTITUTE(Tabela_PFE_Dados_Históricos[[#This Row],[Vol.]],"M","0000"),",",""))</f>
        <v>22880000</v>
      </c>
      <c r="H546" s="10">
        <v>7.1000000000000004E-3</v>
      </c>
    </row>
    <row r="547" spans="1:8" x14ac:dyDescent="0.3">
      <c r="A547" s="12">
        <v>44278</v>
      </c>
      <c r="B547">
        <v>35.36</v>
      </c>
      <c r="C547">
        <v>35.82</v>
      </c>
      <c r="D547">
        <v>35.93</v>
      </c>
      <c r="E547">
        <v>35.32</v>
      </c>
      <c r="F547" s="9" t="s">
        <v>309</v>
      </c>
      <c r="G547" s="11">
        <f>VALUE(SUBSTITUTE(SUBSTITUTE(Tabela_PFE_Dados_Históricos[[#This Row],[Vol.]],"M","0000"),",",""))</f>
        <v>27970000</v>
      </c>
      <c r="H547" s="10">
        <v>-1.78E-2</v>
      </c>
    </row>
    <row r="548" spans="1:8" x14ac:dyDescent="0.3">
      <c r="A548" s="12">
        <v>44277</v>
      </c>
      <c r="B548">
        <v>36</v>
      </c>
      <c r="C548">
        <v>35.479999999999997</v>
      </c>
      <c r="D548">
        <v>36.01</v>
      </c>
      <c r="E548">
        <v>35.36</v>
      </c>
      <c r="F548" s="9" t="s">
        <v>308</v>
      </c>
      <c r="G548" s="11">
        <f>VALUE(SUBSTITUTE(SUBSTITUTE(Tabela_PFE_Dados_Históricos[[#This Row],[Vol.]],"M","0000"),",",""))</f>
        <v>25430000</v>
      </c>
      <c r="H548" s="10">
        <v>1.32E-2</v>
      </c>
    </row>
    <row r="549" spans="1:8" x14ac:dyDescent="0.3">
      <c r="A549" s="12">
        <v>44274</v>
      </c>
      <c r="B549">
        <v>35.53</v>
      </c>
      <c r="C549">
        <v>35.75</v>
      </c>
      <c r="D549">
        <v>35.82</v>
      </c>
      <c r="E549">
        <v>35.47</v>
      </c>
      <c r="F549" s="9" t="s">
        <v>307</v>
      </c>
      <c r="G549" s="11">
        <f>VALUE(SUBSTITUTE(SUBSTITUTE(Tabela_PFE_Dados_Históricos[[#This Row],[Vol.]],"M","0000"),",",""))</f>
        <v>48350000</v>
      </c>
      <c r="H549" s="10">
        <v>-6.7000000000000002E-3</v>
      </c>
    </row>
    <row r="550" spans="1:8" x14ac:dyDescent="0.3">
      <c r="A550" s="12">
        <v>44273</v>
      </c>
      <c r="B550">
        <v>35.770000000000003</v>
      </c>
      <c r="C550">
        <v>35.53</v>
      </c>
      <c r="D550">
        <v>35.97</v>
      </c>
      <c r="E550">
        <v>35.520000000000003</v>
      </c>
      <c r="F550" s="9" t="s">
        <v>306</v>
      </c>
      <c r="G550" s="11">
        <f>VALUE(SUBSTITUTE(SUBSTITUTE(Tabela_PFE_Dados_Históricos[[#This Row],[Vol.]],"M","0000"),",",""))</f>
        <v>24730000</v>
      </c>
      <c r="H550" s="10">
        <v>-5.9999999999999995E-4</v>
      </c>
    </row>
    <row r="551" spans="1:8" x14ac:dyDescent="0.3">
      <c r="A551" s="12">
        <v>44272</v>
      </c>
      <c r="B551">
        <v>35.79</v>
      </c>
      <c r="C551">
        <v>35.83</v>
      </c>
      <c r="D551">
        <v>35.96</v>
      </c>
      <c r="E551">
        <v>35.119999999999997</v>
      </c>
      <c r="F551" s="9" t="s">
        <v>305</v>
      </c>
      <c r="G551" s="11">
        <f>VALUE(SUBSTITUTE(SUBSTITUTE(Tabela_PFE_Dados_Históricos[[#This Row],[Vol.]],"M","0000"),",",""))</f>
        <v>42540000</v>
      </c>
      <c r="H551" s="10">
        <v>-1.1000000000000001E-3</v>
      </c>
    </row>
    <row r="552" spans="1:8" x14ac:dyDescent="0.3">
      <c r="A552" s="12">
        <v>44271</v>
      </c>
      <c r="B552">
        <v>35.83</v>
      </c>
      <c r="C552">
        <v>35.47</v>
      </c>
      <c r="D552">
        <v>35.86</v>
      </c>
      <c r="E552">
        <v>35.31</v>
      </c>
      <c r="F552" s="9" t="s">
        <v>304</v>
      </c>
      <c r="G552" s="11">
        <f>VALUE(SUBSTITUTE(SUBSTITUTE(Tabela_PFE_Dados_Históricos[[#This Row],[Vol.]],"M","0000"),",",""))</f>
        <v>25020000</v>
      </c>
      <c r="H552" s="10">
        <v>1.1900000000000001E-2</v>
      </c>
    </row>
    <row r="553" spans="1:8" x14ac:dyDescent="0.3">
      <c r="A553" s="12">
        <v>44270</v>
      </c>
      <c r="B553">
        <v>35.409999999999997</v>
      </c>
      <c r="C553">
        <v>35.01</v>
      </c>
      <c r="D553">
        <v>35.43</v>
      </c>
      <c r="E553">
        <v>34.96</v>
      </c>
      <c r="F553" s="9" t="s">
        <v>28</v>
      </c>
      <c r="G553" s="11">
        <f>VALUE(SUBSTITUTE(SUBSTITUTE(Tabela_PFE_Dados_Históricos[[#This Row],[Vol.]],"M","0000"),",",""))</f>
        <v>21930000</v>
      </c>
      <c r="H553" s="10">
        <v>1.35E-2</v>
      </c>
    </row>
    <row r="554" spans="1:8" x14ac:dyDescent="0.3">
      <c r="A554" s="12">
        <v>44267</v>
      </c>
      <c r="B554">
        <v>34.94</v>
      </c>
      <c r="C554">
        <v>34.56</v>
      </c>
      <c r="D554">
        <v>34.979999999999997</v>
      </c>
      <c r="E554">
        <v>34.51</v>
      </c>
      <c r="F554" s="9" t="s">
        <v>303</v>
      </c>
      <c r="G554" s="11">
        <f>VALUE(SUBSTITUTE(SUBSTITUTE(Tabela_PFE_Dados_Históricos[[#This Row],[Vol.]],"M","0000"),",",""))</f>
        <v>16340000</v>
      </c>
      <c r="H554" s="10">
        <v>6.6E-3</v>
      </c>
    </row>
    <row r="555" spans="1:8" x14ac:dyDescent="0.3">
      <c r="A555" s="12">
        <v>44266</v>
      </c>
      <c r="B555">
        <v>34.71</v>
      </c>
      <c r="C555">
        <v>35.07</v>
      </c>
      <c r="D555">
        <v>35.119999999999997</v>
      </c>
      <c r="E555">
        <v>34.659999999999997</v>
      </c>
      <c r="F555" s="9" t="s">
        <v>302</v>
      </c>
      <c r="G555" s="11">
        <f>VALUE(SUBSTITUTE(SUBSTITUTE(Tabela_PFE_Dados_Históricos[[#This Row],[Vol.]],"M","0000"),",",""))</f>
        <v>24560000</v>
      </c>
      <c r="H555" s="10">
        <v>-6.3E-3</v>
      </c>
    </row>
    <row r="556" spans="1:8" x14ac:dyDescent="0.3">
      <c r="A556" s="12">
        <v>44265</v>
      </c>
      <c r="B556">
        <v>34.93</v>
      </c>
      <c r="C556">
        <v>34.64</v>
      </c>
      <c r="D556">
        <v>35.14</v>
      </c>
      <c r="E556">
        <v>34.520000000000003</v>
      </c>
      <c r="F556" s="9" t="s">
        <v>301</v>
      </c>
      <c r="G556" s="11">
        <f>VALUE(SUBSTITUTE(SUBSTITUTE(Tabela_PFE_Dados_Históricos[[#This Row],[Vol.]],"M","0000"),",",""))</f>
        <v>33500000</v>
      </c>
      <c r="H556" s="10">
        <v>1.3899999999999999E-2</v>
      </c>
    </row>
    <row r="557" spans="1:8" x14ac:dyDescent="0.3">
      <c r="A557" s="12">
        <v>44264</v>
      </c>
      <c r="B557">
        <v>34.450000000000003</v>
      </c>
      <c r="C557">
        <v>34.54</v>
      </c>
      <c r="D557">
        <v>34.85</v>
      </c>
      <c r="E557">
        <v>34.44</v>
      </c>
      <c r="F557" s="9" t="s">
        <v>300</v>
      </c>
      <c r="G557" s="11">
        <f>VALUE(SUBSTITUTE(SUBSTITUTE(Tabela_PFE_Dados_Históricos[[#This Row],[Vol.]],"M","0000"),",",""))</f>
        <v>25170000</v>
      </c>
      <c r="H557" s="10">
        <v>2.8999999999999998E-3</v>
      </c>
    </row>
    <row r="558" spans="1:8" x14ac:dyDescent="0.3">
      <c r="A558" s="12">
        <v>44263</v>
      </c>
      <c r="B558">
        <v>34.35</v>
      </c>
      <c r="C558">
        <v>34.479999999999997</v>
      </c>
      <c r="D558">
        <v>34.869999999999997</v>
      </c>
      <c r="E558">
        <v>34.33</v>
      </c>
      <c r="F558" s="9" t="s">
        <v>299</v>
      </c>
      <c r="G558" s="11">
        <f>VALUE(SUBSTITUTE(SUBSTITUTE(Tabela_PFE_Dados_Históricos[[#This Row],[Vol.]],"M","0000"),",",""))</f>
        <v>24350000</v>
      </c>
      <c r="H558" s="10">
        <v>-1.1999999999999999E-3</v>
      </c>
    </row>
    <row r="559" spans="1:8" x14ac:dyDescent="0.3">
      <c r="A559" s="12">
        <v>44260</v>
      </c>
      <c r="B559">
        <v>34.39</v>
      </c>
      <c r="C559">
        <v>34.29</v>
      </c>
      <c r="D559">
        <v>34.549999999999997</v>
      </c>
      <c r="E559">
        <v>33.96</v>
      </c>
      <c r="F559" s="9" t="s">
        <v>298</v>
      </c>
      <c r="G559" s="11">
        <f>VALUE(SUBSTITUTE(SUBSTITUTE(Tabela_PFE_Dados_Históricos[[#This Row],[Vol.]],"M","0000"),",",""))</f>
        <v>30590000</v>
      </c>
      <c r="H559" s="10">
        <v>5.5999999999999999E-3</v>
      </c>
    </row>
    <row r="560" spans="1:8" x14ac:dyDescent="0.3">
      <c r="A560" s="12">
        <v>44259</v>
      </c>
      <c r="B560">
        <v>34.200000000000003</v>
      </c>
      <c r="C560">
        <v>34.26</v>
      </c>
      <c r="D560">
        <v>35.08</v>
      </c>
      <c r="E560">
        <v>33.840000000000003</v>
      </c>
      <c r="F560" s="9" t="s">
        <v>297</v>
      </c>
      <c r="G560" s="11">
        <f>VALUE(SUBSTITUTE(SUBSTITUTE(Tabela_PFE_Dados_Históricos[[#This Row],[Vol.]],"M","0000"),",",""))</f>
        <v>45450000</v>
      </c>
      <c r="H560" s="10">
        <v>-5.4999999999999997E-3</v>
      </c>
    </row>
    <row r="561" spans="1:8" x14ac:dyDescent="0.3">
      <c r="A561" s="12">
        <v>44258</v>
      </c>
      <c r="B561">
        <v>34.39</v>
      </c>
      <c r="C561">
        <v>33.51</v>
      </c>
      <c r="D561">
        <v>34.450000000000003</v>
      </c>
      <c r="E561">
        <v>33.44</v>
      </c>
      <c r="F561" s="9" t="s">
        <v>296</v>
      </c>
      <c r="G561" s="11">
        <f>VALUE(SUBSTITUTE(SUBSTITUTE(Tabela_PFE_Dados_Históricos[[#This Row],[Vol.]],"M","0000"),",",""))</f>
        <v>46020000</v>
      </c>
      <c r="H561" s="10">
        <v>2.63E-2</v>
      </c>
    </row>
    <row r="562" spans="1:8" x14ac:dyDescent="0.3">
      <c r="A562" s="12">
        <v>44257</v>
      </c>
      <c r="B562">
        <v>33.51</v>
      </c>
      <c r="C562">
        <v>33.68</v>
      </c>
      <c r="D562">
        <v>33.89</v>
      </c>
      <c r="E562">
        <v>33.5</v>
      </c>
      <c r="F562" s="9" t="s">
        <v>295</v>
      </c>
      <c r="G562" s="11">
        <f>VALUE(SUBSTITUTE(SUBSTITUTE(Tabela_PFE_Dados_Históricos[[#This Row],[Vol.]],"M","0000"),",",""))</f>
        <v>27670000</v>
      </c>
      <c r="H562" s="10">
        <v>-5.3E-3</v>
      </c>
    </row>
    <row r="563" spans="1:8" x14ac:dyDescent="0.3">
      <c r="A563" s="12">
        <v>44256</v>
      </c>
      <c r="B563">
        <v>33.69</v>
      </c>
      <c r="C563">
        <v>33.590000000000003</v>
      </c>
      <c r="D563">
        <v>33.93</v>
      </c>
      <c r="E563">
        <v>33.51</v>
      </c>
      <c r="F563" s="9" t="s">
        <v>294</v>
      </c>
      <c r="G563" s="11">
        <f>VALUE(SUBSTITUTE(SUBSTITUTE(Tabela_PFE_Dados_Históricos[[#This Row],[Vol.]],"M","0000"),",",""))</f>
        <v>30410000</v>
      </c>
      <c r="H563" s="10">
        <v>6.0000000000000001E-3</v>
      </c>
    </row>
    <row r="564" spans="1:8" x14ac:dyDescent="0.3">
      <c r="A564" s="12">
        <v>44253</v>
      </c>
      <c r="B564">
        <v>33.49</v>
      </c>
      <c r="C564">
        <v>33.840000000000003</v>
      </c>
      <c r="D564">
        <v>33.9</v>
      </c>
      <c r="E564">
        <v>33.36</v>
      </c>
      <c r="F564" s="9" t="s">
        <v>293</v>
      </c>
      <c r="G564" s="11">
        <f>VALUE(SUBSTITUTE(SUBSTITUTE(Tabela_PFE_Dados_Históricos[[#This Row],[Vol.]],"M","0000"),",",""))</f>
        <v>41460000</v>
      </c>
      <c r="H564" s="10">
        <v>-9.7999999999999997E-3</v>
      </c>
    </row>
    <row r="565" spans="1:8" x14ac:dyDescent="0.3">
      <c r="A565" s="12">
        <v>44252</v>
      </c>
      <c r="B565">
        <v>33.82</v>
      </c>
      <c r="C565">
        <v>33.82</v>
      </c>
      <c r="D565">
        <v>34.11</v>
      </c>
      <c r="E565">
        <v>33.54</v>
      </c>
      <c r="F565" s="9" t="s">
        <v>292</v>
      </c>
      <c r="G565" s="11">
        <f>VALUE(SUBSTITUTE(SUBSTITUTE(Tabela_PFE_Dados_Históricos[[#This Row],[Vol.]],"M","0000"),",",""))</f>
        <v>37510000</v>
      </c>
      <c r="H565" s="10">
        <v>2.0999999999999999E-3</v>
      </c>
    </row>
    <row r="566" spans="1:8" x14ac:dyDescent="0.3">
      <c r="A566" s="12">
        <v>44251</v>
      </c>
      <c r="B566">
        <v>33.75</v>
      </c>
      <c r="C566">
        <v>33.869999999999997</v>
      </c>
      <c r="D566">
        <v>34.049999999999997</v>
      </c>
      <c r="E566">
        <v>33.67</v>
      </c>
      <c r="F566" s="9" t="s">
        <v>291</v>
      </c>
      <c r="G566" s="11">
        <f>VALUE(SUBSTITUTE(SUBSTITUTE(Tabela_PFE_Dados_Históricos[[#This Row],[Vol.]],"M","0000"),",",""))</f>
        <v>30690000</v>
      </c>
      <c r="H566" s="10">
        <v>-4.7000000000000002E-3</v>
      </c>
    </row>
    <row r="567" spans="1:8" x14ac:dyDescent="0.3">
      <c r="A567" s="12">
        <v>44250</v>
      </c>
      <c r="B567">
        <v>33.909999999999997</v>
      </c>
      <c r="C567">
        <v>34</v>
      </c>
      <c r="D567">
        <v>34.19</v>
      </c>
      <c r="E567">
        <v>33.68</v>
      </c>
      <c r="F567" s="9" t="s">
        <v>290</v>
      </c>
      <c r="G567" s="11">
        <f>VALUE(SUBSTITUTE(SUBSTITUTE(Tabela_PFE_Dados_Históricos[[#This Row],[Vol.]],"M","0000"),",",""))</f>
        <v>37620000</v>
      </c>
      <c r="H567" s="10">
        <v>-1.0200000000000001E-2</v>
      </c>
    </row>
    <row r="568" spans="1:8" x14ac:dyDescent="0.3">
      <c r="A568" s="12">
        <v>44249</v>
      </c>
      <c r="B568">
        <v>34.26</v>
      </c>
      <c r="C568">
        <v>34.33</v>
      </c>
      <c r="D568">
        <v>34.369999999999997</v>
      </c>
      <c r="E568">
        <v>34.04</v>
      </c>
      <c r="F568" s="9" t="s">
        <v>289</v>
      </c>
      <c r="G568" s="11">
        <f>VALUE(SUBSTITUTE(SUBSTITUTE(Tabela_PFE_Dados_Históricos[[#This Row],[Vol.]],"M","0000"),",",""))</f>
        <v>34320000</v>
      </c>
      <c r="H568" s="10">
        <v>-5.1999999999999998E-3</v>
      </c>
    </row>
    <row r="569" spans="1:8" x14ac:dyDescent="0.3">
      <c r="A569" s="12">
        <v>44246</v>
      </c>
      <c r="B569">
        <v>34.44</v>
      </c>
      <c r="C569">
        <v>34.659999999999997</v>
      </c>
      <c r="D569">
        <v>34.68</v>
      </c>
      <c r="E569">
        <v>34.4</v>
      </c>
      <c r="F569" s="9" t="s">
        <v>288</v>
      </c>
      <c r="G569" s="11">
        <f>VALUE(SUBSTITUTE(SUBSTITUTE(Tabela_PFE_Dados_Históricos[[#This Row],[Vol.]],"M","0000"),",",""))</f>
        <v>28150000</v>
      </c>
      <c r="H569" s="10">
        <v>-3.5000000000000001E-3</v>
      </c>
    </row>
    <row r="570" spans="1:8" x14ac:dyDescent="0.3">
      <c r="A570" s="12">
        <v>44245</v>
      </c>
      <c r="B570">
        <v>34.56</v>
      </c>
      <c r="C570">
        <v>34.78</v>
      </c>
      <c r="D570">
        <v>34.880000000000003</v>
      </c>
      <c r="E570">
        <v>34.520000000000003</v>
      </c>
      <c r="F570" s="9" t="s">
        <v>287</v>
      </c>
      <c r="G570" s="11">
        <f>VALUE(SUBSTITUTE(SUBSTITUTE(Tabela_PFE_Dados_Históricos[[#This Row],[Vol.]],"M","0000"),",",""))</f>
        <v>24050000</v>
      </c>
      <c r="H570" s="10">
        <v>-9.4999999999999998E-3</v>
      </c>
    </row>
    <row r="571" spans="1:8" x14ac:dyDescent="0.3">
      <c r="A571" s="12">
        <v>44244</v>
      </c>
      <c r="B571">
        <v>34.89</v>
      </c>
      <c r="C571">
        <v>34.57</v>
      </c>
      <c r="D571">
        <v>35</v>
      </c>
      <c r="E571">
        <v>34.46</v>
      </c>
      <c r="F571" s="9" t="s">
        <v>286</v>
      </c>
      <c r="G571" s="11">
        <f>VALUE(SUBSTITUTE(SUBSTITUTE(Tabela_PFE_Dados_Históricos[[#This Row],[Vol.]],"M","0000"),",",""))</f>
        <v>26500000</v>
      </c>
      <c r="H571" s="10">
        <v>5.7999999999999996E-3</v>
      </c>
    </row>
    <row r="572" spans="1:8" x14ac:dyDescent="0.3">
      <c r="A572" s="12">
        <v>44243</v>
      </c>
      <c r="B572">
        <v>34.69</v>
      </c>
      <c r="C572">
        <v>34.85</v>
      </c>
      <c r="D572">
        <v>34.86</v>
      </c>
      <c r="E572">
        <v>34.56</v>
      </c>
      <c r="F572" s="9" t="s">
        <v>285</v>
      </c>
      <c r="G572" s="11">
        <f>VALUE(SUBSTITUTE(SUBSTITUTE(Tabela_PFE_Dados_Históricos[[#This Row],[Vol.]],"M","0000"),",",""))</f>
        <v>28730000</v>
      </c>
      <c r="H572" s="10">
        <v>-8.9999999999999998E-4</v>
      </c>
    </row>
    <row r="573" spans="1:8" x14ac:dyDescent="0.3">
      <c r="A573" s="12">
        <v>44239</v>
      </c>
      <c r="B573">
        <v>34.72</v>
      </c>
      <c r="C573">
        <v>34.44</v>
      </c>
      <c r="D573">
        <v>34.950000000000003</v>
      </c>
      <c r="E573">
        <v>34.36</v>
      </c>
      <c r="F573" s="9" t="s">
        <v>284</v>
      </c>
      <c r="G573" s="11">
        <f>VALUE(SUBSTITUTE(SUBSTITUTE(Tabela_PFE_Dados_Históricos[[#This Row],[Vol.]],"M","0000"),",",""))</f>
        <v>25580000</v>
      </c>
      <c r="H573" s="10">
        <v>8.3999999999999995E-3</v>
      </c>
    </row>
    <row r="574" spans="1:8" x14ac:dyDescent="0.3">
      <c r="A574" s="12">
        <v>44238</v>
      </c>
      <c r="B574">
        <v>34.43</v>
      </c>
      <c r="C574">
        <v>34.799999999999997</v>
      </c>
      <c r="D574">
        <v>34.81</v>
      </c>
      <c r="E574">
        <v>34.28</v>
      </c>
      <c r="F574" s="9" t="s">
        <v>283</v>
      </c>
      <c r="G574" s="11">
        <f>VALUE(SUBSTITUTE(SUBSTITUTE(Tabela_PFE_Dados_Históricos[[#This Row],[Vol.]],"M","0000"),",",""))</f>
        <v>30890000</v>
      </c>
      <c r="H574" s="10">
        <v>-8.8999999999999999E-3</v>
      </c>
    </row>
    <row r="575" spans="1:8" x14ac:dyDescent="0.3">
      <c r="A575" s="12">
        <v>44237</v>
      </c>
      <c r="B575">
        <v>34.74</v>
      </c>
      <c r="C575">
        <v>35</v>
      </c>
      <c r="D575">
        <v>35.08</v>
      </c>
      <c r="E575">
        <v>34.700000000000003</v>
      </c>
      <c r="F575" s="9" t="s">
        <v>282</v>
      </c>
      <c r="G575" s="11">
        <f>VALUE(SUBSTITUTE(SUBSTITUTE(Tabela_PFE_Dados_Históricos[[#This Row],[Vol.]],"M","0000"),",",""))</f>
        <v>29040000</v>
      </c>
      <c r="H575" s="10">
        <v>-6.6E-3</v>
      </c>
    </row>
    <row r="576" spans="1:8" x14ac:dyDescent="0.3">
      <c r="A576" s="12">
        <v>44236</v>
      </c>
      <c r="B576">
        <v>34.97</v>
      </c>
      <c r="C576">
        <v>34.799999999999997</v>
      </c>
      <c r="D576">
        <v>35.06</v>
      </c>
      <c r="E576">
        <v>34.76</v>
      </c>
      <c r="F576" s="9" t="s">
        <v>281</v>
      </c>
      <c r="G576" s="11">
        <f>VALUE(SUBSTITUTE(SUBSTITUTE(Tabela_PFE_Dados_Históricos[[#This Row],[Vol.]],"M","0000"),",",""))</f>
        <v>30170000</v>
      </c>
      <c r="H576" s="10">
        <v>4.3E-3</v>
      </c>
    </row>
    <row r="577" spans="1:8" x14ac:dyDescent="0.3">
      <c r="A577" s="12">
        <v>44235</v>
      </c>
      <c r="B577">
        <v>34.82</v>
      </c>
      <c r="C577">
        <v>34.96</v>
      </c>
      <c r="D577">
        <v>35.01</v>
      </c>
      <c r="E577">
        <v>34.74</v>
      </c>
      <c r="F577" s="9" t="s">
        <v>280</v>
      </c>
      <c r="G577" s="11">
        <f>VALUE(SUBSTITUTE(SUBSTITUTE(Tabela_PFE_Dados_Históricos[[#This Row],[Vol.]],"M","0000"),",",""))</f>
        <v>31630000</v>
      </c>
      <c r="H577" s="10">
        <v>-2.8999999999999998E-3</v>
      </c>
    </row>
    <row r="578" spans="1:8" x14ac:dyDescent="0.3">
      <c r="A578" s="12">
        <v>44232</v>
      </c>
      <c r="B578">
        <v>34.92</v>
      </c>
      <c r="C578">
        <v>34.92</v>
      </c>
      <c r="D578">
        <v>35.08</v>
      </c>
      <c r="E578">
        <v>34.78</v>
      </c>
      <c r="F578" s="9" t="s">
        <v>279</v>
      </c>
      <c r="G578" s="11">
        <f>VALUE(SUBSTITUTE(SUBSTITUTE(Tabela_PFE_Dados_Históricos[[#This Row],[Vol.]],"M","0000"),",",""))</f>
        <v>31750000</v>
      </c>
      <c r="H578" s="10">
        <v>8.9999999999999998E-4</v>
      </c>
    </row>
    <row r="579" spans="1:8" x14ac:dyDescent="0.3">
      <c r="A579" s="12">
        <v>44231</v>
      </c>
      <c r="B579">
        <v>34.89</v>
      </c>
      <c r="C579">
        <v>34.81</v>
      </c>
      <c r="D579">
        <v>35.08</v>
      </c>
      <c r="E579">
        <v>34.700000000000003</v>
      </c>
      <c r="F579" s="9" t="s">
        <v>278</v>
      </c>
      <c r="G579" s="11">
        <f>VALUE(SUBSTITUTE(SUBSTITUTE(Tabela_PFE_Dados_Históricos[[#This Row],[Vol.]],"M","0000"),",",""))</f>
        <v>34280000</v>
      </c>
      <c r="H579" s="10">
        <v>1.4E-3</v>
      </c>
    </row>
    <row r="580" spans="1:8" x14ac:dyDescent="0.3">
      <c r="A580" s="12">
        <v>44230</v>
      </c>
      <c r="B580">
        <v>34.840000000000003</v>
      </c>
      <c r="C580">
        <v>34.99</v>
      </c>
      <c r="D580">
        <v>35.29</v>
      </c>
      <c r="E580">
        <v>34.78</v>
      </c>
      <c r="F580" s="9" t="s">
        <v>277</v>
      </c>
      <c r="G580" s="11">
        <f>VALUE(SUBSTITUTE(SUBSTITUTE(Tabela_PFE_Dados_Históricos[[#This Row],[Vol.]],"M","0000"),",",""))</f>
        <v>38520000</v>
      </c>
      <c r="H580" s="10">
        <v>-4.3E-3</v>
      </c>
    </row>
    <row r="581" spans="1:8" x14ac:dyDescent="0.3">
      <c r="A581" s="12">
        <v>44229</v>
      </c>
      <c r="B581">
        <v>34.99</v>
      </c>
      <c r="C581">
        <v>35.76</v>
      </c>
      <c r="D581">
        <v>35.78</v>
      </c>
      <c r="E581">
        <v>34.270000000000003</v>
      </c>
      <c r="F581" s="9" t="s">
        <v>276</v>
      </c>
      <c r="G581" s="11">
        <f>VALUE(SUBSTITUTE(SUBSTITUTE(Tabela_PFE_Dados_Históricos[[#This Row],[Vol.]],"M","0000"),",",""))</f>
        <v>84060000</v>
      </c>
      <c r="H581" s="10">
        <v>-2.2599999999999999E-2</v>
      </c>
    </row>
    <row r="582" spans="1:8" x14ac:dyDescent="0.3">
      <c r="A582" s="12">
        <v>44228</v>
      </c>
      <c r="B582">
        <v>35.799999999999997</v>
      </c>
      <c r="C582">
        <v>35.93</v>
      </c>
      <c r="D582">
        <v>36.19</v>
      </c>
      <c r="E582">
        <v>35.72</v>
      </c>
      <c r="F582" s="9" t="s">
        <v>275</v>
      </c>
      <c r="G582" s="11">
        <f>VALUE(SUBSTITUTE(SUBSTITUTE(Tabela_PFE_Dados_Históricos[[#This Row],[Vol.]],"M","0000"),",",""))</f>
        <v>40400000</v>
      </c>
      <c r="H582" s="10">
        <v>-2.8E-3</v>
      </c>
    </row>
    <row r="583" spans="1:8" x14ac:dyDescent="0.3">
      <c r="A583" s="12">
        <v>44225</v>
      </c>
      <c r="B583">
        <v>35.9</v>
      </c>
      <c r="C583">
        <v>36.880000000000003</v>
      </c>
      <c r="D583">
        <v>36.880000000000003</v>
      </c>
      <c r="E583">
        <v>35.619999999999997</v>
      </c>
      <c r="F583" s="9" t="s">
        <v>274</v>
      </c>
      <c r="G583" s="11">
        <f>VALUE(SUBSTITUTE(SUBSTITUTE(Tabela_PFE_Dados_Históricos[[#This Row],[Vol.]],"M","0000"),",",""))</f>
        <v>60250000</v>
      </c>
      <c r="H583" s="10">
        <v>1.1000000000000001E-3</v>
      </c>
    </row>
    <row r="584" spans="1:8" x14ac:dyDescent="0.3">
      <c r="A584" s="12">
        <v>44224</v>
      </c>
      <c r="B584">
        <v>35.86</v>
      </c>
      <c r="C584">
        <v>35.950000000000003</v>
      </c>
      <c r="D584">
        <v>36.33</v>
      </c>
      <c r="E584">
        <v>35.840000000000003</v>
      </c>
      <c r="F584" s="9" t="s">
        <v>273</v>
      </c>
      <c r="G584" s="11">
        <f>VALUE(SUBSTITUTE(SUBSTITUTE(Tabela_PFE_Dados_Históricos[[#This Row],[Vol.]],"M","0000"),",",""))</f>
        <v>39470000</v>
      </c>
      <c r="H584" s="10">
        <v>-1.0500000000000001E-2</v>
      </c>
    </row>
    <row r="585" spans="1:8" x14ac:dyDescent="0.3">
      <c r="A585" s="12">
        <v>44223</v>
      </c>
      <c r="B585">
        <v>36.24</v>
      </c>
      <c r="C585">
        <v>36.99</v>
      </c>
      <c r="D585">
        <v>37.04</v>
      </c>
      <c r="E585">
        <v>36.17</v>
      </c>
      <c r="F585" s="9" t="s">
        <v>272</v>
      </c>
      <c r="G585" s="11">
        <f>VALUE(SUBSTITUTE(SUBSTITUTE(Tabela_PFE_Dados_Históricos[[#This Row],[Vol.]],"M","0000"),",",""))</f>
        <v>50560000</v>
      </c>
      <c r="H585" s="10">
        <v>-2.87E-2</v>
      </c>
    </row>
    <row r="586" spans="1:8" x14ac:dyDescent="0.3">
      <c r="A586" s="12">
        <v>44222</v>
      </c>
      <c r="B586">
        <v>37.31</v>
      </c>
      <c r="C586">
        <v>37.270000000000003</v>
      </c>
      <c r="D586">
        <v>37.6</v>
      </c>
      <c r="E586">
        <v>37.159999999999997</v>
      </c>
      <c r="F586" s="9" t="s">
        <v>271</v>
      </c>
      <c r="G586" s="11">
        <f>VALUE(SUBSTITUTE(SUBSTITUTE(Tabela_PFE_Dados_Históricos[[#This Row],[Vol.]],"M","0000"),",",""))</f>
        <v>27720000</v>
      </c>
      <c r="H586" s="10">
        <v>8.0000000000000004E-4</v>
      </c>
    </row>
    <row r="587" spans="1:8" x14ac:dyDescent="0.3">
      <c r="A587" s="12">
        <v>44221</v>
      </c>
      <c r="B587">
        <v>37.28</v>
      </c>
      <c r="C587">
        <v>36.549999999999997</v>
      </c>
      <c r="D587">
        <v>37.29</v>
      </c>
      <c r="E587">
        <v>36.32</v>
      </c>
      <c r="F587" s="9" t="s">
        <v>270</v>
      </c>
      <c r="G587" s="11">
        <f>VALUE(SUBSTITUTE(SUBSTITUTE(Tabela_PFE_Dados_Históricos[[#This Row],[Vol.]],"M","0000"),",",""))</f>
        <v>31730000</v>
      </c>
      <c r="H587" s="10">
        <v>0.02</v>
      </c>
    </row>
    <row r="588" spans="1:8" x14ac:dyDescent="0.3">
      <c r="A588" s="12">
        <v>44218</v>
      </c>
      <c r="B588">
        <v>36.549999999999997</v>
      </c>
      <c r="C588">
        <v>36.32</v>
      </c>
      <c r="D588">
        <v>36.83</v>
      </c>
      <c r="E588">
        <v>36.25</v>
      </c>
      <c r="F588" s="9" t="s">
        <v>269</v>
      </c>
      <c r="G588" s="11">
        <f>VALUE(SUBSTITUTE(SUBSTITUTE(Tabela_PFE_Dados_Históricos[[#This Row],[Vol.]],"M","0000"),",",""))</f>
        <v>26270000</v>
      </c>
      <c r="H588" s="10">
        <v>1.9E-3</v>
      </c>
    </row>
    <row r="589" spans="1:8" x14ac:dyDescent="0.3">
      <c r="A589" s="12">
        <v>44217</v>
      </c>
      <c r="B589">
        <v>36.479999999999997</v>
      </c>
      <c r="C589">
        <v>36.39</v>
      </c>
      <c r="D589">
        <v>36.590000000000003</v>
      </c>
      <c r="E589">
        <v>36.15</v>
      </c>
      <c r="F589" s="9" t="s">
        <v>268</v>
      </c>
      <c r="G589" s="11">
        <f>VALUE(SUBSTITUTE(SUBSTITUTE(Tabela_PFE_Dados_Históricos[[#This Row],[Vol.]],"M","0000"),",",""))</f>
        <v>33860000</v>
      </c>
      <c r="H589" s="10">
        <v>-5.0000000000000001E-4</v>
      </c>
    </row>
    <row r="590" spans="1:8" x14ac:dyDescent="0.3">
      <c r="A590" s="12">
        <v>44216</v>
      </c>
      <c r="B590">
        <v>36.5</v>
      </c>
      <c r="C590">
        <v>36.79</v>
      </c>
      <c r="D590">
        <v>36.81</v>
      </c>
      <c r="E590">
        <v>36.46</v>
      </c>
      <c r="F590" s="9" t="s">
        <v>267</v>
      </c>
      <c r="G590" s="11">
        <f>VALUE(SUBSTITUTE(SUBSTITUTE(Tabela_PFE_Dados_Históricos[[#This Row],[Vol.]],"M","0000"),",",""))</f>
        <v>35400000</v>
      </c>
      <c r="H590" s="10">
        <v>-6.3E-3</v>
      </c>
    </row>
    <row r="591" spans="1:8" x14ac:dyDescent="0.3">
      <c r="A591" s="12">
        <v>44215</v>
      </c>
      <c r="B591">
        <v>36.729999999999997</v>
      </c>
      <c r="C591">
        <v>36.76</v>
      </c>
      <c r="D591">
        <v>37</v>
      </c>
      <c r="E591">
        <v>36.619999999999997</v>
      </c>
      <c r="F591" s="9" t="s">
        <v>266</v>
      </c>
      <c r="G591" s="11">
        <f>VALUE(SUBSTITUTE(SUBSTITUTE(Tabela_PFE_Dados_Históricos[[#This Row],[Vol.]],"M","0000"),",",""))</f>
        <v>33450000</v>
      </c>
      <c r="H591" s="10">
        <v>8.0000000000000004E-4</v>
      </c>
    </row>
    <row r="592" spans="1:8" x14ac:dyDescent="0.3">
      <c r="A592" s="12">
        <v>44211</v>
      </c>
      <c r="B592">
        <v>36.700000000000003</v>
      </c>
      <c r="C592">
        <v>36.68</v>
      </c>
      <c r="D592">
        <v>36.78</v>
      </c>
      <c r="E592">
        <v>36.4</v>
      </c>
      <c r="F592" s="9" t="s">
        <v>265</v>
      </c>
      <c r="G592" s="11">
        <f>VALUE(SUBSTITUTE(SUBSTITUTE(Tabela_PFE_Dados_Históricos[[#This Row],[Vol.]],"M","0000"),",",""))</f>
        <v>34290000</v>
      </c>
      <c r="H592" s="10">
        <v>-1.4E-3</v>
      </c>
    </row>
    <row r="593" spans="1:8" x14ac:dyDescent="0.3">
      <c r="A593" s="12">
        <v>44210</v>
      </c>
      <c r="B593">
        <v>36.75</v>
      </c>
      <c r="C593">
        <v>36.78</v>
      </c>
      <c r="D593">
        <v>36.96</v>
      </c>
      <c r="E593">
        <v>36.61</v>
      </c>
      <c r="F593" s="9" t="s">
        <v>264</v>
      </c>
      <c r="G593" s="11">
        <f>VALUE(SUBSTITUTE(SUBSTITUTE(Tabela_PFE_Dados_Históricos[[#This Row],[Vol.]],"M","0000"),",",""))</f>
        <v>30270000</v>
      </c>
      <c r="H593" s="10">
        <v>-3.0000000000000001E-3</v>
      </c>
    </row>
    <row r="594" spans="1:8" x14ac:dyDescent="0.3">
      <c r="A594" s="12">
        <v>44209</v>
      </c>
      <c r="B594">
        <v>36.86</v>
      </c>
      <c r="C594">
        <v>37</v>
      </c>
      <c r="D594">
        <v>37.17</v>
      </c>
      <c r="E594">
        <v>36.64</v>
      </c>
      <c r="F594" s="9" t="s">
        <v>263</v>
      </c>
      <c r="G594" s="11">
        <f>VALUE(SUBSTITUTE(SUBSTITUTE(Tabela_PFE_Dados_Históricos[[#This Row],[Vol.]],"M","0000"),",",""))</f>
        <v>31030000</v>
      </c>
      <c r="H594" s="10">
        <v>-8.6E-3</v>
      </c>
    </row>
    <row r="595" spans="1:8" x14ac:dyDescent="0.3">
      <c r="A595" s="12">
        <v>44208</v>
      </c>
      <c r="B595">
        <v>37.18</v>
      </c>
      <c r="C595">
        <v>37.700000000000003</v>
      </c>
      <c r="D595">
        <v>37.79</v>
      </c>
      <c r="E595">
        <v>36.82</v>
      </c>
      <c r="F595" s="9" t="s">
        <v>262</v>
      </c>
      <c r="G595" s="11">
        <f>VALUE(SUBSTITUTE(SUBSTITUTE(Tabela_PFE_Dados_Históricos[[#This Row],[Vol.]],"M","0000"),",",""))</f>
        <v>47830000</v>
      </c>
      <c r="H595" s="10">
        <v>-1.5599999999999999E-2</v>
      </c>
    </row>
    <row r="596" spans="1:8" x14ac:dyDescent="0.3">
      <c r="A596" s="12">
        <v>44207</v>
      </c>
      <c r="B596">
        <v>37.770000000000003</v>
      </c>
      <c r="C596">
        <v>37.22</v>
      </c>
      <c r="D596">
        <v>37.83</v>
      </c>
      <c r="E596">
        <v>37.15</v>
      </c>
      <c r="F596" s="9" t="s">
        <v>261</v>
      </c>
      <c r="G596" s="11">
        <f>VALUE(SUBSTITUTE(SUBSTITUTE(Tabela_PFE_Dados_Históricos[[#This Row],[Vol.]],"M","0000"),",",""))</f>
        <v>47330000</v>
      </c>
      <c r="H596" s="10">
        <v>1.72E-2</v>
      </c>
    </row>
    <row r="597" spans="1:8" x14ac:dyDescent="0.3">
      <c r="A597" s="12">
        <v>44204</v>
      </c>
      <c r="B597">
        <v>37.130000000000003</v>
      </c>
      <c r="C597">
        <v>37.159999999999997</v>
      </c>
      <c r="D597">
        <v>37.53</v>
      </c>
      <c r="E597">
        <v>36.9</v>
      </c>
      <c r="F597" s="9" t="s">
        <v>260</v>
      </c>
      <c r="G597" s="11">
        <f>VALUE(SUBSTITUTE(SUBSTITUTE(Tabela_PFE_Dados_Históricos[[#This Row],[Vol.]],"M","0000"),",",""))</f>
        <v>33460000</v>
      </c>
      <c r="H597" s="10">
        <v>1.9E-3</v>
      </c>
    </row>
    <row r="598" spans="1:8" x14ac:dyDescent="0.3">
      <c r="A598" s="12">
        <v>44203</v>
      </c>
      <c r="B598">
        <v>37.06</v>
      </c>
      <c r="C598">
        <v>37.04</v>
      </c>
      <c r="D598">
        <v>37.15</v>
      </c>
      <c r="E598">
        <v>36.67</v>
      </c>
      <c r="F598" s="9" t="s">
        <v>259</v>
      </c>
      <c r="G598" s="11">
        <f>VALUE(SUBSTITUTE(SUBSTITUTE(Tabela_PFE_Dados_Históricos[[#This Row],[Vol.]],"M","0000"),",",""))</f>
        <v>27810000</v>
      </c>
      <c r="H598" s="10">
        <v>5.1999999999999998E-3</v>
      </c>
    </row>
    <row r="599" spans="1:8" x14ac:dyDescent="0.3">
      <c r="A599" s="12">
        <v>44202</v>
      </c>
      <c r="B599">
        <v>36.869999999999997</v>
      </c>
      <c r="C599">
        <v>36.83</v>
      </c>
      <c r="D599">
        <v>37.479999999999997</v>
      </c>
      <c r="E599">
        <v>36.770000000000003</v>
      </c>
      <c r="F599" s="9" t="s">
        <v>212</v>
      </c>
      <c r="G599" s="11">
        <f>VALUE(SUBSTITUTE(SUBSTITUTE(Tabela_PFE_Dados_Históricos[[#This Row],[Vol.]],"M","0000"),",",""))</f>
        <v>34960000</v>
      </c>
      <c r="H599" s="10">
        <v>-8.6E-3</v>
      </c>
    </row>
    <row r="600" spans="1:8" x14ac:dyDescent="0.3">
      <c r="A600" s="12">
        <v>44201</v>
      </c>
      <c r="B600">
        <v>37.19</v>
      </c>
      <c r="C600">
        <v>36.72</v>
      </c>
      <c r="D600">
        <v>37.369999999999997</v>
      </c>
      <c r="E600">
        <v>36.6</v>
      </c>
      <c r="F600" s="9" t="s">
        <v>258</v>
      </c>
      <c r="G600" s="11">
        <f>VALUE(SUBSTITUTE(SUBSTITUTE(Tabela_PFE_Dados_Históricos[[#This Row],[Vol.]],"M","0000"),",",""))</f>
        <v>29910000</v>
      </c>
      <c r="H600" s="10">
        <v>1.03E-2</v>
      </c>
    </row>
    <row r="601" spans="1:8" x14ac:dyDescent="0.3">
      <c r="A601" s="12">
        <v>44200</v>
      </c>
      <c r="B601">
        <v>36.81</v>
      </c>
      <c r="C601">
        <v>36.869999999999997</v>
      </c>
      <c r="D601">
        <v>36.94</v>
      </c>
      <c r="E601">
        <v>36.270000000000003</v>
      </c>
      <c r="F601" s="9" t="s">
        <v>257</v>
      </c>
      <c r="G601" s="11">
        <f>VALUE(SUBSTITUTE(SUBSTITUTE(Tabela_PFE_Dados_Históricos[[#This Row],[Vol.]],"M","0000"),",",""))</f>
        <v>33570000</v>
      </c>
      <c r="H601" s="10">
        <v>0</v>
      </c>
    </row>
    <row r="602" spans="1:8" x14ac:dyDescent="0.3">
      <c r="A602" s="12">
        <v>44196</v>
      </c>
      <c r="B602">
        <v>36.81</v>
      </c>
      <c r="C602">
        <v>36.659999999999997</v>
      </c>
      <c r="D602">
        <v>36.92</v>
      </c>
      <c r="E602">
        <v>36.29</v>
      </c>
      <c r="F602" s="9" t="s">
        <v>256</v>
      </c>
      <c r="G602" s="11">
        <f>VALUE(SUBSTITUTE(SUBSTITUTE(Tabela_PFE_Dados_Históricos[[#This Row],[Vol.]],"M","0000"),",",""))</f>
        <v>30800000</v>
      </c>
      <c r="H602" s="10">
        <v>1.9E-3</v>
      </c>
    </row>
    <row r="603" spans="1:8" x14ac:dyDescent="0.3">
      <c r="A603" s="12">
        <v>44195</v>
      </c>
      <c r="B603">
        <v>36.74</v>
      </c>
      <c r="C603">
        <v>37.03</v>
      </c>
      <c r="D603">
        <v>37.24</v>
      </c>
      <c r="E603">
        <v>36.700000000000003</v>
      </c>
      <c r="F603" s="9" t="s">
        <v>255</v>
      </c>
      <c r="G603" s="11">
        <f>VALUE(SUBSTITUTE(SUBSTITUTE(Tabela_PFE_Dados_Históricos[[#This Row],[Vol.]],"M","0000"),",",""))</f>
        <v>24890000</v>
      </c>
      <c r="H603" s="10">
        <v>-8.3999999999999995E-3</v>
      </c>
    </row>
    <row r="604" spans="1:8" x14ac:dyDescent="0.3">
      <c r="A604" s="12">
        <v>44194</v>
      </c>
      <c r="B604">
        <v>37.049999999999997</v>
      </c>
      <c r="C604">
        <v>36.9</v>
      </c>
      <c r="D604">
        <v>37.200000000000003</v>
      </c>
      <c r="E604">
        <v>36.79</v>
      </c>
      <c r="F604" s="9" t="s">
        <v>89</v>
      </c>
      <c r="G604" s="11">
        <f>VALUE(SUBSTITUTE(SUBSTITUTE(Tabela_PFE_Dados_Históricos[[#This Row],[Vol.]],"M","0000"),",",""))</f>
        <v>23150000</v>
      </c>
      <c r="H604" s="10">
        <v>6.1999999999999998E-3</v>
      </c>
    </row>
    <row r="605" spans="1:8" x14ac:dyDescent="0.3">
      <c r="A605" s="12">
        <v>44193</v>
      </c>
      <c r="B605">
        <v>36.82</v>
      </c>
      <c r="C605">
        <v>37.36</v>
      </c>
      <c r="D605">
        <v>37.58</v>
      </c>
      <c r="E605">
        <v>36.68</v>
      </c>
      <c r="F605" s="9" t="s">
        <v>254</v>
      </c>
      <c r="G605" s="11">
        <f>VALUE(SUBSTITUTE(SUBSTITUTE(Tabela_PFE_Dados_Históricos[[#This Row],[Vol.]],"M","0000"),",",""))</f>
        <v>26990000</v>
      </c>
      <c r="H605" s="10">
        <v>-1.21E-2</v>
      </c>
    </row>
    <row r="606" spans="1:8" x14ac:dyDescent="0.3">
      <c r="A606" s="12">
        <v>44189</v>
      </c>
      <c r="B606">
        <v>37.270000000000003</v>
      </c>
      <c r="C606">
        <v>37.4</v>
      </c>
      <c r="D606">
        <v>37.57</v>
      </c>
      <c r="E606">
        <v>37.18</v>
      </c>
      <c r="F606" s="9" t="s">
        <v>253</v>
      </c>
      <c r="G606" s="11">
        <f>VALUE(SUBSTITUTE(SUBSTITUTE(Tabela_PFE_Dados_Históricos[[#This Row],[Vol.]],"M","0000"),",",""))</f>
        <v>14790000</v>
      </c>
      <c r="H606" s="10">
        <v>-4.4999999999999997E-3</v>
      </c>
    </row>
    <row r="607" spans="1:8" x14ac:dyDescent="0.3">
      <c r="A607" s="12">
        <v>44188</v>
      </c>
      <c r="B607">
        <v>37.44</v>
      </c>
      <c r="C607">
        <v>37.01</v>
      </c>
      <c r="D607">
        <v>37.65</v>
      </c>
      <c r="E607">
        <v>36.880000000000003</v>
      </c>
      <c r="F607" s="9" t="s">
        <v>252</v>
      </c>
      <c r="G607" s="11">
        <f>VALUE(SUBSTITUTE(SUBSTITUTE(Tabela_PFE_Dados_Históricos[[#This Row],[Vol.]],"M","0000"),",",""))</f>
        <v>36180000</v>
      </c>
      <c r="H607" s="10">
        <v>1.9099999999999999E-2</v>
      </c>
    </row>
    <row r="608" spans="1:8" x14ac:dyDescent="0.3">
      <c r="A608" s="12">
        <v>44187</v>
      </c>
      <c r="B608">
        <v>36.74</v>
      </c>
      <c r="C608">
        <v>37.21</v>
      </c>
      <c r="D608">
        <v>37.33</v>
      </c>
      <c r="E608">
        <v>36.6</v>
      </c>
      <c r="F608" s="9" t="s">
        <v>251</v>
      </c>
      <c r="G608" s="11">
        <f>VALUE(SUBSTITUTE(SUBSTITUTE(Tabela_PFE_Dados_Históricos[[#This Row],[Vol.]],"M","0000"),",",""))</f>
        <v>34100000</v>
      </c>
      <c r="H608" s="10">
        <v>-1.7100000000000001E-2</v>
      </c>
    </row>
    <row r="609" spans="1:8" x14ac:dyDescent="0.3">
      <c r="A609" s="12">
        <v>44186</v>
      </c>
      <c r="B609">
        <v>37.380000000000003</v>
      </c>
      <c r="C609">
        <v>37.28</v>
      </c>
      <c r="D609">
        <v>37.4</v>
      </c>
      <c r="E609">
        <v>36.909999999999997</v>
      </c>
      <c r="F609" s="9" t="s">
        <v>250</v>
      </c>
      <c r="G609" s="11">
        <f>VALUE(SUBSTITUTE(SUBSTITUTE(Tabela_PFE_Dados_Históricos[[#This Row],[Vol.]],"M","0000"),",",""))</f>
        <v>40890000</v>
      </c>
      <c r="H609" s="10">
        <v>-8.0000000000000002E-3</v>
      </c>
    </row>
    <row r="610" spans="1:8" x14ac:dyDescent="0.3">
      <c r="A610" s="12">
        <v>44183</v>
      </c>
      <c r="B610">
        <v>37.68</v>
      </c>
      <c r="C610">
        <v>37.99</v>
      </c>
      <c r="D610">
        <v>38.090000000000003</v>
      </c>
      <c r="E610">
        <v>37.5</v>
      </c>
      <c r="F610" s="9" t="s">
        <v>249</v>
      </c>
      <c r="G610" s="11">
        <f>VALUE(SUBSTITUTE(SUBSTITUTE(Tabela_PFE_Dados_Históricos[[#This Row],[Vol.]],"M","0000"),",",""))</f>
        <v>60260000</v>
      </c>
      <c r="H610" s="10">
        <v>-9.1999999999999998E-3</v>
      </c>
    </row>
    <row r="611" spans="1:8" x14ac:dyDescent="0.3">
      <c r="A611" s="12">
        <v>44182</v>
      </c>
      <c r="B611">
        <v>38.03</v>
      </c>
      <c r="C611">
        <v>37.83</v>
      </c>
      <c r="D611">
        <v>38.119999999999997</v>
      </c>
      <c r="E611">
        <v>37.31</v>
      </c>
      <c r="F611" s="9" t="s">
        <v>248</v>
      </c>
      <c r="G611" s="11">
        <f>VALUE(SUBSTITUTE(SUBSTITUTE(Tabela_PFE_Dados_Históricos[[#This Row],[Vol.]],"M","0000"),",",""))</f>
        <v>52040000</v>
      </c>
      <c r="H611" s="10">
        <v>5.0000000000000001E-3</v>
      </c>
    </row>
    <row r="612" spans="1:8" x14ac:dyDescent="0.3">
      <c r="A612" s="12">
        <v>44181</v>
      </c>
      <c r="B612">
        <v>37.840000000000003</v>
      </c>
      <c r="C612">
        <v>38.18</v>
      </c>
      <c r="D612">
        <v>38.47</v>
      </c>
      <c r="E612">
        <v>37.74</v>
      </c>
      <c r="F612" s="9" t="s">
        <v>247</v>
      </c>
      <c r="G612" s="11">
        <f>VALUE(SUBSTITUTE(SUBSTITUTE(Tabela_PFE_Dados_Históricos[[#This Row],[Vol.]],"M","0000"),",",""))</f>
        <v>56520000</v>
      </c>
      <c r="H612" s="10">
        <v>-2.2499999999999999E-2</v>
      </c>
    </row>
    <row r="613" spans="1:8" x14ac:dyDescent="0.3">
      <c r="A613" s="12">
        <v>44180</v>
      </c>
      <c r="B613">
        <v>38.71</v>
      </c>
      <c r="C613">
        <v>39.06</v>
      </c>
      <c r="D613">
        <v>39.18</v>
      </c>
      <c r="E613">
        <v>38.21</v>
      </c>
      <c r="F613" s="9" t="s">
        <v>246</v>
      </c>
      <c r="G613" s="11">
        <f>VALUE(SUBSTITUTE(SUBSTITUTE(Tabela_PFE_Dados_Históricos[[#This Row],[Vol.]],"M","0000"),",",""))</f>
        <v>66000000</v>
      </c>
      <c r="H613" s="10">
        <v>-1.2800000000000001E-2</v>
      </c>
    </row>
    <row r="614" spans="1:8" x14ac:dyDescent="0.3">
      <c r="A614" s="12">
        <v>44179</v>
      </c>
      <c r="B614">
        <v>39.21</v>
      </c>
      <c r="C614">
        <v>41.62</v>
      </c>
      <c r="D614">
        <v>41.66</v>
      </c>
      <c r="E614">
        <v>39.07</v>
      </c>
      <c r="F614" s="9" t="s">
        <v>245</v>
      </c>
      <c r="G614" s="11">
        <f>VALUE(SUBSTITUTE(SUBSTITUTE(Tabela_PFE_Dados_Históricos[[#This Row],[Vol.]],"M","0000"),",",""))</f>
        <v>94810000</v>
      </c>
      <c r="H614" s="10">
        <v>-4.6399999999999997E-2</v>
      </c>
    </row>
    <row r="615" spans="1:8" x14ac:dyDescent="0.3">
      <c r="A615" s="12">
        <v>44176</v>
      </c>
      <c r="B615">
        <v>41.12</v>
      </c>
      <c r="C615">
        <v>41.97</v>
      </c>
      <c r="D615">
        <v>42.07</v>
      </c>
      <c r="E615">
        <v>40.69</v>
      </c>
      <c r="F615" s="9" t="s">
        <v>244</v>
      </c>
      <c r="G615" s="11">
        <f>VALUE(SUBSTITUTE(SUBSTITUTE(Tabela_PFE_Dados_Históricos[[#This Row],[Vol.]],"M","0000"),",",""))</f>
        <v>60740000</v>
      </c>
      <c r="H615" s="10">
        <v>-1.46E-2</v>
      </c>
    </row>
    <row r="616" spans="1:8" x14ac:dyDescent="0.3">
      <c r="A616" s="12">
        <v>44175</v>
      </c>
      <c r="B616">
        <v>41.73</v>
      </c>
      <c r="C616">
        <v>41.82</v>
      </c>
      <c r="D616">
        <v>42.22</v>
      </c>
      <c r="E616">
        <v>41.44</v>
      </c>
      <c r="F616" s="9" t="s">
        <v>243</v>
      </c>
      <c r="G616" s="11">
        <f>VALUE(SUBSTITUTE(SUBSTITUTE(Tabela_PFE_Dados_Históricos[[#This Row],[Vol.]],"M","0000"),",",""))</f>
        <v>57750000</v>
      </c>
      <c r="H616" s="10">
        <v>-2.8999999999999998E-3</v>
      </c>
    </row>
    <row r="617" spans="1:8" x14ac:dyDescent="0.3">
      <c r="A617" s="12">
        <v>44174</v>
      </c>
      <c r="B617">
        <v>41.85</v>
      </c>
      <c r="C617">
        <v>43.07</v>
      </c>
      <c r="D617">
        <v>43.08</v>
      </c>
      <c r="E617">
        <v>41.13</v>
      </c>
      <c r="F617" s="9" t="s">
        <v>242</v>
      </c>
      <c r="G617" s="11">
        <f>VALUE(SUBSTITUTE(SUBSTITUTE(Tabela_PFE_Dados_Históricos[[#This Row],[Vol.]],"M","0000"),",",""))</f>
        <v>86120000</v>
      </c>
      <c r="H617" s="10">
        <v>-1.67E-2</v>
      </c>
    </row>
    <row r="618" spans="1:8" x14ac:dyDescent="0.3">
      <c r="A618" s="12">
        <v>44173</v>
      </c>
      <c r="B618">
        <v>42.56</v>
      </c>
      <c r="C618">
        <v>41.4</v>
      </c>
      <c r="D618">
        <v>42.77</v>
      </c>
      <c r="E618">
        <v>41.35</v>
      </c>
      <c r="F618" s="9" t="s">
        <v>241</v>
      </c>
      <c r="G618" s="11">
        <f>VALUE(SUBSTITUTE(SUBSTITUTE(Tabela_PFE_Dados_Históricos[[#This Row],[Vol.]],"M","0000"),",",""))</f>
        <v>87040000</v>
      </c>
      <c r="H618" s="10">
        <v>3.1800000000000002E-2</v>
      </c>
    </row>
    <row r="619" spans="1:8" x14ac:dyDescent="0.3">
      <c r="A619" s="12">
        <v>44172</v>
      </c>
      <c r="B619">
        <v>41.25</v>
      </c>
      <c r="C619">
        <v>40.659999999999997</v>
      </c>
      <c r="D619">
        <v>41.4</v>
      </c>
      <c r="E619">
        <v>40.369999999999997</v>
      </c>
      <c r="F619" s="9" t="s">
        <v>240</v>
      </c>
      <c r="G619" s="11">
        <f>VALUE(SUBSTITUTE(SUBSTITUTE(Tabela_PFE_Dados_Históricos[[#This Row],[Vol.]],"M","0000"),",",""))</f>
        <v>48250000</v>
      </c>
      <c r="H619" s="10">
        <v>2.2599999999999999E-2</v>
      </c>
    </row>
    <row r="620" spans="1:8" x14ac:dyDescent="0.3">
      <c r="A620" s="12">
        <v>44169</v>
      </c>
      <c r="B620">
        <v>40.340000000000003</v>
      </c>
      <c r="C620">
        <v>39.89</v>
      </c>
      <c r="D620">
        <v>40.450000000000003</v>
      </c>
      <c r="E620">
        <v>39.89</v>
      </c>
      <c r="F620" s="9" t="s">
        <v>239</v>
      </c>
      <c r="G620" s="11">
        <f>VALUE(SUBSTITUTE(SUBSTITUTE(Tabela_PFE_Dados_Históricos[[#This Row],[Vol.]],"M","0000"),",",""))</f>
        <v>35370000</v>
      </c>
      <c r="H620" s="10">
        <v>6.1999999999999998E-3</v>
      </c>
    </row>
    <row r="621" spans="1:8" x14ac:dyDescent="0.3">
      <c r="A621" s="12">
        <v>44168</v>
      </c>
      <c r="B621">
        <v>40.090000000000003</v>
      </c>
      <c r="C621">
        <v>40.98</v>
      </c>
      <c r="D621">
        <v>41.03</v>
      </c>
      <c r="E621">
        <v>39.520000000000003</v>
      </c>
      <c r="F621" s="9" t="s">
        <v>238</v>
      </c>
      <c r="G621" s="11">
        <f>VALUE(SUBSTITUTE(SUBSTITUTE(Tabela_PFE_Dados_Históricos[[#This Row],[Vol.]],"M","0000"),",",""))</f>
        <v>68570000</v>
      </c>
      <c r="H621" s="10">
        <v>-1.7399999999999999E-2</v>
      </c>
    </row>
    <row r="622" spans="1:8" x14ac:dyDescent="0.3">
      <c r="A622" s="12">
        <v>44167</v>
      </c>
      <c r="B622">
        <v>40.799999999999997</v>
      </c>
      <c r="C622">
        <v>40.47</v>
      </c>
      <c r="D622">
        <v>41.41</v>
      </c>
      <c r="E622">
        <v>40.299999999999997</v>
      </c>
      <c r="F622" s="9" t="s">
        <v>237</v>
      </c>
      <c r="G622" s="11">
        <f>VALUE(SUBSTITUTE(SUBSTITUTE(Tabela_PFE_Dados_Históricos[[#This Row],[Vol.]],"M","0000"),",",""))</f>
        <v>84350000</v>
      </c>
      <c r="H622" s="10">
        <v>3.5299999999999998E-2</v>
      </c>
    </row>
    <row r="623" spans="1:8" x14ac:dyDescent="0.3">
      <c r="A623" s="12">
        <v>44166</v>
      </c>
      <c r="B623">
        <v>39.409999999999997</v>
      </c>
      <c r="C623">
        <v>39.4</v>
      </c>
      <c r="D623">
        <v>40.5</v>
      </c>
      <c r="E623">
        <v>39.01</v>
      </c>
      <c r="F623" s="9" t="s">
        <v>236</v>
      </c>
      <c r="G623" s="11">
        <f>VALUE(SUBSTITUTE(SUBSTITUTE(Tabela_PFE_Dados_Históricos[[#This Row],[Vol.]],"M","0000"),",",""))</f>
        <v>72660000</v>
      </c>
      <c r="H623" s="10">
        <v>2.87E-2</v>
      </c>
    </row>
    <row r="624" spans="1:8" x14ac:dyDescent="0.3">
      <c r="A624" s="12">
        <v>44165</v>
      </c>
      <c r="B624">
        <v>38.31</v>
      </c>
      <c r="C624">
        <v>37.950000000000003</v>
      </c>
      <c r="D624">
        <v>38.799999999999997</v>
      </c>
      <c r="E624">
        <v>37.6</v>
      </c>
      <c r="F624" s="9" t="s">
        <v>235</v>
      </c>
      <c r="G624" s="11">
        <f>VALUE(SUBSTITUTE(SUBSTITUTE(Tabela_PFE_Dados_Históricos[[#This Row],[Vol.]],"M","0000"),",",""))</f>
        <v>65430000</v>
      </c>
      <c r="H624" s="10">
        <v>2.9000000000000001E-2</v>
      </c>
    </row>
    <row r="625" spans="1:8" x14ac:dyDescent="0.3">
      <c r="A625" s="12">
        <v>44162</v>
      </c>
      <c r="B625">
        <v>37.229999999999997</v>
      </c>
      <c r="C625">
        <v>36.78</v>
      </c>
      <c r="D625">
        <v>37.26</v>
      </c>
      <c r="E625">
        <v>36.75</v>
      </c>
      <c r="F625" s="9" t="s">
        <v>234</v>
      </c>
      <c r="G625" s="11">
        <f>VALUE(SUBSTITUTE(SUBSTITUTE(Tabela_PFE_Dados_Históricos[[#This Row],[Vol.]],"M","0000"),",",""))</f>
        <v>25280000</v>
      </c>
      <c r="H625" s="10">
        <v>1.9199999999999998E-2</v>
      </c>
    </row>
    <row r="626" spans="1:8" x14ac:dyDescent="0.3">
      <c r="A626" s="12">
        <v>44160</v>
      </c>
      <c r="B626">
        <v>36.53</v>
      </c>
      <c r="C626">
        <v>36.53</v>
      </c>
      <c r="D626">
        <v>36.56</v>
      </c>
      <c r="E626">
        <v>36.24</v>
      </c>
      <c r="F626" s="9" t="s">
        <v>233</v>
      </c>
      <c r="G626" s="11">
        <f>VALUE(SUBSTITUTE(SUBSTITUTE(Tabela_PFE_Dados_Históricos[[#This Row],[Vol.]],"M","0000"),",",""))</f>
        <v>26960000</v>
      </c>
      <c r="H626" s="10">
        <v>-1.9E-3</v>
      </c>
    </row>
    <row r="627" spans="1:8" x14ac:dyDescent="0.3">
      <c r="A627" s="12">
        <v>44159</v>
      </c>
      <c r="B627">
        <v>36.6</v>
      </c>
      <c r="C627">
        <v>36.130000000000003</v>
      </c>
      <c r="D627">
        <v>36.74</v>
      </c>
      <c r="E627">
        <v>36.020000000000003</v>
      </c>
      <c r="F627" s="9" t="s">
        <v>232</v>
      </c>
      <c r="G627" s="11">
        <f>VALUE(SUBSTITUTE(SUBSTITUTE(Tabela_PFE_Dados_Históricos[[#This Row],[Vol.]],"M","0000"),",",""))</f>
        <v>42490000</v>
      </c>
      <c r="H627" s="10">
        <v>2.2000000000000001E-3</v>
      </c>
    </row>
    <row r="628" spans="1:8" x14ac:dyDescent="0.3">
      <c r="A628" s="12">
        <v>44158</v>
      </c>
      <c r="B628">
        <v>36.520000000000003</v>
      </c>
      <c r="C628">
        <v>37.03</v>
      </c>
      <c r="D628">
        <v>37.090000000000003</v>
      </c>
      <c r="E628">
        <v>36.21</v>
      </c>
      <c r="F628" s="9" t="s">
        <v>231</v>
      </c>
      <c r="G628" s="11">
        <f>VALUE(SUBSTITUTE(SUBSTITUTE(Tabela_PFE_Dados_Históricos[[#This Row],[Vol.]],"M","0000"),",",""))</f>
        <v>43670000</v>
      </c>
      <c r="H628" s="10">
        <v>-4.8999999999999998E-3</v>
      </c>
    </row>
    <row r="629" spans="1:8" x14ac:dyDescent="0.3">
      <c r="A629" s="12">
        <v>44155</v>
      </c>
      <c r="B629">
        <v>36.700000000000003</v>
      </c>
      <c r="C629">
        <v>36.700000000000003</v>
      </c>
      <c r="D629">
        <v>37.31</v>
      </c>
      <c r="E629">
        <v>36.44</v>
      </c>
      <c r="F629" s="9" t="s">
        <v>230</v>
      </c>
      <c r="G629" s="11">
        <f>VALUE(SUBSTITUTE(SUBSTITUTE(Tabela_PFE_Dados_Históricos[[#This Row],[Vol.]],"M","0000"),",",""))</f>
        <v>60630000</v>
      </c>
      <c r="H629" s="10">
        <v>1.41E-2</v>
      </c>
    </row>
    <row r="630" spans="1:8" x14ac:dyDescent="0.3">
      <c r="A630" s="12">
        <v>44154</v>
      </c>
      <c r="B630">
        <v>36.19</v>
      </c>
      <c r="C630">
        <v>36.6</v>
      </c>
      <c r="D630">
        <v>36.630000000000003</v>
      </c>
      <c r="E630">
        <v>35.86</v>
      </c>
      <c r="F630" s="9" t="s">
        <v>229</v>
      </c>
      <c r="G630" s="11">
        <f>VALUE(SUBSTITUTE(SUBSTITUTE(Tabela_PFE_Dados_Históricos[[#This Row],[Vol.]],"M","0000"),",",""))</f>
        <v>43260000</v>
      </c>
      <c r="H630" s="10">
        <v>-3.5999999999999999E-3</v>
      </c>
    </row>
    <row r="631" spans="1:8" x14ac:dyDescent="0.3">
      <c r="A631" s="12">
        <v>44153</v>
      </c>
      <c r="B631">
        <v>36.32</v>
      </c>
      <c r="C631">
        <v>36.93</v>
      </c>
      <c r="D631">
        <v>37.42</v>
      </c>
      <c r="E631">
        <v>36.299999999999997</v>
      </c>
      <c r="F631" s="9" t="s">
        <v>228</v>
      </c>
      <c r="G631" s="11">
        <f>VALUE(SUBSTITUTE(SUBSTITUTE(Tabela_PFE_Dados_Históricos[[#This Row],[Vol.]],"M","0000"),",",""))</f>
        <v>63440000</v>
      </c>
      <c r="H631" s="10">
        <v>7.7999999999999996E-3</v>
      </c>
    </row>
    <row r="632" spans="1:8" x14ac:dyDescent="0.3">
      <c r="A632" s="12">
        <v>44152</v>
      </c>
      <c r="B632">
        <v>36.04</v>
      </c>
      <c r="C632">
        <v>36.49</v>
      </c>
      <c r="D632">
        <v>36.5</v>
      </c>
      <c r="E632">
        <v>35.82</v>
      </c>
      <c r="F632" s="9" t="s">
        <v>227</v>
      </c>
      <c r="G632" s="11">
        <f>VALUE(SUBSTITUTE(SUBSTITUTE(Tabela_PFE_Dados_Históricos[[#This Row],[Vol.]],"M","0000"),",",""))</f>
        <v>46980000</v>
      </c>
      <c r="H632" s="10">
        <v>1.8499999999999999E-2</v>
      </c>
    </row>
    <row r="633" spans="1:8" x14ac:dyDescent="0.3">
      <c r="A633" s="12">
        <v>44151</v>
      </c>
      <c r="B633">
        <v>35.39</v>
      </c>
      <c r="C633">
        <v>35.89</v>
      </c>
      <c r="D633">
        <v>35.97</v>
      </c>
      <c r="E633">
        <v>34.93</v>
      </c>
      <c r="F633" s="9" t="s">
        <v>226</v>
      </c>
      <c r="G633" s="11">
        <f>VALUE(SUBSTITUTE(SUBSTITUTE(Tabela_PFE_Dados_Históricos[[#This Row],[Vol.]],"M","0000"),",",""))</f>
        <v>71660000</v>
      </c>
      <c r="H633" s="10">
        <v>-3.3399999999999999E-2</v>
      </c>
    </row>
    <row r="634" spans="1:8" x14ac:dyDescent="0.3">
      <c r="A634" s="12">
        <v>44148</v>
      </c>
      <c r="B634">
        <v>36.61</v>
      </c>
      <c r="C634">
        <v>35.9</v>
      </c>
      <c r="D634">
        <v>36.64</v>
      </c>
      <c r="E634">
        <v>35.74</v>
      </c>
      <c r="F634" s="9" t="s">
        <v>225</v>
      </c>
      <c r="G634" s="11">
        <f>VALUE(SUBSTITUTE(SUBSTITUTE(Tabela_PFE_Dados_Históricos[[#This Row],[Vol.]],"M","0000"),",",""))</f>
        <v>38250000</v>
      </c>
      <c r="H634" s="10">
        <v>2.8500000000000001E-2</v>
      </c>
    </row>
    <row r="635" spans="1:8" x14ac:dyDescent="0.3">
      <c r="A635" s="12">
        <v>44147</v>
      </c>
      <c r="B635">
        <v>35.6</v>
      </c>
      <c r="C635">
        <v>36.29</v>
      </c>
      <c r="D635">
        <v>36.340000000000003</v>
      </c>
      <c r="E635">
        <v>35.299999999999997</v>
      </c>
      <c r="F635" s="9" t="s">
        <v>224</v>
      </c>
      <c r="G635" s="11">
        <f>VALUE(SUBSTITUTE(SUBSTITUTE(Tabela_PFE_Dados_Históricos[[#This Row],[Vol.]],"M","0000"),",",""))</f>
        <v>44420000</v>
      </c>
      <c r="H635" s="10">
        <v>-2.47E-2</v>
      </c>
    </row>
    <row r="636" spans="1:8" x14ac:dyDescent="0.3">
      <c r="A636" s="12">
        <v>44146</v>
      </c>
      <c r="B636">
        <v>36.5</v>
      </c>
      <c r="C636">
        <v>36.86</v>
      </c>
      <c r="D636">
        <v>38.11</v>
      </c>
      <c r="E636">
        <v>35.93</v>
      </c>
      <c r="F636" s="9" t="s">
        <v>223</v>
      </c>
      <c r="G636" s="11">
        <f>VALUE(SUBSTITUTE(SUBSTITUTE(Tabela_PFE_Dados_Históricos[[#This Row],[Vol.]],"M","0000"),",",""))</f>
        <v>55960000</v>
      </c>
      <c r="H636" s="10">
        <v>-4.7000000000000002E-3</v>
      </c>
    </row>
    <row r="637" spans="1:8" x14ac:dyDescent="0.3">
      <c r="A637" s="12">
        <v>44145</v>
      </c>
      <c r="B637">
        <v>36.67</v>
      </c>
      <c r="C637">
        <v>38.340000000000003</v>
      </c>
      <c r="D637">
        <v>38.43</v>
      </c>
      <c r="E637">
        <v>36.46</v>
      </c>
      <c r="F637" s="9" t="s">
        <v>222</v>
      </c>
      <c r="G637" s="11">
        <f>VALUE(SUBSTITUTE(SUBSTITUTE(Tabela_PFE_Dados_Históricos[[#This Row],[Vol.]],"M","0000"),",",""))</f>
        <v>75990000</v>
      </c>
      <c r="H637" s="10">
        <v>-1.3299999999999999E-2</v>
      </c>
    </row>
    <row r="638" spans="1:8" x14ac:dyDescent="0.3">
      <c r="A638" s="12">
        <v>44144</v>
      </c>
      <c r="B638">
        <v>37.159999999999997</v>
      </c>
      <c r="C638">
        <v>39.68</v>
      </c>
      <c r="D638">
        <v>39.799999999999997</v>
      </c>
      <c r="E638">
        <v>36.380000000000003</v>
      </c>
      <c r="F638" s="9" t="s">
        <v>221</v>
      </c>
      <c r="G638" s="11">
        <f>VALUE(SUBSTITUTE(SUBSTITUTE(Tabela_PFE_Dados_Históricos[[#This Row],[Vol.]],"M","0000"),",",""))</f>
        <v>218360000</v>
      </c>
      <c r="H638" s="10">
        <v>7.6899999999999996E-2</v>
      </c>
    </row>
    <row r="639" spans="1:8" x14ac:dyDescent="0.3">
      <c r="A639" s="12">
        <v>44141</v>
      </c>
      <c r="B639">
        <v>34.51</v>
      </c>
      <c r="C639">
        <v>34.5</v>
      </c>
      <c r="D639">
        <v>34.81</v>
      </c>
      <c r="E639">
        <v>34.21</v>
      </c>
      <c r="F639" s="9" t="s">
        <v>220</v>
      </c>
      <c r="G639" s="11">
        <f>VALUE(SUBSTITUTE(SUBSTITUTE(Tabela_PFE_Dados_Históricos[[#This Row],[Vol.]],"M","0000"),",",""))</f>
        <v>22650000</v>
      </c>
      <c r="H639" s="10">
        <v>2.9999999999999997E-4</v>
      </c>
    </row>
    <row r="640" spans="1:8" x14ac:dyDescent="0.3">
      <c r="A640" s="12">
        <v>44140</v>
      </c>
      <c r="B640">
        <v>34.5</v>
      </c>
      <c r="C640">
        <v>35.31</v>
      </c>
      <c r="D640">
        <v>35.36</v>
      </c>
      <c r="E640">
        <v>34.5</v>
      </c>
      <c r="F640" s="9" t="s">
        <v>219</v>
      </c>
      <c r="G640" s="11">
        <f>VALUE(SUBSTITUTE(SUBSTITUTE(Tabela_PFE_Dados_Históricos[[#This Row],[Vol.]],"M","0000"),",",""))</f>
        <v>32190000</v>
      </c>
      <c r="H640" s="10">
        <v>-2.52E-2</v>
      </c>
    </row>
    <row r="641" spans="1:8" x14ac:dyDescent="0.3">
      <c r="A641" s="12">
        <v>44139</v>
      </c>
      <c r="B641">
        <v>35.39</v>
      </c>
      <c r="C641">
        <v>35.130000000000003</v>
      </c>
      <c r="D641">
        <v>36.14</v>
      </c>
      <c r="E641">
        <v>35.04</v>
      </c>
      <c r="F641" s="9" t="s">
        <v>218</v>
      </c>
      <c r="G641" s="11">
        <f>VALUE(SUBSTITUTE(SUBSTITUTE(Tabela_PFE_Dados_Históricos[[#This Row],[Vol.]],"M","0000"),",",""))</f>
        <v>38780000</v>
      </c>
      <c r="H641" s="10">
        <v>3.15E-2</v>
      </c>
    </row>
    <row r="642" spans="1:8" x14ac:dyDescent="0.3">
      <c r="A642" s="12">
        <v>44138</v>
      </c>
      <c r="B642">
        <v>34.31</v>
      </c>
      <c r="C642">
        <v>34.53</v>
      </c>
      <c r="D642">
        <v>34.71</v>
      </c>
      <c r="E642">
        <v>34.200000000000003</v>
      </c>
      <c r="F642" s="9" t="s">
        <v>217</v>
      </c>
      <c r="G642" s="11">
        <f>VALUE(SUBSTITUTE(SUBSTITUTE(Tabela_PFE_Dados_Históricos[[#This Row],[Vol.]],"M","0000"),",",""))</f>
        <v>20530000</v>
      </c>
      <c r="H642" s="10">
        <v>-1.1000000000000001E-3</v>
      </c>
    </row>
    <row r="643" spans="1:8" x14ac:dyDescent="0.3">
      <c r="A643" s="12">
        <v>44137</v>
      </c>
      <c r="B643">
        <v>34.340000000000003</v>
      </c>
      <c r="C643">
        <v>34.06</v>
      </c>
      <c r="D643">
        <v>34.36</v>
      </c>
      <c r="E643">
        <v>33.69</v>
      </c>
      <c r="F643" s="9" t="s">
        <v>216</v>
      </c>
      <c r="G643" s="11">
        <f>VALUE(SUBSTITUTE(SUBSTITUTE(Tabela_PFE_Dados_Históricos[[#This Row],[Vol.]],"M","0000"),",",""))</f>
        <v>20330000</v>
      </c>
      <c r="H643" s="10">
        <v>2.1100000000000001E-2</v>
      </c>
    </row>
    <row r="644" spans="1:8" x14ac:dyDescent="0.3">
      <c r="A644" s="12">
        <v>44134</v>
      </c>
      <c r="B644">
        <v>33.630000000000003</v>
      </c>
      <c r="C644">
        <v>33.409999999999997</v>
      </c>
      <c r="D644">
        <v>33.69</v>
      </c>
      <c r="E644">
        <v>33.03</v>
      </c>
      <c r="F644" s="9" t="s">
        <v>215</v>
      </c>
      <c r="G644" s="11">
        <f>VALUE(SUBSTITUTE(SUBSTITUTE(Tabela_PFE_Dados_Históricos[[#This Row],[Vol.]],"M","0000"),",",""))</f>
        <v>24330000</v>
      </c>
      <c r="H644" s="10">
        <v>5.7000000000000002E-3</v>
      </c>
    </row>
    <row r="645" spans="1:8" x14ac:dyDescent="0.3">
      <c r="A645" s="12">
        <v>44133</v>
      </c>
      <c r="B645">
        <v>33.44</v>
      </c>
      <c r="C645">
        <v>33.630000000000003</v>
      </c>
      <c r="D645">
        <v>33.78</v>
      </c>
      <c r="E645">
        <v>32.799999999999997</v>
      </c>
      <c r="F645" s="9" t="s">
        <v>214</v>
      </c>
      <c r="G645" s="11">
        <f>VALUE(SUBSTITUTE(SUBSTITUTE(Tabela_PFE_Dados_Históricos[[#This Row],[Vol.]],"M","0000"),",",""))</f>
        <v>26130000</v>
      </c>
      <c r="H645" s="10">
        <v>-4.7999999999999996E-3</v>
      </c>
    </row>
    <row r="646" spans="1:8" x14ac:dyDescent="0.3">
      <c r="A646" s="12">
        <v>44132</v>
      </c>
      <c r="B646">
        <v>33.6</v>
      </c>
      <c r="C646">
        <v>34.880000000000003</v>
      </c>
      <c r="D646">
        <v>35.200000000000003</v>
      </c>
      <c r="E646">
        <v>33.479999999999997</v>
      </c>
      <c r="F646" s="9" t="s">
        <v>213</v>
      </c>
      <c r="G646" s="11">
        <f>VALUE(SUBSTITUTE(SUBSTITUTE(Tabela_PFE_Dados_Históricos[[#This Row],[Vol.]],"M","0000"),",",""))</f>
        <v>32120000</v>
      </c>
      <c r="H646" s="10">
        <v>-5.2900000000000003E-2</v>
      </c>
    </row>
    <row r="647" spans="1:8" x14ac:dyDescent="0.3">
      <c r="A647" s="12">
        <v>44131</v>
      </c>
      <c r="B647">
        <v>35.479999999999997</v>
      </c>
      <c r="C647">
        <v>35.11</v>
      </c>
      <c r="D647">
        <v>36.14</v>
      </c>
      <c r="E647">
        <v>34.950000000000003</v>
      </c>
      <c r="F647" s="9" t="s">
        <v>212</v>
      </c>
      <c r="G647" s="11">
        <f>VALUE(SUBSTITUTE(SUBSTITUTE(Tabela_PFE_Dados_Históricos[[#This Row],[Vol.]],"M","0000"),",",""))</f>
        <v>34960000</v>
      </c>
      <c r="H647" s="10">
        <v>-1.29E-2</v>
      </c>
    </row>
    <row r="648" spans="1:8" x14ac:dyDescent="0.3">
      <c r="A648" s="12">
        <v>44130</v>
      </c>
      <c r="B648">
        <v>35.950000000000003</v>
      </c>
      <c r="C648">
        <v>35.9</v>
      </c>
      <c r="D648">
        <v>36.04</v>
      </c>
      <c r="E648">
        <v>35.53</v>
      </c>
      <c r="F648" s="9" t="s">
        <v>211</v>
      </c>
      <c r="G648" s="11">
        <f>VALUE(SUBSTITUTE(SUBSTITUTE(Tabela_PFE_Dados_Históricos[[#This Row],[Vol.]],"M","0000"),",",""))</f>
        <v>32050000</v>
      </c>
      <c r="H648" s="10">
        <v>-6.7999999999999996E-3</v>
      </c>
    </row>
    <row r="649" spans="1:8" x14ac:dyDescent="0.3">
      <c r="A649" s="12">
        <v>44127</v>
      </c>
      <c r="B649">
        <v>36.19</v>
      </c>
      <c r="C649">
        <v>35.96</v>
      </c>
      <c r="D649">
        <v>36.29</v>
      </c>
      <c r="E649">
        <v>35.69</v>
      </c>
      <c r="F649" s="9" t="s">
        <v>210</v>
      </c>
      <c r="G649" s="11">
        <f>VALUE(SUBSTITUTE(SUBSTITUTE(Tabela_PFE_Dados_Históricos[[#This Row],[Vol.]],"M","0000"),",",""))</f>
        <v>28990000</v>
      </c>
      <c r="H649" s="10">
        <v>0.02</v>
      </c>
    </row>
    <row r="650" spans="1:8" x14ac:dyDescent="0.3">
      <c r="A650" s="12">
        <v>44126</v>
      </c>
      <c r="B650">
        <v>35.479999999999997</v>
      </c>
      <c r="C650">
        <v>35.15</v>
      </c>
      <c r="D650">
        <v>35.61</v>
      </c>
      <c r="E650">
        <v>35.1</v>
      </c>
      <c r="F650" s="9" t="s">
        <v>209</v>
      </c>
      <c r="G650" s="11">
        <f>VALUE(SUBSTITUTE(SUBSTITUTE(Tabela_PFE_Dados_Históricos[[#This Row],[Vol.]],"M","0000"),",",""))</f>
        <v>18260000</v>
      </c>
      <c r="H650" s="10">
        <v>9.4000000000000004E-3</v>
      </c>
    </row>
    <row r="651" spans="1:8" x14ac:dyDescent="0.3">
      <c r="A651" s="12">
        <v>44125</v>
      </c>
      <c r="B651">
        <v>35.15</v>
      </c>
      <c r="C651">
        <v>35.409999999999997</v>
      </c>
      <c r="D651">
        <v>35.5</v>
      </c>
      <c r="E651">
        <v>35.130000000000003</v>
      </c>
      <c r="F651" s="9" t="s">
        <v>208</v>
      </c>
      <c r="G651" s="11">
        <f>VALUE(SUBSTITUTE(SUBSTITUTE(Tabela_PFE_Dados_Históricos[[#This Row],[Vol.]],"M","0000"),",",""))</f>
        <v>18010000</v>
      </c>
      <c r="H651" s="10">
        <v>-1.09E-2</v>
      </c>
    </row>
    <row r="652" spans="1:8" x14ac:dyDescent="0.3">
      <c r="A652" s="12">
        <v>44124</v>
      </c>
      <c r="B652">
        <v>35.54</v>
      </c>
      <c r="C652">
        <v>35.9</v>
      </c>
      <c r="D652">
        <v>35.92</v>
      </c>
      <c r="E652">
        <v>35.409999999999997</v>
      </c>
      <c r="F652" s="9" t="s">
        <v>207</v>
      </c>
      <c r="G652" s="11">
        <f>VALUE(SUBSTITUTE(SUBSTITUTE(Tabela_PFE_Dados_Históricos[[#This Row],[Vol.]],"M","0000"),",",""))</f>
        <v>21240000</v>
      </c>
      <c r="H652" s="10">
        <v>-8.2000000000000007E-3</v>
      </c>
    </row>
    <row r="653" spans="1:8" x14ac:dyDescent="0.3">
      <c r="A653" s="12">
        <v>44123</v>
      </c>
      <c r="B653">
        <v>35.83</v>
      </c>
      <c r="C653">
        <v>36.42</v>
      </c>
      <c r="D653">
        <v>36.83</v>
      </c>
      <c r="E653">
        <v>35.68</v>
      </c>
      <c r="F653" s="9" t="s">
        <v>206</v>
      </c>
      <c r="G653" s="11">
        <f>VALUE(SUBSTITUTE(SUBSTITUTE(Tabela_PFE_Dados_Históricos[[#This Row],[Vol.]],"M","0000"),",",""))</f>
        <v>30300000</v>
      </c>
      <c r="H653" s="10">
        <v>-4.0000000000000001E-3</v>
      </c>
    </row>
    <row r="654" spans="1:8" x14ac:dyDescent="0.3">
      <c r="A654" s="12">
        <v>44120</v>
      </c>
      <c r="B654">
        <v>35.97</v>
      </c>
      <c r="C654">
        <v>35.14</v>
      </c>
      <c r="D654">
        <v>36.14</v>
      </c>
      <c r="E654">
        <v>35.090000000000003</v>
      </c>
      <c r="F654" s="9" t="s">
        <v>205</v>
      </c>
      <c r="G654" s="11">
        <f>VALUE(SUBSTITUTE(SUBSTITUTE(Tabela_PFE_Dados_Históricos[[#This Row],[Vol.]],"M","0000"),",",""))</f>
        <v>40790000</v>
      </c>
      <c r="H654" s="10">
        <v>3.8300000000000001E-2</v>
      </c>
    </row>
    <row r="655" spans="1:8" x14ac:dyDescent="0.3">
      <c r="A655" s="12">
        <v>44119</v>
      </c>
      <c r="B655">
        <v>34.65</v>
      </c>
      <c r="C655">
        <v>34.72</v>
      </c>
      <c r="D655">
        <v>34.83</v>
      </c>
      <c r="E655">
        <v>34.51</v>
      </c>
      <c r="F655" s="9" t="s">
        <v>204</v>
      </c>
      <c r="G655" s="11">
        <f>VALUE(SUBSTITUTE(SUBSTITUTE(Tabela_PFE_Dados_Históricos[[#This Row],[Vol.]],"M","0000"),",",""))</f>
        <v>15270000</v>
      </c>
      <c r="H655" s="10">
        <v>-8.3999999999999995E-3</v>
      </c>
    </row>
    <row r="656" spans="1:8" x14ac:dyDescent="0.3">
      <c r="A656" s="12">
        <v>44118</v>
      </c>
      <c r="B656">
        <v>34.94</v>
      </c>
      <c r="C656">
        <v>35.08</v>
      </c>
      <c r="D656">
        <v>35.36</v>
      </c>
      <c r="E656">
        <v>34.67</v>
      </c>
      <c r="F656" s="9" t="s">
        <v>203</v>
      </c>
      <c r="G656" s="11">
        <f>VALUE(SUBSTITUTE(SUBSTITUTE(Tabela_PFE_Dados_Históricos[[#This Row],[Vol.]],"M","0000"),",",""))</f>
        <v>20990000</v>
      </c>
      <c r="H656" s="10">
        <v>-1.1000000000000001E-3</v>
      </c>
    </row>
    <row r="657" spans="1:8" x14ac:dyDescent="0.3">
      <c r="A657" s="12">
        <v>44117</v>
      </c>
      <c r="B657">
        <v>34.979999999999997</v>
      </c>
      <c r="C657">
        <v>34.76</v>
      </c>
      <c r="D657">
        <v>35.19</v>
      </c>
      <c r="E657">
        <v>34.72</v>
      </c>
      <c r="F657" s="9" t="s">
        <v>202</v>
      </c>
      <c r="G657" s="11">
        <f>VALUE(SUBSTITUTE(SUBSTITUTE(Tabela_PFE_Dados_Históricos[[#This Row],[Vol.]],"M","0000"),",",""))</f>
        <v>20440000</v>
      </c>
      <c r="H657" s="10">
        <v>2.2000000000000001E-3</v>
      </c>
    </row>
    <row r="658" spans="1:8" x14ac:dyDescent="0.3">
      <c r="A658" s="12">
        <v>44116</v>
      </c>
      <c r="B658">
        <v>34.9</v>
      </c>
      <c r="C658">
        <v>34.79</v>
      </c>
      <c r="D658">
        <v>35.24</v>
      </c>
      <c r="E658">
        <v>34.57</v>
      </c>
      <c r="F658" s="9" t="s">
        <v>201</v>
      </c>
      <c r="G658" s="11">
        <f>VALUE(SUBSTITUTE(SUBSTITUTE(Tabela_PFE_Dados_Históricos[[#This Row],[Vol.]],"M","0000"),",",""))</f>
        <v>18420000</v>
      </c>
      <c r="H658" s="10">
        <v>8.0000000000000004E-4</v>
      </c>
    </row>
    <row r="659" spans="1:8" x14ac:dyDescent="0.3">
      <c r="A659" s="12">
        <v>44113</v>
      </c>
      <c r="B659">
        <v>34.880000000000003</v>
      </c>
      <c r="C659">
        <v>34.909999999999997</v>
      </c>
      <c r="D659">
        <v>35.19</v>
      </c>
      <c r="E659">
        <v>34.69</v>
      </c>
      <c r="F659" s="9" t="s">
        <v>200</v>
      </c>
      <c r="G659" s="11">
        <f>VALUE(SUBSTITUTE(SUBSTITUTE(Tabela_PFE_Dados_Históricos[[#This Row],[Vol.]],"M","0000"),",",""))</f>
        <v>22450000</v>
      </c>
      <c r="H659" s="10">
        <v>-2.7000000000000001E-3</v>
      </c>
    </row>
    <row r="660" spans="1:8" x14ac:dyDescent="0.3">
      <c r="A660" s="12">
        <v>44112</v>
      </c>
      <c r="B660">
        <v>34.97</v>
      </c>
      <c r="C660">
        <v>34.69</v>
      </c>
      <c r="D660">
        <v>35.24</v>
      </c>
      <c r="E660">
        <v>34.61</v>
      </c>
      <c r="F660" s="9" t="s">
        <v>199</v>
      </c>
      <c r="G660" s="11">
        <f>VALUE(SUBSTITUTE(SUBSTITUTE(Tabela_PFE_Dados_Históricos[[#This Row],[Vol.]],"M","0000"),",",""))</f>
        <v>16940000</v>
      </c>
      <c r="H660" s="10">
        <v>1.15E-2</v>
      </c>
    </row>
    <row r="661" spans="1:8" x14ac:dyDescent="0.3">
      <c r="A661" s="12">
        <v>44111</v>
      </c>
      <c r="B661">
        <v>34.57</v>
      </c>
      <c r="C661">
        <v>34.369999999999997</v>
      </c>
      <c r="D661">
        <v>34.69</v>
      </c>
      <c r="E661">
        <v>34.15</v>
      </c>
      <c r="F661" s="9" t="s">
        <v>173</v>
      </c>
      <c r="G661" s="11">
        <f>VALUE(SUBSTITUTE(SUBSTITUTE(Tabela_PFE_Dados_Históricos[[#This Row],[Vol.]],"M","0000"),",",""))</f>
        <v>21020000</v>
      </c>
      <c r="H661" s="10">
        <v>8.3000000000000001E-3</v>
      </c>
    </row>
    <row r="662" spans="1:8" x14ac:dyDescent="0.3">
      <c r="A662" s="12">
        <v>44110</v>
      </c>
      <c r="B662">
        <v>34.29</v>
      </c>
      <c r="C662">
        <v>35.07</v>
      </c>
      <c r="D662">
        <v>35.1</v>
      </c>
      <c r="E662">
        <v>34.21</v>
      </c>
      <c r="F662" s="9" t="s">
        <v>198</v>
      </c>
      <c r="G662" s="11">
        <f>VALUE(SUBSTITUTE(SUBSTITUTE(Tabela_PFE_Dados_Históricos[[#This Row],[Vol.]],"M","0000"),",",""))</f>
        <v>23940000</v>
      </c>
      <c r="H662" s="10">
        <v>-1.5800000000000002E-2</v>
      </c>
    </row>
    <row r="663" spans="1:8" x14ac:dyDescent="0.3">
      <c r="A663" s="12">
        <v>44109</v>
      </c>
      <c r="B663">
        <v>34.840000000000003</v>
      </c>
      <c r="C663">
        <v>34.630000000000003</v>
      </c>
      <c r="D663">
        <v>34.96</v>
      </c>
      <c r="E663">
        <v>34.450000000000003</v>
      </c>
      <c r="F663" s="9" t="s">
        <v>197</v>
      </c>
      <c r="G663" s="11">
        <f>VALUE(SUBSTITUTE(SUBSTITUTE(Tabela_PFE_Dados_Históricos[[#This Row],[Vol.]],"M","0000"),",",""))</f>
        <v>18410000</v>
      </c>
      <c r="H663" s="10">
        <v>1.0200000000000001E-2</v>
      </c>
    </row>
    <row r="664" spans="1:8" x14ac:dyDescent="0.3">
      <c r="A664" s="12">
        <v>44106</v>
      </c>
      <c r="B664">
        <v>34.49</v>
      </c>
      <c r="C664">
        <v>34.18</v>
      </c>
      <c r="D664">
        <v>34.75</v>
      </c>
      <c r="E664">
        <v>34.15</v>
      </c>
      <c r="F664" s="9" t="s">
        <v>196</v>
      </c>
      <c r="G664" s="11">
        <f>VALUE(SUBSTITUTE(SUBSTITUTE(Tabela_PFE_Dados_Históricos[[#This Row],[Vol.]],"M","0000"),",",""))</f>
        <v>20360000</v>
      </c>
      <c r="H664" s="10">
        <v>2.9999999999999997E-4</v>
      </c>
    </row>
    <row r="665" spans="1:8" x14ac:dyDescent="0.3">
      <c r="A665" s="12">
        <v>44105</v>
      </c>
      <c r="B665">
        <v>34.479999999999997</v>
      </c>
      <c r="C665">
        <v>34.99</v>
      </c>
      <c r="D665">
        <v>35.159999999999997</v>
      </c>
      <c r="E665">
        <v>34.28</v>
      </c>
      <c r="F665" s="9" t="s">
        <v>115</v>
      </c>
      <c r="G665" s="11">
        <f>VALUE(SUBSTITUTE(SUBSTITUTE(Tabela_PFE_Dados_Históricos[[#This Row],[Vol.]],"M","0000"),",",""))</f>
        <v>21370000</v>
      </c>
      <c r="H665" s="10">
        <v>-8.9999999999999993E-3</v>
      </c>
    </row>
    <row r="666" spans="1:8" x14ac:dyDescent="0.3">
      <c r="A666" s="12">
        <v>44104</v>
      </c>
      <c r="B666">
        <v>34.79</v>
      </c>
      <c r="C666">
        <v>34.380000000000003</v>
      </c>
      <c r="D666">
        <v>35.04</v>
      </c>
      <c r="E666">
        <v>34.36</v>
      </c>
      <c r="F666" s="9" t="s">
        <v>195</v>
      </c>
      <c r="G666" s="11">
        <f>VALUE(SUBSTITUTE(SUBSTITUTE(Tabela_PFE_Dados_Históricos[[#This Row],[Vol.]],"M","0000"),",",""))</f>
        <v>21470000</v>
      </c>
      <c r="H666" s="10">
        <v>1.47E-2</v>
      </c>
    </row>
    <row r="667" spans="1:8" x14ac:dyDescent="0.3">
      <c r="A667" s="12">
        <v>44103</v>
      </c>
      <c r="B667">
        <v>34.29</v>
      </c>
      <c r="C667">
        <v>34.53</v>
      </c>
      <c r="D667">
        <v>34.64</v>
      </c>
      <c r="E667">
        <v>34.159999999999997</v>
      </c>
      <c r="F667" s="9" t="s">
        <v>194</v>
      </c>
      <c r="G667" s="11">
        <f>VALUE(SUBSTITUTE(SUBSTITUTE(Tabela_PFE_Dados_Históricos[[#This Row],[Vol.]],"M","0000"),",",""))</f>
        <v>12840000</v>
      </c>
      <c r="H667" s="10">
        <v>-6.0000000000000001E-3</v>
      </c>
    </row>
    <row r="668" spans="1:8" x14ac:dyDescent="0.3">
      <c r="A668" s="12">
        <v>44102</v>
      </c>
      <c r="B668">
        <v>34.5</v>
      </c>
      <c r="C668">
        <v>34.28</v>
      </c>
      <c r="D668">
        <v>34.67</v>
      </c>
      <c r="E668">
        <v>34.28</v>
      </c>
      <c r="F668" s="9" t="s">
        <v>193</v>
      </c>
      <c r="G668" s="11">
        <f>VALUE(SUBSTITUTE(SUBSTITUTE(Tabela_PFE_Dados_Históricos[[#This Row],[Vol.]],"M","0000"),",",""))</f>
        <v>14270000</v>
      </c>
      <c r="H668" s="10">
        <v>9.4000000000000004E-3</v>
      </c>
    </row>
    <row r="669" spans="1:8" x14ac:dyDescent="0.3">
      <c r="A669" s="12">
        <v>44099</v>
      </c>
      <c r="B669">
        <v>34.17</v>
      </c>
      <c r="C669">
        <v>33.69</v>
      </c>
      <c r="D669">
        <v>34.270000000000003</v>
      </c>
      <c r="E669">
        <v>33.67</v>
      </c>
      <c r="F669" s="9" t="s">
        <v>192</v>
      </c>
      <c r="G669" s="11">
        <f>VALUE(SUBSTITUTE(SUBSTITUTE(Tabela_PFE_Dados_Históricos[[#This Row],[Vol.]],"M","0000"),",",""))</f>
        <v>13630000</v>
      </c>
      <c r="H669" s="10">
        <v>8.0999999999999996E-3</v>
      </c>
    </row>
    <row r="670" spans="1:8" x14ac:dyDescent="0.3">
      <c r="A670" s="12">
        <v>44098</v>
      </c>
      <c r="B670">
        <v>33.9</v>
      </c>
      <c r="C670">
        <v>34.08</v>
      </c>
      <c r="D670">
        <v>34.159999999999997</v>
      </c>
      <c r="E670">
        <v>33.69</v>
      </c>
      <c r="F670" s="9" t="s">
        <v>191</v>
      </c>
      <c r="G670" s="11">
        <f>VALUE(SUBSTITUTE(SUBSTITUTE(Tabela_PFE_Dados_Históricos[[#This Row],[Vol.]],"M","0000"),",",""))</f>
        <v>19790000</v>
      </c>
      <c r="H670" s="10">
        <v>-6.7000000000000002E-3</v>
      </c>
    </row>
    <row r="671" spans="1:8" x14ac:dyDescent="0.3">
      <c r="A671" s="12">
        <v>44097</v>
      </c>
      <c r="B671">
        <v>34.130000000000003</v>
      </c>
      <c r="C671">
        <v>34.450000000000003</v>
      </c>
      <c r="D671">
        <v>34.479999999999997</v>
      </c>
      <c r="E671">
        <v>34.090000000000003</v>
      </c>
      <c r="F671" s="9" t="s">
        <v>190</v>
      </c>
      <c r="G671" s="11">
        <f>VALUE(SUBSTITUTE(SUBSTITUTE(Tabela_PFE_Dados_Históricos[[#This Row],[Vol.]],"M","0000"),",",""))</f>
        <v>21920000</v>
      </c>
      <c r="H671" s="10">
        <v>-6.8999999999999999E-3</v>
      </c>
    </row>
    <row r="672" spans="1:8" x14ac:dyDescent="0.3">
      <c r="A672" s="12">
        <v>44096</v>
      </c>
      <c r="B672">
        <v>34.36</v>
      </c>
      <c r="C672">
        <v>33.950000000000003</v>
      </c>
      <c r="D672">
        <v>34.44</v>
      </c>
      <c r="E672">
        <v>33.880000000000003</v>
      </c>
      <c r="F672" s="9" t="s">
        <v>189</v>
      </c>
      <c r="G672" s="11">
        <f>VALUE(SUBSTITUTE(SUBSTITUTE(Tabela_PFE_Dados_Históricos[[#This Row],[Vol.]],"M","0000"),",",""))</f>
        <v>21560000</v>
      </c>
      <c r="H672" s="10">
        <v>6.4000000000000003E-3</v>
      </c>
    </row>
    <row r="673" spans="1:8" x14ac:dyDescent="0.3">
      <c r="A673" s="12">
        <v>44095</v>
      </c>
      <c r="B673">
        <v>34.15</v>
      </c>
      <c r="C673">
        <v>34.479999999999997</v>
      </c>
      <c r="D673">
        <v>34.58</v>
      </c>
      <c r="E673">
        <v>33.53</v>
      </c>
      <c r="F673" s="9" t="s">
        <v>188</v>
      </c>
      <c r="G673" s="11">
        <f>VALUE(SUBSTITUTE(SUBSTITUTE(Tabela_PFE_Dados_Históricos[[#This Row],[Vol.]],"M","0000"),",",""))</f>
        <v>25250000</v>
      </c>
      <c r="H673" s="10">
        <v>-1.67E-2</v>
      </c>
    </row>
    <row r="674" spans="1:8" x14ac:dyDescent="0.3">
      <c r="A674" s="12">
        <v>44092</v>
      </c>
      <c r="B674">
        <v>34.72</v>
      </c>
      <c r="C674">
        <v>34.869999999999997</v>
      </c>
      <c r="D674">
        <v>35.14</v>
      </c>
      <c r="E674">
        <v>34.67</v>
      </c>
      <c r="F674" s="9" t="s">
        <v>187</v>
      </c>
      <c r="G674" s="11">
        <f>VALUE(SUBSTITUTE(SUBSTITUTE(Tabela_PFE_Dados_Históricos[[#This Row],[Vol.]],"M","0000"),",",""))</f>
        <v>30070000</v>
      </c>
      <c r="H674" s="10">
        <v>-5.1999999999999998E-3</v>
      </c>
    </row>
    <row r="675" spans="1:8" x14ac:dyDescent="0.3">
      <c r="A675" s="12">
        <v>44091</v>
      </c>
      <c r="B675">
        <v>34.9</v>
      </c>
      <c r="C675">
        <v>34.869999999999997</v>
      </c>
      <c r="D675">
        <v>35.049999999999997</v>
      </c>
      <c r="E675">
        <v>34.65</v>
      </c>
      <c r="F675" s="9" t="s">
        <v>186</v>
      </c>
      <c r="G675" s="11">
        <f>VALUE(SUBSTITUTE(SUBSTITUTE(Tabela_PFE_Dados_Históricos[[#This Row],[Vol.]],"M","0000"),",",""))</f>
        <v>16980000</v>
      </c>
      <c r="H675" s="10">
        <v>1.1000000000000001E-3</v>
      </c>
    </row>
    <row r="676" spans="1:8" x14ac:dyDescent="0.3">
      <c r="A676" s="12">
        <v>44090</v>
      </c>
      <c r="B676">
        <v>34.869999999999997</v>
      </c>
      <c r="C676">
        <v>35.340000000000003</v>
      </c>
      <c r="D676">
        <v>35.369999999999997</v>
      </c>
      <c r="E676">
        <v>34.81</v>
      </c>
      <c r="F676" s="9" t="s">
        <v>185</v>
      </c>
      <c r="G676" s="11">
        <f>VALUE(SUBSTITUTE(SUBSTITUTE(Tabela_PFE_Dados_Históricos[[#This Row],[Vol.]],"M","0000"),",",""))</f>
        <v>21110000</v>
      </c>
      <c r="H676" s="10">
        <v>-4.8999999999999998E-3</v>
      </c>
    </row>
    <row r="677" spans="1:8" x14ac:dyDescent="0.3">
      <c r="A677" s="12">
        <v>44089</v>
      </c>
      <c r="B677">
        <v>35.04</v>
      </c>
      <c r="C677">
        <v>35.25</v>
      </c>
      <c r="D677">
        <v>35.409999999999997</v>
      </c>
      <c r="E677">
        <v>34.89</v>
      </c>
      <c r="F677" s="9" t="s">
        <v>184</v>
      </c>
      <c r="G677" s="11">
        <f>VALUE(SUBSTITUTE(SUBSTITUTE(Tabela_PFE_Dados_Históricos[[#This Row],[Vol.]],"M","0000"),",",""))</f>
        <v>20880000</v>
      </c>
      <c r="H677" s="10">
        <v>-1.4E-3</v>
      </c>
    </row>
    <row r="678" spans="1:8" x14ac:dyDescent="0.3">
      <c r="A678" s="12">
        <v>44088</v>
      </c>
      <c r="B678">
        <v>35.08</v>
      </c>
      <c r="C678">
        <v>34.47</v>
      </c>
      <c r="D678">
        <v>35.58</v>
      </c>
      <c r="E678">
        <v>34.39</v>
      </c>
      <c r="F678" s="9" t="s">
        <v>183</v>
      </c>
      <c r="G678" s="11">
        <f>VALUE(SUBSTITUTE(SUBSTITUTE(Tabela_PFE_Dados_Históricos[[#This Row],[Vol.]],"M","0000"),",",""))</f>
        <v>28050000</v>
      </c>
      <c r="H678" s="10">
        <v>2.6100000000000002E-2</v>
      </c>
    </row>
    <row r="679" spans="1:8" x14ac:dyDescent="0.3">
      <c r="A679" s="12">
        <v>44085</v>
      </c>
      <c r="B679">
        <v>34.19</v>
      </c>
      <c r="C679">
        <v>33.880000000000003</v>
      </c>
      <c r="D679">
        <v>34.229999999999997</v>
      </c>
      <c r="E679">
        <v>33.6</v>
      </c>
      <c r="F679" s="9" t="s">
        <v>182</v>
      </c>
      <c r="G679" s="11">
        <f>VALUE(SUBSTITUTE(SUBSTITUTE(Tabela_PFE_Dados_Históricos[[#This Row],[Vol.]],"M","0000"),",",""))</f>
        <v>22870000</v>
      </c>
      <c r="H679" s="10">
        <v>1.18E-2</v>
      </c>
    </row>
    <row r="680" spans="1:8" x14ac:dyDescent="0.3">
      <c r="A680" s="12">
        <v>44084</v>
      </c>
      <c r="B680">
        <v>33.79</v>
      </c>
      <c r="C680">
        <v>34.32</v>
      </c>
      <c r="D680">
        <v>34.43</v>
      </c>
      <c r="E680">
        <v>33.729999999999997</v>
      </c>
      <c r="F680" s="9" t="s">
        <v>181</v>
      </c>
      <c r="G680" s="11">
        <f>VALUE(SUBSTITUTE(SUBSTITUTE(Tabela_PFE_Dados_Históricos[[#This Row],[Vol.]],"M","0000"),",",""))</f>
        <v>20540000</v>
      </c>
      <c r="H680" s="10">
        <v>-1.46E-2</v>
      </c>
    </row>
    <row r="681" spans="1:8" x14ac:dyDescent="0.3">
      <c r="A681" s="12">
        <v>44083</v>
      </c>
      <c r="B681">
        <v>34.299999999999997</v>
      </c>
      <c r="C681">
        <v>34.4</v>
      </c>
      <c r="D681">
        <v>34.74</v>
      </c>
      <c r="E681">
        <v>34.26</v>
      </c>
      <c r="F681" s="9" t="s">
        <v>180</v>
      </c>
      <c r="G681" s="11">
        <f>VALUE(SUBSTITUTE(SUBSTITUTE(Tabela_PFE_Dados_Históricos[[#This Row],[Vol.]],"M","0000"),",",""))</f>
        <v>26080000</v>
      </c>
      <c r="H681" s="10">
        <v>7.0000000000000001E-3</v>
      </c>
    </row>
    <row r="682" spans="1:8" x14ac:dyDescent="0.3">
      <c r="A682" s="12">
        <v>44082</v>
      </c>
      <c r="B682">
        <v>34.06</v>
      </c>
      <c r="C682">
        <v>34.630000000000003</v>
      </c>
      <c r="D682">
        <v>34.700000000000003</v>
      </c>
      <c r="E682">
        <v>33.82</v>
      </c>
      <c r="F682" s="9" t="s">
        <v>179</v>
      </c>
      <c r="G682" s="11">
        <f>VALUE(SUBSTITUTE(SUBSTITUTE(Tabela_PFE_Dados_Históricos[[#This Row],[Vol.]],"M","0000"),",",""))</f>
        <v>25370000</v>
      </c>
      <c r="H682" s="10">
        <v>-1.18E-2</v>
      </c>
    </row>
    <row r="683" spans="1:8" x14ac:dyDescent="0.3">
      <c r="A683" s="12">
        <v>44078</v>
      </c>
      <c r="B683">
        <v>34.47</v>
      </c>
      <c r="C683">
        <v>34.590000000000003</v>
      </c>
      <c r="D683">
        <v>34.72</v>
      </c>
      <c r="E683">
        <v>34</v>
      </c>
      <c r="F683" s="9" t="s">
        <v>178</v>
      </c>
      <c r="G683" s="11">
        <f>VALUE(SUBSTITUTE(SUBSTITUTE(Tabela_PFE_Dados_Históricos[[#This Row],[Vol.]],"M","0000"),",",""))</f>
        <v>25500000</v>
      </c>
      <c r="H683" s="10">
        <v>-1.1000000000000001E-3</v>
      </c>
    </row>
    <row r="684" spans="1:8" x14ac:dyDescent="0.3">
      <c r="A684" s="12">
        <v>44077</v>
      </c>
      <c r="B684">
        <v>34.51</v>
      </c>
      <c r="C684">
        <v>35.42</v>
      </c>
      <c r="D684">
        <v>35.54</v>
      </c>
      <c r="E684">
        <v>34.22</v>
      </c>
      <c r="F684" s="9" t="s">
        <v>177</v>
      </c>
      <c r="G684" s="11">
        <f>VALUE(SUBSTITUTE(SUBSTITUTE(Tabela_PFE_Dados_Históricos[[#This Row],[Vol.]],"M","0000"),",",""))</f>
        <v>34110000</v>
      </c>
      <c r="H684" s="10">
        <v>-2.1499999999999998E-2</v>
      </c>
    </row>
    <row r="685" spans="1:8" x14ac:dyDescent="0.3">
      <c r="A685" s="12">
        <v>44076</v>
      </c>
      <c r="B685">
        <v>35.26</v>
      </c>
      <c r="C685">
        <v>34.86</v>
      </c>
      <c r="D685">
        <v>35.36</v>
      </c>
      <c r="E685">
        <v>34.51</v>
      </c>
      <c r="F685" s="9" t="s">
        <v>176</v>
      </c>
      <c r="G685" s="11">
        <f>VALUE(SUBSTITUTE(SUBSTITUTE(Tabela_PFE_Dados_Históricos[[#This Row],[Vol.]],"M","0000"),",",""))</f>
        <v>27580000</v>
      </c>
      <c r="H685" s="10">
        <v>8.6999999999999994E-3</v>
      </c>
    </row>
    <row r="686" spans="1:8" x14ac:dyDescent="0.3">
      <c r="A686" s="12">
        <v>44075</v>
      </c>
      <c r="B686">
        <v>34.96</v>
      </c>
      <c r="C686">
        <v>35.82</v>
      </c>
      <c r="D686">
        <v>35.85</v>
      </c>
      <c r="E686">
        <v>34.61</v>
      </c>
      <c r="F686" s="9" t="s">
        <v>175</v>
      </c>
      <c r="G686" s="11">
        <f>VALUE(SUBSTITUTE(SUBSTITUTE(Tabela_PFE_Dados_Históricos[[#This Row],[Vol.]],"M","0000"),",",""))</f>
        <v>34310000</v>
      </c>
      <c r="H686" s="10">
        <v>-2.41E-2</v>
      </c>
    </row>
    <row r="687" spans="1:8" x14ac:dyDescent="0.3">
      <c r="A687" s="12">
        <v>44074</v>
      </c>
      <c r="B687">
        <v>35.82</v>
      </c>
      <c r="C687">
        <v>35.869999999999997</v>
      </c>
      <c r="D687">
        <v>36.04</v>
      </c>
      <c r="E687">
        <v>35.549999999999997</v>
      </c>
      <c r="F687" s="9" t="s">
        <v>174</v>
      </c>
      <c r="G687" s="11">
        <f>VALUE(SUBSTITUTE(SUBSTITUTE(Tabela_PFE_Dados_Históricos[[#This Row],[Vol.]],"M","0000"),",",""))</f>
        <v>28490000</v>
      </c>
      <c r="H687" s="10">
        <v>-3.2000000000000002E-3</v>
      </c>
    </row>
    <row r="688" spans="1:8" x14ac:dyDescent="0.3">
      <c r="A688" s="12">
        <v>44071</v>
      </c>
      <c r="B688">
        <v>35.94</v>
      </c>
      <c r="C688">
        <v>35.9</v>
      </c>
      <c r="D688">
        <v>36.08</v>
      </c>
      <c r="E688">
        <v>35.450000000000003</v>
      </c>
      <c r="F688" s="9" t="s">
        <v>80</v>
      </c>
      <c r="G688" s="11">
        <f>VALUE(SUBSTITUTE(SUBSTITUTE(Tabela_PFE_Dados_Históricos[[#This Row],[Vol.]],"M","0000"),",",""))</f>
        <v>31150000</v>
      </c>
      <c r="H688" s="10">
        <v>1.2999999999999999E-3</v>
      </c>
    </row>
    <row r="689" spans="1:8" x14ac:dyDescent="0.3">
      <c r="A689" s="12">
        <v>44070</v>
      </c>
      <c r="B689">
        <v>35.89</v>
      </c>
      <c r="C689">
        <v>35.979999999999997</v>
      </c>
      <c r="D689">
        <v>36.020000000000003</v>
      </c>
      <c r="E689">
        <v>35.72</v>
      </c>
      <c r="F689" s="9" t="s">
        <v>173</v>
      </c>
      <c r="G689" s="11">
        <f>VALUE(SUBSTITUTE(SUBSTITUTE(Tabela_PFE_Dados_Históricos[[#This Row],[Vol.]],"M","0000"),",",""))</f>
        <v>21020000</v>
      </c>
      <c r="H689" s="10">
        <v>-5.0000000000000001E-3</v>
      </c>
    </row>
    <row r="690" spans="1:8" x14ac:dyDescent="0.3">
      <c r="A690" s="12">
        <v>44069</v>
      </c>
      <c r="B690">
        <v>36.07</v>
      </c>
      <c r="C690">
        <v>36.200000000000003</v>
      </c>
      <c r="D690">
        <v>36.28</v>
      </c>
      <c r="E690">
        <v>35.700000000000003</v>
      </c>
      <c r="F690" s="9" t="s">
        <v>172</v>
      </c>
      <c r="G690" s="11">
        <f>VALUE(SUBSTITUTE(SUBSTITUTE(Tabela_PFE_Dados_Históricos[[#This Row],[Vol.]],"M","0000"),",",""))</f>
        <v>22850000</v>
      </c>
      <c r="H690" s="10">
        <v>-9.4000000000000004E-3</v>
      </c>
    </row>
    <row r="691" spans="1:8" x14ac:dyDescent="0.3">
      <c r="A691" s="12">
        <v>44068</v>
      </c>
      <c r="B691">
        <v>36.409999999999997</v>
      </c>
      <c r="C691">
        <v>36.51</v>
      </c>
      <c r="D691">
        <v>36.549999999999997</v>
      </c>
      <c r="E691">
        <v>35.97</v>
      </c>
      <c r="F691" s="9" t="s">
        <v>171</v>
      </c>
      <c r="G691" s="11">
        <f>VALUE(SUBSTITUTE(SUBSTITUTE(Tabela_PFE_Dados_Históricos[[#This Row],[Vol.]],"M","0000"),",",""))</f>
        <v>24880000</v>
      </c>
      <c r="H691" s="10">
        <v>-1.11E-2</v>
      </c>
    </row>
    <row r="692" spans="1:8" x14ac:dyDescent="0.3">
      <c r="A692" s="12">
        <v>44067</v>
      </c>
      <c r="B692">
        <v>36.82</v>
      </c>
      <c r="C692">
        <v>36.99</v>
      </c>
      <c r="D692">
        <v>37.01</v>
      </c>
      <c r="E692">
        <v>36.53</v>
      </c>
      <c r="F692" s="9" t="s">
        <v>170</v>
      </c>
      <c r="G692" s="11">
        <f>VALUE(SUBSTITUTE(SUBSTITUTE(Tabela_PFE_Dados_Históricos[[#This Row],[Vol.]],"M","0000"),",",""))</f>
        <v>23730000</v>
      </c>
      <c r="H692" s="10">
        <v>-1E-3</v>
      </c>
    </row>
    <row r="693" spans="1:8" x14ac:dyDescent="0.3">
      <c r="A693" s="12">
        <v>44064</v>
      </c>
      <c r="B693">
        <v>36.86</v>
      </c>
      <c r="C693">
        <v>36.880000000000003</v>
      </c>
      <c r="D693">
        <v>36.97</v>
      </c>
      <c r="E693">
        <v>36.56</v>
      </c>
      <c r="F693" s="9" t="s">
        <v>107</v>
      </c>
      <c r="G693" s="11">
        <f>VALUE(SUBSTITUTE(SUBSTITUTE(Tabela_PFE_Dados_Históricos[[#This Row],[Vol.]],"M","0000"),",",""))</f>
        <v>24160000</v>
      </c>
      <c r="H693" s="10">
        <v>4.1000000000000003E-3</v>
      </c>
    </row>
    <row r="694" spans="1:8" x14ac:dyDescent="0.3">
      <c r="A694" s="12">
        <v>44063</v>
      </c>
      <c r="B694">
        <v>36.700000000000003</v>
      </c>
      <c r="C694">
        <v>36.19</v>
      </c>
      <c r="D694">
        <v>36.770000000000003</v>
      </c>
      <c r="E694">
        <v>36.15</v>
      </c>
      <c r="F694" s="9" t="s">
        <v>169</v>
      </c>
      <c r="G694" s="11">
        <f>VALUE(SUBSTITUTE(SUBSTITUTE(Tabela_PFE_Dados_Históricos[[#This Row],[Vol.]],"M","0000"),",",""))</f>
        <v>20830000</v>
      </c>
      <c r="H694" s="10">
        <v>1.2E-2</v>
      </c>
    </row>
    <row r="695" spans="1:8" x14ac:dyDescent="0.3">
      <c r="A695" s="12">
        <v>44062</v>
      </c>
      <c r="B695">
        <v>36.270000000000003</v>
      </c>
      <c r="C695">
        <v>36.479999999999997</v>
      </c>
      <c r="D695">
        <v>36.6</v>
      </c>
      <c r="E695">
        <v>36.14</v>
      </c>
      <c r="F695" s="9" t="s">
        <v>168</v>
      </c>
      <c r="G695" s="11">
        <f>VALUE(SUBSTITUTE(SUBSTITUTE(Tabela_PFE_Dados_Históricos[[#This Row],[Vol.]],"M","0000"),",",""))</f>
        <v>14890000</v>
      </c>
      <c r="H695" s="10">
        <v>-2.5999999999999999E-3</v>
      </c>
    </row>
    <row r="696" spans="1:8" x14ac:dyDescent="0.3">
      <c r="A696" s="12">
        <v>44061</v>
      </c>
      <c r="B696">
        <v>36.36</v>
      </c>
      <c r="C696">
        <v>36.450000000000003</v>
      </c>
      <c r="D696">
        <v>36.46</v>
      </c>
      <c r="E696">
        <v>36.18</v>
      </c>
      <c r="F696" s="9" t="s">
        <v>167</v>
      </c>
      <c r="G696" s="11">
        <f>VALUE(SUBSTITUTE(SUBSTITUTE(Tabela_PFE_Dados_Históricos[[#This Row],[Vol.]],"M","0000"),",",""))</f>
        <v>10290000</v>
      </c>
      <c r="H696" s="10">
        <v>2.9999999999999997E-4</v>
      </c>
    </row>
    <row r="697" spans="1:8" x14ac:dyDescent="0.3">
      <c r="A697" s="12">
        <v>44060</v>
      </c>
      <c r="B697">
        <v>36.35</v>
      </c>
      <c r="C697">
        <v>36.06</v>
      </c>
      <c r="D697">
        <v>36.409999999999997</v>
      </c>
      <c r="E697">
        <v>35.97</v>
      </c>
      <c r="F697" s="9" t="s">
        <v>166</v>
      </c>
      <c r="G697" s="11">
        <f>VALUE(SUBSTITUTE(SUBSTITUTE(Tabela_PFE_Dados_Históricos[[#This Row],[Vol.]],"M","0000"),",",""))</f>
        <v>16600000</v>
      </c>
      <c r="H697" s="10">
        <v>7.6E-3</v>
      </c>
    </row>
    <row r="698" spans="1:8" x14ac:dyDescent="0.3">
      <c r="A698" s="12">
        <v>44057</v>
      </c>
      <c r="B698">
        <v>36.08</v>
      </c>
      <c r="C698">
        <v>36.03</v>
      </c>
      <c r="D698">
        <v>36.39</v>
      </c>
      <c r="E698">
        <v>35.96</v>
      </c>
      <c r="F698" s="9" t="s">
        <v>165</v>
      </c>
      <c r="G698" s="11">
        <f>VALUE(SUBSTITUTE(SUBSTITUTE(Tabela_PFE_Dados_Históricos[[#This Row],[Vol.]],"M","0000"),",",""))</f>
        <v>12240000</v>
      </c>
      <c r="H698" s="10">
        <v>-2.8999999999999998E-3</v>
      </c>
    </row>
    <row r="699" spans="1:8" x14ac:dyDescent="0.3">
      <c r="A699" s="12">
        <v>44056</v>
      </c>
      <c r="B699">
        <v>36.18</v>
      </c>
      <c r="C699">
        <v>36.090000000000003</v>
      </c>
      <c r="D699">
        <v>36.19</v>
      </c>
      <c r="E699">
        <v>35.909999999999997</v>
      </c>
      <c r="F699" s="9" t="s">
        <v>164</v>
      </c>
      <c r="G699" s="11">
        <f>VALUE(SUBSTITUTE(SUBSTITUTE(Tabela_PFE_Dados_Históricos[[#This Row],[Vol.]],"M","0000"),",",""))</f>
        <v>14550000</v>
      </c>
      <c r="H699" s="10">
        <v>-4.1999999999999997E-3</v>
      </c>
    </row>
    <row r="700" spans="1:8" x14ac:dyDescent="0.3">
      <c r="A700" s="12">
        <v>44055</v>
      </c>
      <c r="B700">
        <v>36.33</v>
      </c>
      <c r="C700">
        <v>35.86</v>
      </c>
      <c r="D700">
        <v>36.54</v>
      </c>
      <c r="E700">
        <v>35.840000000000003</v>
      </c>
      <c r="F700" s="9" t="s">
        <v>162</v>
      </c>
      <c r="G700" s="11">
        <f>VALUE(SUBSTITUTE(SUBSTITUTE(Tabela_PFE_Dados_Históricos[[#This Row],[Vol.]],"M","0000"),",",""))</f>
        <v>18940000</v>
      </c>
      <c r="H700" s="10">
        <v>1.43E-2</v>
      </c>
    </row>
    <row r="701" spans="1:8" x14ac:dyDescent="0.3">
      <c r="A701" s="12">
        <v>44054</v>
      </c>
      <c r="B701">
        <v>35.82</v>
      </c>
      <c r="C701">
        <v>36.549999999999997</v>
      </c>
      <c r="D701">
        <v>36.57</v>
      </c>
      <c r="E701">
        <v>35.71</v>
      </c>
      <c r="F701" s="9" t="s">
        <v>163</v>
      </c>
      <c r="G701" s="11">
        <f>VALUE(SUBSTITUTE(SUBSTITUTE(Tabela_PFE_Dados_Históricos[[#This Row],[Vol.]],"M","0000"),",",""))</f>
        <v>20230000</v>
      </c>
      <c r="H701" s="10">
        <v>-1.5599999999999999E-2</v>
      </c>
    </row>
    <row r="702" spans="1:8" x14ac:dyDescent="0.3">
      <c r="A702" s="12">
        <v>44053</v>
      </c>
      <c r="B702">
        <v>36.39</v>
      </c>
      <c r="C702">
        <v>36.54</v>
      </c>
      <c r="D702">
        <v>36.65</v>
      </c>
      <c r="E702">
        <v>36.270000000000003</v>
      </c>
      <c r="F702" s="9" t="s">
        <v>162</v>
      </c>
      <c r="G702" s="11">
        <f>VALUE(SUBSTITUTE(SUBSTITUTE(Tabela_PFE_Dados_Históricos[[#This Row],[Vol.]],"M","0000"),",",""))</f>
        <v>18940000</v>
      </c>
      <c r="H702" s="10">
        <v>-1.6000000000000001E-3</v>
      </c>
    </row>
    <row r="703" spans="1:8" x14ac:dyDescent="0.3">
      <c r="A703" s="12">
        <v>44050</v>
      </c>
      <c r="B703">
        <v>36.450000000000003</v>
      </c>
      <c r="C703">
        <v>36.31</v>
      </c>
      <c r="D703">
        <v>36.61</v>
      </c>
      <c r="E703">
        <v>36.17</v>
      </c>
      <c r="F703" s="9" t="s">
        <v>161</v>
      </c>
      <c r="G703" s="11">
        <f>VALUE(SUBSTITUTE(SUBSTITUTE(Tabela_PFE_Dados_Históricos[[#This Row],[Vol.]],"M","0000"),",",""))</f>
        <v>21910000</v>
      </c>
      <c r="H703" s="10">
        <v>4.7000000000000002E-3</v>
      </c>
    </row>
    <row r="704" spans="1:8" x14ac:dyDescent="0.3">
      <c r="A704" s="12">
        <v>44049</v>
      </c>
      <c r="B704">
        <v>36.28</v>
      </c>
      <c r="C704">
        <v>36.75</v>
      </c>
      <c r="D704">
        <v>37.06</v>
      </c>
      <c r="E704">
        <v>36.17</v>
      </c>
      <c r="F704" s="9" t="s">
        <v>24</v>
      </c>
      <c r="G704" s="11">
        <f>VALUE(SUBSTITUTE(SUBSTITUTE(Tabela_PFE_Dados_Históricos[[#This Row],[Vol.]],"M","0000"),",",""))</f>
        <v>19850000</v>
      </c>
      <c r="H704" s="10">
        <v>-4.7000000000000002E-3</v>
      </c>
    </row>
    <row r="705" spans="1:8" x14ac:dyDescent="0.3">
      <c r="A705" s="12">
        <v>44048</v>
      </c>
      <c r="B705">
        <v>36.450000000000003</v>
      </c>
      <c r="C705">
        <v>36.47</v>
      </c>
      <c r="D705">
        <v>36.520000000000003</v>
      </c>
      <c r="E705">
        <v>36.15</v>
      </c>
      <c r="F705" s="9" t="s">
        <v>105</v>
      </c>
      <c r="G705" s="11">
        <f>VALUE(SUBSTITUTE(SUBSTITUTE(Tabela_PFE_Dados_Históricos[[#This Row],[Vol.]],"M","0000"),",",""))</f>
        <v>23340000</v>
      </c>
      <c r="H705" s="10">
        <v>1.6000000000000001E-3</v>
      </c>
    </row>
    <row r="706" spans="1:8" x14ac:dyDescent="0.3">
      <c r="A706" s="12">
        <v>44047</v>
      </c>
      <c r="B706">
        <v>36.39</v>
      </c>
      <c r="C706">
        <v>36.32</v>
      </c>
      <c r="D706">
        <v>36.67</v>
      </c>
      <c r="E706">
        <v>36.11</v>
      </c>
      <c r="F706" s="9" t="s">
        <v>39</v>
      </c>
      <c r="G706" s="11">
        <f>VALUE(SUBSTITUTE(SUBSTITUTE(Tabela_PFE_Dados_Históricos[[#This Row],[Vol.]],"M","0000"),",",""))</f>
        <v>27940000</v>
      </c>
      <c r="H706" s="10">
        <v>1E-3</v>
      </c>
    </row>
    <row r="707" spans="1:8" x14ac:dyDescent="0.3">
      <c r="A707" s="12">
        <v>44046</v>
      </c>
      <c r="B707">
        <v>36.35</v>
      </c>
      <c r="C707">
        <v>36.6</v>
      </c>
      <c r="D707">
        <v>36.65</v>
      </c>
      <c r="E707">
        <v>36.229999999999997</v>
      </c>
      <c r="F707" s="9" t="s">
        <v>160</v>
      </c>
      <c r="G707" s="11">
        <f>VALUE(SUBSTITUTE(SUBSTITUTE(Tabela_PFE_Dados_Históricos[[#This Row],[Vol.]],"M","0000"),",",""))</f>
        <v>29450000</v>
      </c>
      <c r="H707" s="10">
        <v>-3.3999999999999998E-3</v>
      </c>
    </row>
    <row r="708" spans="1:8" x14ac:dyDescent="0.3">
      <c r="A708" s="12">
        <v>44043</v>
      </c>
      <c r="B708">
        <v>36.479999999999997</v>
      </c>
      <c r="C708">
        <v>36.659999999999997</v>
      </c>
      <c r="D708">
        <v>36.729999999999997</v>
      </c>
      <c r="E708">
        <v>35.89</v>
      </c>
      <c r="F708" s="9" t="s">
        <v>159</v>
      </c>
      <c r="G708" s="11">
        <f>VALUE(SUBSTITUTE(SUBSTITUTE(Tabela_PFE_Dados_Históricos[[#This Row],[Vol.]],"M","0000"),",",""))</f>
        <v>27040000</v>
      </c>
      <c r="H708" s="10">
        <v>-6.7000000000000002E-3</v>
      </c>
    </row>
    <row r="709" spans="1:8" x14ac:dyDescent="0.3">
      <c r="A709" s="12">
        <v>44042</v>
      </c>
      <c r="B709">
        <v>36.72</v>
      </c>
      <c r="C709">
        <v>36.29</v>
      </c>
      <c r="D709">
        <v>36.909999999999997</v>
      </c>
      <c r="E709">
        <v>36.21</v>
      </c>
      <c r="F709" s="9" t="s">
        <v>158</v>
      </c>
      <c r="G709" s="11">
        <f>VALUE(SUBSTITUTE(SUBSTITUTE(Tabela_PFE_Dados_Históricos[[#This Row],[Vol.]],"M","0000"),",",""))</f>
        <v>30620000</v>
      </c>
      <c r="H709" s="10">
        <v>-1.32E-2</v>
      </c>
    </row>
    <row r="710" spans="1:8" x14ac:dyDescent="0.3">
      <c r="A710" s="12">
        <v>44041</v>
      </c>
      <c r="B710">
        <v>37.22</v>
      </c>
      <c r="C710">
        <v>37.25</v>
      </c>
      <c r="D710">
        <v>37.4</v>
      </c>
      <c r="E710">
        <v>36.450000000000003</v>
      </c>
      <c r="F710" s="9" t="s">
        <v>157</v>
      </c>
      <c r="G710" s="11">
        <f>VALUE(SUBSTITUTE(SUBSTITUTE(Tabela_PFE_Dados_Históricos[[#This Row],[Vol.]],"M","0000"),",",""))</f>
        <v>35140000</v>
      </c>
      <c r="H710" s="10">
        <v>6.1999999999999998E-3</v>
      </c>
    </row>
    <row r="711" spans="1:8" x14ac:dyDescent="0.3">
      <c r="A711" s="12">
        <v>44040</v>
      </c>
      <c r="B711">
        <v>36.99</v>
      </c>
      <c r="C711">
        <v>36.53</v>
      </c>
      <c r="D711">
        <v>37.29</v>
      </c>
      <c r="E711">
        <v>36.08</v>
      </c>
      <c r="F711" s="9" t="s">
        <v>156</v>
      </c>
      <c r="G711" s="11">
        <f>VALUE(SUBSTITUTE(SUBSTITUTE(Tabela_PFE_Dados_Históricos[[#This Row],[Vol.]],"M","0000"),",",""))</f>
        <v>53500000</v>
      </c>
      <c r="H711" s="10">
        <v>3.9399999999999998E-2</v>
      </c>
    </row>
    <row r="712" spans="1:8" x14ac:dyDescent="0.3">
      <c r="A712" s="12">
        <v>44039</v>
      </c>
      <c r="B712">
        <v>35.590000000000003</v>
      </c>
      <c r="C712">
        <v>35.42</v>
      </c>
      <c r="D712">
        <v>35.79</v>
      </c>
      <c r="E712">
        <v>35.29</v>
      </c>
      <c r="F712" s="9" t="s">
        <v>155</v>
      </c>
      <c r="G712" s="11">
        <f>VALUE(SUBSTITUTE(SUBSTITUTE(Tabela_PFE_Dados_Históricos[[#This Row],[Vol.]],"M","0000"),",",""))</f>
        <v>26220000</v>
      </c>
      <c r="H712" s="10">
        <v>-3.2000000000000002E-3</v>
      </c>
    </row>
    <row r="713" spans="1:8" x14ac:dyDescent="0.3">
      <c r="A713" s="12">
        <v>44036</v>
      </c>
      <c r="B713">
        <v>35.700000000000003</v>
      </c>
      <c r="C713">
        <v>36.049999999999997</v>
      </c>
      <c r="D713">
        <v>36.159999999999997</v>
      </c>
      <c r="E713">
        <v>35.380000000000003</v>
      </c>
      <c r="F713" s="9" t="s">
        <v>154</v>
      </c>
      <c r="G713" s="11">
        <f>VALUE(SUBSTITUTE(SUBSTITUTE(Tabela_PFE_Dados_Históricos[[#This Row],[Vol.]],"M","0000"),",",""))</f>
        <v>32140000</v>
      </c>
      <c r="H713" s="10">
        <v>-1.95E-2</v>
      </c>
    </row>
    <row r="714" spans="1:8" x14ac:dyDescent="0.3">
      <c r="A714" s="12">
        <v>44035</v>
      </c>
      <c r="B714">
        <v>36.409999999999997</v>
      </c>
      <c r="C714">
        <v>37.19</v>
      </c>
      <c r="D714">
        <v>37.369999999999997</v>
      </c>
      <c r="E714">
        <v>36.19</v>
      </c>
      <c r="F714" s="9" t="s">
        <v>153</v>
      </c>
      <c r="G714" s="11">
        <f>VALUE(SUBSTITUTE(SUBSTITUTE(Tabela_PFE_Dados_Históricos[[#This Row],[Vol.]],"M","0000"),",",""))</f>
        <v>56580000</v>
      </c>
      <c r="H714" s="10">
        <v>-3.8999999999999998E-3</v>
      </c>
    </row>
    <row r="715" spans="1:8" x14ac:dyDescent="0.3">
      <c r="A715" s="12">
        <v>44034</v>
      </c>
      <c r="B715">
        <v>36.549999999999997</v>
      </c>
      <c r="C715">
        <v>36.24</v>
      </c>
      <c r="D715">
        <v>36.71</v>
      </c>
      <c r="E715">
        <v>35.57</v>
      </c>
      <c r="F715" s="9" t="s">
        <v>152</v>
      </c>
      <c r="G715" s="11">
        <f>VALUE(SUBSTITUTE(SUBSTITUTE(Tabela_PFE_Dados_Históricos[[#This Row],[Vol.]],"M","0000"),",",""))</f>
        <v>86060000</v>
      </c>
      <c r="H715" s="10">
        <v>5.0999999999999997E-2</v>
      </c>
    </row>
    <row r="716" spans="1:8" x14ac:dyDescent="0.3">
      <c r="A716" s="12">
        <v>44033</v>
      </c>
      <c r="B716">
        <v>34.78</v>
      </c>
      <c r="C716">
        <v>35.020000000000003</v>
      </c>
      <c r="D716">
        <v>35.15</v>
      </c>
      <c r="E716">
        <v>34.619999999999997</v>
      </c>
      <c r="F716" s="9" t="s">
        <v>151</v>
      </c>
      <c r="G716" s="11">
        <f>VALUE(SUBSTITUTE(SUBSTITUTE(Tabela_PFE_Dados_Históricos[[#This Row],[Vol.]],"M","0000"),",",""))</f>
        <v>22440000</v>
      </c>
      <c r="H716" s="10">
        <v>5.1999999999999998E-3</v>
      </c>
    </row>
    <row r="717" spans="1:8" x14ac:dyDescent="0.3">
      <c r="A717" s="12">
        <v>44032</v>
      </c>
      <c r="B717">
        <v>34.6</v>
      </c>
      <c r="C717">
        <v>35.54</v>
      </c>
      <c r="D717">
        <v>35.659999999999997</v>
      </c>
      <c r="E717">
        <v>34.43</v>
      </c>
      <c r="F717" s="9" t="s">
        <v>150</v>
      </c>
      <c r="G717" s="11">
        <f>VALUE(SUBSTITUTE(SUBSTITUTE(Tabela_PFE_Dados_Históricos[[#This Row],[Vol.]],"M","0000"),",",""))</f>
        <v>34930000</v>
      </c>
      <c r="H717" s="10">
        <v>6.8999999999999999E-3</v>
      </c>
    </row>
    <row r="718" spans="1:8" x14ac:dyDescent="0.3">
      <c r="A718" s="12">
        <v>44029</v>
      </c>
      <c r="B718">
        <v>34.36</v>
      </c>
      <c r="C718">
        <v>33.99</v>
      </c>
      <c r="D718">
        <v>34.44</v>
      </c>
      <c r="E718">
        <v>33.869999999999997</v>
      </c>
      <c r="F718" s="9" t="s">
        <v>149</v>
      </c>
      <c r="G718" s="11">
        <f>VALUE(SUBSTITUTE(SUBSTITUTE(Tabela_PFE_Dados_Históricos[[#This Row],[Vol.]],"M","0000"),",",""))</f>
        <v>22170000</v>
      </c>
      <c r="H718" s="10">
        <v>1.83E-2</v>
      </c>
    </row>
    <row r="719" spans="1:8" x14ac:dyDescent="0.3">
      <c r="A719" s="12">
        <v>44028</v>
      </c>
      <c r="B719">
        <v>33.75</v>
      </c>
      <c r="C719">
        <v>33.75</v>
      </c>
      <c r="D719">
        <v>33.78</v>
      </c>
      <c r="E719">
        <v>33.42</v>
      </c>
      <c r="F719" s="9" t="s">
        <v>148</v>
      </c>
      <c r="G719" s="11">
        <f>VALUE(SUBSTITUTE(SUBSTITUTE(Tabela_PFE_Dados_Históricos[[#This Row],[Vol.]],"M","0000"),",",""))</f>
        <v>17480000</v>
      </c>
      <c r="H719" s="10">
        <v>-3.3999999999999998E-3</v>
      </c>
    </row>
    <row r="720" spans="1:8" x14ac:dyDescent="0.3">
      <c r="A720" s="12">
        <v>44027</v>
      </c>
      <c r="B720">
        <v>33.86</v>
      </c>
      <c r="C720">
        <v>34.119999999999997</v>
      </c>
      <c r="D720">
        <v>34.130000000000003</v>
      </c>
      <c r="E720">
        <v>33.619999999999997</v>
      </c>
      <c r="F720" s="9" t="s">
        <v>147</v>
      </c>
      <c r="G720" s="11">
        <f>VALUE(SUBSTITUTE(SUBSTITUTE(Tabela_PFE_Dados_Históricos[[#This Row],[Vol.]],"M","0000"),",",""))</f>
        <v>24950000</v>
      </c>
      <c r="H720" s="10">
        <v>1.3899999999999999E-2</v>
      </c>
    </row>
    <row r="721" spans="1:8" x14ac:dyDescent="0.3">
      <c r="A721" s="12">
        <v>44026</v>
      </c>
      <c r="B721">
        <v>33.4</v>
      </c>
      <c r="C721">
        <v>33.53</v>
      </c>
      <c r="D721">
        <v>33.58</v>
      </c>
      <c r="E721">
        <v>33.06</v>
      </c>
      <c r="F721" s="9" t="s">
        <v>146</v>
      </c>
      <c r="G721" s="11">
        <f>VALUE(SUBSTITUTE(SUBSTITUTE(Tabela_PFE_Dados_Históricos[[#This Row],[Vol.]],"M","0000"),",",""))</f>
        <v>31170000</v>
      </c>
      <c r="H721" s="10">
        <v>5.9999999999999995E-4</v>
      </c>
    </row>
    <row r="722" spans="1:8" x14ac:dyDescent="0.3">
      <c r="A722" s="12">
        <v>44025</v>
      </c>
      <c r="B722">
        <v>33.380000000000003</v>
      </c>
      <c r="C722">
        <v>32.92</v>
      </c>
      <c r="D722">
        <v>33.86</v>
      </c>
      <c r="E722">
        <v>32.72</v>
      </c>
      <c r="F722" s="9" t="s">
        <v>145</v>
      </c>
      <c r="G722" s="11">
        <f>VALUE(SUBSTITUTE(SUBSTITUTE(Tabela_PFE_Dados_Históricos[[#This Row],[Vol.]],"M","0000"),",",""))</f>
        <v>53670000</v>
      </c>
      <c r="H722" s="10">
        <v>4.0800000000000003E-2</v>
      </c>
    </row>
    <row r="723" spans="1:8" x14ac:dyDescent="0.3">
      <c r="A723" s="12">
        <v>44022</v>
      </c>
      <c r="B723">
        <v>32.07</v>
      </c>
      <c r="C723">
        <v>31.91</v>
      </c>
      <c r="D723">
        <v>32.270000000000003</v>
      </c>
      <c r="E723">
        <v>31.74</v>
      </c>
      <c r="F723" s="9" t="s">
        <v>144</v>
      </c>
      <c r="G723" s="11">
        <f>VALUE(SUBSTITUTE(SUBSTITUTE(Tabela_PFE_Dados_Históricos[[#This Row],[Vol.]],"M","0000"),",",""))</f>
        <v>23210000</v>
      </c>
      <c r="H723" s="10">
        <v>1.11E-2</v>
      </c>
    </row>
    <row r="724" spans="1:8" x14ac:dyDescent="0.3">
      <c r="A724" s="12">
        <v>44021</v>
      </c>
      <c r="B724">
        <v>31.72</v>
      </c>
      <c r="C724">
        <v>31.97</v>
      </c>
      <c r="D724">
        <v>32.119999999999997</v>
      </c>
      <c r="E724">
        <v>31.38</v>
      </c>
      <c r="F724" s="9" t="s">
        <v>143</v>
      </c>
      <c r="G724" s="11">
        <f>VALUE(SUBSTITUTE(SUBSTITUTE(Tabela_PFE_Dados_Históricos[[#This Row],[Vol.]],"M","0000"),",",""))</f>
        <v>19320000</v>
      </c>
      <c r="H724" s="10">
        <v>-8.6E-3</v>
      </c>
    </row>
    <row r="725" spans="1:8" x14ac:dyDescent="0.3">
      <c r="A725" s="12">
        <v>44020</v>
      </c>
      <c r="B725">
        <v>31.99</v>
      </c>
      <c r="C725">
        <v>32.24</v>
      </c>
      <c r="D725">
        <v>32.58</v>
      </c>
      <c r="E725">
        <v>31.82</v>
      </c>
      <c r="F725" s="9" t="s">
        <v>142</v>
      </c>
      <c r="G725" s="11">
        <f>VALUE(SUBSTITUTE(SUBSTITUTE(Tabela_PFE_Dados_Históricos[[#This Row],[Vol.]],"M","0000"),",",""))</f>
        <v>23010000</v>
      </c>
      <c r="H725" s="10">
        <v>-8.2000000000000007E-3</v>
      </c>
    </row>
    <row r="726" spans="1:8" x14ac:dyDescent="0.3">
      <c r="A726" s="12">
        <v>44019</v>
      </c>
      <c r="B726">
        <v>32.26</v>
      </c>
      <c r="C726">
        <v>32.28</v>
      </c>
      <c r="D726">
        <v>32.56</v>
      </c>
      <c r="E726">
        <v>32.19</v>
      </c>
      <c r="F726" s="9" t="s">
        <v>141</v>
      </c>
      <c r="G726" s="11">
        <f>VALUE(SUBSTITUTE(SUBSTITUTE(Tabela_PFE_Dados_Históricos[[#This Row],[Vol.]],"M","0000"),",",""))</f>
        <v>23860000</v>
      </c>
      <c r="H726" s="10">
        <v>-1.3899999999999999E-2</v>
      </c>
    </row>
    <row r="727" spans="1:8" x14ac:dyDescent="0.3">
      <c r="A727" s="12">
        <v>44018</v>
      </c>
      <c r="B727">
        <v>32.71</v>
      </c>
      <c r="C727">
        <v>33.130000000000003</v>
      </c>
      <c r="D727">
        <v>33.17</v>
      </c>
      <c r="E727">
        <v>32.590000000000003</v>
      </c>
      <c r="F727" s="9" t="s">
        <v>30</v>
      </c>
      <c r="G727" s="11">
        <f>VALUE(SUBSTITUTE(SUBSTITUTE(Tabela_PFE_Dados_Históricos[[#This Row],[Vol.]],"M","0000"),",",""))</f>
        <v>25760000</v>
      </c>
      <c r="H727" s="10">
        <v>0</v>
      </c>
    </row>
    <row r="728" spans="1:8" x14ac:dyDescent="0.3">
      <c r="A728" s="12">
        <v>44014</v>
      </c>
      <c r="B728">
        <v>32.71</v>
      </c>
      <c r="C728">
        <v>32.82</v>
      </c>
      <c r="D728">
        <v>33.03</v>
      </c>
      <c r="E728">
        <v>32.270000000000003</v>
      </c>
      <c r="F728" s="9" t="s">
        <v>140</v>
      </c>
      <c r="G728" s="11">
        <f>VALUE(SUBSTITUTE(SUBSTITUTE(Tabela_PFE_Dados_Históricos[[#This Row],[Vol.]],"M","0000"),",",""))</f>
        <v>42950000</v>
      </c>
      <c r="H728" s="10">
        <v>2.2800000000000001E-2</v>
      </c>
    </row>
    <row r="729" spans="1:8" x14ac:dyDescent="0.3">
      <c r="A729" s="12">
        <v>44013</v>
      </c>
      <c r="B729">
        <v>31.98</v>
      </c>
      <c r="C729">
        <v>32.74</v>
      </c>
      <c r="D729">
        <v>32.74</v>
      </c>
      <c r="E729">
        <v>31.96</v>
      </c>
      <c r="F729" s="9" t="s">
        <v>139</v>
      </c>
      <c r="G729" s="11">
        <f>VALUE(SUBSTITUTE(SUBSTITUTE(Tabela_PFE_Dados_Históricos[[#This Row],[Vol.]],"M","0000"),",",""))</f>
        <v>69740000</v>
      </c>
      <c r="H729" s="10">
        <v>3.1800000000000002E-2</v>
      </c>
    </row>
    <row r="730" spans="1:8" x14ac:dyDescent="0.3">
      <c r="A730" s="12">
        <v>44012</v>
      </c>
      <c r="B730">
        <v>31</v>
      </c>
      <c r="C730">
        <v>30.84</v>
      </c>
      <c r="D730">
        <v>31.17</v>
      </c>
      <c r="E730">
        <v>30.55</v>
      </c>
      <c r="F730" s="9" t="s">
        <v>138</v>
      </c>
      <c r="G730" s="11">
        <f>VALUE(SUBSTITUTE(SUBSTITUTE(Tabela_PFE_Dados_Históricos[[#This Row],[Vol.]],"M","0000"),",",""))</f>
        <v>24150000</v>
      </c>
      <c r="H730" s="10">
        <v>1.8E-3</v>
      </c>
    </row>
    <row r="731" spans="1:8" x14ac:dyDescent="0.3">
      <c r="A731" s="12">
        <v>44011</v>
      </c>
      <c r="B731">
        <v>30.94</v>
      </c>
      <c r="C731">
        <v>30.77</v>
      </c>
      <c r="D731">
        <v>30.97</v>
      </c>
      <c r="E731">
        <v>30.52</v>
      </c>
      <c r="F731" s="9" t="s">
        <v>137</v>
      </c>
      <c r="G731" s="11">
        <f>VALUE(SUBSTITUTE(SUBSTITUTE(Tabela_PFE_Dados_Históricos[[#This Row],[Vol.]],"M","0000"),",",""))</f>
        <v>22730000</v>
      </c>
      <c r="H731" s="10">
        <v>1.8700000000000001E-2</v>
      </c>
    </row>
    <row r="732" spans="1:8" x14ac:dyDescent="0.3">
      <c r="A732" s="12">
        <v>44008</v>
      </c>
      <c r="B732">
        <v>30.37</v>
      </c>
      <c r="C732">
        <v>30.57</v>
      </c>
      <c r="D732">
        <v>30.6</v>
      </c>
      <c r="E732">
        <v>29.96</v>
      </c>
      <c r="F732" s="9" t="s">
        <v>136</v>
      </c>
      <c r="G732" s="11">
        <f>VALUE(SUBSTITUTE(SUBSTITUTE(Tabela_PFE_Dados_Históricos[[#This Row],[Vol.]],"M","0000"),",",""))</f>
        <v>39990000</v>
      </c>
      <c r="H732" s="10">
        <v>-8.6999999999999994E-3</v>
      </c>
    </row>
    <row r="733" spans="1:8" x14ac:dyDescent="0.3">
      <c r="A733" s="12">
        <v>44007</v>
      </c>
      <c r="B733">
        <v>30.64</v>
      </c>
      <c r="C733">
        <v>30.44</v>
      </c>
      <c r="D733">
        <v>30.69</v>
      </c>
      <c r="E733">
        <v>30.17</v>
      </c>
      <c r="F733" s="9" t="s">
        <v>135</v>
      </c>
      <c r="G733" s="11">
        <f>VALUE(SUBSTITUTE(SUBSTITUTE(Tabela_PFE_Dados_Históricos[[#This Row],[Vol.]],"M","0000"),",",""))</f>
        <v>26010000</v>
      </c>
      <c r="H733" s="10">
        <v>4.0000000000000001E-3</v>
      </c>
    </row>
    <row r="734" spans="1:8" x14ac:dyDescent="0.3">
      <c r="A734" s="12">
        <v>44006</v>
      </c>
      <c r="B734">
        <v>30.51</v>
      </c>
      <c r="C734">
        <v>31.01</v>
      </c>
      <c r="D734">
        <v>31.03</v>
      </c>
      <c r="E734">
        <v>30.33</v>
      </c>
      <c r="F734" s="9" t="s">
        <v>134</v>
      </c>
      <c r="G734" s="11">
        <f>VALUE(SUBSTITUTE(SUBSTITUTE(Tabela_PFE_Dados_Históricos[[#This Row],[Vol.]],"M","0000"),",",""))</f>
        <v>29240000</v>
      </c>
      <c r="H734" s="10">
        <v>-1.77E-2</v>
      </c>
    </row>
    <row r="735" spans="1:8" x14ac:dyDescent="0.3">
      <c r="A735" s="12">
        <v>44005</v>
      </c>
      <c r="B735">
        <v>31.06</v>
      </c>
      <c r="C735">
        <v>31.47</v>
      </c>
      <c r="D735">
        <v>31.52</v>
      </c>
      <c r="E735">
        <v>31.04</v>
      </c>
      <c r="F735" s="9" t="s">
        <v>133</v>
      </c>
      <c r="G735" s="11">
        <f>VALUE(SUBSTITUTE(SUBSTITUTE(Tabela_PFE_Dados_Históricos[[#This Row],[Vol.]],"M","0000"),",",""))</f>
        <v>35760000</v>
      </c>
      <c r="H735" s="10">
        <v>-1.03E-2</v>
      </c>
    </row>
    <row r="736" spans="1:8" x14ac:dyDescent="0.3">
      <c r="A736" s="12">
        <v>44004</v>
      </c>
      <c r="B736">
        <v>31.39</v>
      </c>
      <c r="C736">
        <v>31.6</v>
      </c>
      <c r="D736">
        <v>31.62</v>
      </c>
      <c r="E736">
        <v>31.2</v>
      </c>
      <c r="F736" s="9" t="s">
        <v>132</v>
      </c>
      <c r="G736" s="11">
        <f>VALUE(SUBSTITUTE(SUBSTITUTE(Tabela_PFE_Dados_Históricos[[#This Row],[Vol.]],"M","0000"),",",""))</f>
        <v>22140000</v>
      </c>
      <c r="H736" s="10">
        <v>-9.2999999999999992E-3</v>
      </c>
    </row>
    <row r="737" spans="1:8" x14ac:dyDescent="0.3">
      <c r="A737" s="12">
        <v>44001</v>
      </c>
      <c r="B737">
        <v>31.68</v>
      </c>
      <c r="C737">
        <v>31.94</v>
      </c>
      <c r="D737">
        <v>31.98</v>
      </c>
      <c r="E737">
        <v>31.39</v>
      </c>
      <c r="F737" s="9" t="s">
        <v>131</v>
      </c>
      <c r="G737" s="11">
        <f>VALUE(SUBSTITUTE(SUBSTITUTE(Tabela_PFE_Dados_Históricos[[#This Row],[Vol.]],"M","0000"),",",""))</f>
        <v>41680000</v>
      </c>
      <c r="H737" s="10">
        <v>5.4000000000000003E-3</v>
      </c>
    </row>
    <row r="738" spans="1:8" x14ac:dyDescent="0.3">
      <c r="A738" s="12">
        <v>44000</v>
      </c>
      <c r="B738">
        <v>31.51</v>
      </c>
      <c r="C738">
        <v>31.54</v>
      </c>
      <c r="D738">
        <v>31.73</v>
      </c>
      <c r="E738">
        <v>31.26</v>
      </c>
      <c r="F738" s="9" t="s">
        <v>130</v>
      </c>
      <c r="G738" s="11">
        <f>VALUE(SUBSTITUTE(SUBSTITUTE(Tabela_PFE_Dados_Históricos[[#This Row],[Vol.]],"M","0000"),",",""))</f>
        <v>30630000</v>
      </c>
      <c r="H738" s="10">
        <v>-9.4999999999999998E-3</v>
      </c>
    </row>
    <row r="739" spans="1:8" x14ac:dyDescent="0.3">
      <c r="A739" s="12">
        <v>43999</v>
      </c>
      <c r="B739">
        <v>31.81</v>
      </c>
      <c r="C739">
        <v>31.84</v>
      </c>
      <c r="D739">
        <v>32.01</v>
      </c>
      <c r="E739">
        <v>31.58</v>
      </c>
      <c r="F739" s="9" t="s">
        <v>129</v>
      </c>
      <c r="G739" s="11">
        <f>VALUE(SUBSTITUTE(SUBSTITUTE(Tabela_PFE_Dados_Históricos[[#This Row],[Vol.]],"M","0000"),",",""))</f>
        <v>26100000</v>
      </c>
      <c r="H739" s="10">
        <v>4.7999999999999996E-3</v>
      </c>
    </row>
    <row r="740" spans="1:8" x14ac:dyDescent="0.3">
      <c r="A740" s="12">
        <v>43998</v>
      </c>
      <c r="B740">
        <v>31.66</v>
      </c>
      <c r="C740">
        <v>31.84</v>
      </c>
      <c r="D740">
        <v>32.19</v>
      </c>
      <c r="E740">
        <v>31.02</v>
      </c>
      <c r="F740" s="9" t="s">
        <v>128</v>
      </c>
      <c r="G740" s="11">
        <f>VALUE(SUBSTITUTE(SUBSTITUTE(Tabela_PFE_Dados_Históricos[[#This Row],[Vol.]],"M","0000"),",",""))</f>
        <v>52770000</v>
      </c>
      <c r="H740" s="10">
        <v>1.1999999999999999E-3</v>
      </c>
    </row>
    <row r="741" spans="1:8" x14ac:dyDescent="0.3">
      <c r="A741" s="12">
        <v>43997</v>
      </c>
      <c r="B741">
        <v>31.62</v>
      </c>
      <c r="C741">
        <v>31.57</v>
      </c>
      <c r="D741">
        <v>31.96</v>
      </c>
      <c r="E741">
        <v>31.05</v>
      </c>
      <c r="F741" s="9" t="s">
        <v>127</v>
      </c>
      <c r="G741" s="11">
        <f>VALUE(SUBSTITUTE(SUBSTITUTE(Tabela_PFE_Dados_Históricos[[#This Row],[Vol.]],"M","0000"),",",""))</f>
        <v>34390000</v>
      </c>
      <c r="H741" s="10">
        <v>-1.1599999999999999E-2</v>
      </c>
    </row>
    <row r="742" spans="1:8" x14ac:dyDescent="0.3">
      <c r="A742" s="12">
        <v>43994</v>
      </c>
      <c r="B742">
        <v>31.99</v>
      </c>
      <c r="C742">
        <v>32.31</v>
      </c>
      <c r="D742">
        <v>32.33</v>
      </c>
      <c r="E742">
        <v>31.32</v>
      </c>
      <c r="F742" s="9" t="s">
        <v>126</v>
      </c>
      <c r="G742" s="11">
        <f>VALUE(SUBSTITUTE(SUBSTITUTE(Tabela_PFE_Dados_Históricos[[#This Row],[Vol.]],"M","0000"),",",""))</f>
        <v>35960000</v>
      </c>
      <c r="H742" s="10">
        <v>1.35E-2</v>
      </c>
    </row>
    <row r="743" spans="1:8" x14ac:dyDescent="0.3">
      <c r="A743" s="12">
        <v>43993</v>
      </c>
      <c r="B743">
        <v>31.57</v>
      </c>
      <c r="C743">
        <v>33.75</v>
      </c>
      <c r="D743">
        <v>33.82</v>
      </c>
      <c r="E743">
        <v>31.55</v>
      </c>
      <c r="F743" s="9" t="s">
        <v>125</v>
      </c>
      <c r="G743" s="11">
        <f>VALUE(SUBSTITUTE(SUBSTITUTE(Tabela_PFE_Dados_Históricos[[#This Row],[Vol.]],"M","0000"),",",""))</f>
        <v>59930000</v>
      </c>
      <c r="H743" s="10">
        <v>-7.2900000000000006E-2</v>
      </c>
    </row>
    <row r="744" spans="1:8" x14ac:dyDescent="0.3">
      <c r="A744" s="12">
        <v>43992</v>
      </c>
      <c r="B744">
        <v>34.049999999999997</v>
      </c>
      <c r="C744">
        <v>34.47</v>
      </c>
      <c r="D744">
        <v>34.549999999999997</v>
      </c>
      <c r="E744">
        <v>34.020000000000003</v>
      </c>
      <c r="F744" s="9" t="s">
        <v>124</v>
      </c>
      <c r="G744" s="11">
        <f>VALUE(SUBSTITUTE(SUBSTITUTE(Tabela_PFE_Dados_Históricos[[#This Row],[Vol.]],"M","0000"),",",""))</f>
        <v>28040000</v>
      </c>
      <c r="H744" s="10">
        <v>-8.0000000000000002E-3</v>
      </c>
    </row>
    <row r="745" spans="1:8" x14ac:dyDescent="0.3">
      <c r="A745" s="12">
        <v>43991</v>
      </c>
      <c r="B745">
        <v>34.33</v>
      </c>
      <c r="C745">
        <v>34.6</v>
      </c>
      <c r="D745">
        <v>34.75</v>
      </c>
      <c r="E745">
        <v>34.29</v>
      </c>
      <c r="F745" s="9" t="s">
        <v>123</v>
      </c>
      <c r="G745" s="11">
        <f>VALUE(SUBSTITUTE(SUBSTITUTE(Tabela_PFE_Dados_Históricos[[#This Row],[Vol.]],"M","0000"),",",""))</f>
        <v>20560000</v>
      </c>
      <c r="H745" s="10">
        <v>-1.04E-2</v>
      </c>
    </row>
    <row r="746" spans="1:8" x14ac:dyDescent="0.3">
      <c r="A746" s="12">
        <v>43990</v>
      </c>
      <c r="B746">
        <v>34.69</v>
      </c>
      <c r="C746">
        <v>33.94</v>
      </c>
      <c r="D746">
        <v>34.69</v>
      </c>
      <c r="E746">
        <v>33.82</v>
      </c>
      <c r="F746" s="9" t="s">
        <v>122</v>
      </c>
      <c r="G746" s="11">
        <f>VALUE(SUBSTITUTE(SUBSTITUTE(Tabela_PFE_Dados_Históricos[[#This Row],[Vol.]],"M","0000"),",",""))</f>
        <v>28650000</v>
      </c>
      <c r="H746" s="10">
        <v>1.66E-2</v>
      </c>
    </row>
    <row r="747" spans="1:8" x14ac:dyDescent="0.3">
      <c r="A747" s="12">
        <v>43987</v>
      </c>
      <c r="B747">
        <v>34.119999999999997</v>
      </c>
      <c r="C747">
        <v>34.35</v>
      </c>
      <c r="D747">
        <v>34.590000000000003</v>
      </c>
      <c r="E747">
        <v>34.01</v>
      </c>
      <c r="F747" s="9" t="s">
        <v>121</v>
      </c>
      <c r="G747" s="11">
        <f>VALUE(SUBSTITUTE(SUBSTITUTE(Tabela_PFE_Dados_Históricos[[#This Row],[Vol.]],"M","0000"),",",""))</f>
        <v>34830000</v>
      </c>
      <c r="H747" s="10">
        <v>-5.9999999999999995E-4</v>
      </c>
    </row>
    <row r="748" spans="1:8" x14ac:dyDescent="0.3">
      <c r="A748" s="12">
        <v>43986</v>
      </c>
      <c r="B748">
        <v>34.14</v>
      </c>
      <c r="C748">
        <v>33.85</v>
      </c>
      <c r="D748">
        <v>34.4</v>
      </c>
      <c r="E748">
        <v>33.840000000000003</v>
      </c>
      <c r="F748" s="9" t="s">
        <v>120</v>
      </c>
      <c r="G748" s="11">
        <f>VALUE(SUBSTITUTE(SUBSTITUTE(Tabela_PFE_Dados_Históricos[[#This Row],[Vol.]],"M","0000"),",",""))</f>
        <v>25630000</v>
      </c>
      <c r="H748" s="10">
        <v>-4.1000000000000003E-3</v>
      </c>
    </row>
    <row r="749" spans="1:8" x14ac:dyDescent="0.3">
      <c r="A749" s="12">
        <v>43985</v>
      </c>
      <c r="B749">
        <v>34.28</v>
      </c>
      <c r="C749">
        <v>34.4</v>
      </c>
      <c r="D749">
        <v>34.51</v>
      </c>
      <c r="E749">
        <v>33.69</v>
      </c>
      <c r="F749" s="9" t="s">
        <v>119</v>
      </c>
      <c r="G749" s="11">
        <f>VALUE(SUBSTITUTE(SUBSTITUTE(Tabela_PFE_Dados_Históricos[[#This Row],[Vol.]],"M","0000"),",",""))</f>
        <v>36770000</v>
      </c>
      <c r="H749" s="10">
        <v>0</v>
      </c>
    </row>
    <row r="750" spans="1:8" x14ac:dyDescent="0.3">
      <c r="A750" s="12">
        <v>43984</v>
      </c>
      <c r="B750">
        <v>34.28</v>
      </c>
      <c r="C750">
        <v>33.68</v>
      </c>
      <c r="D750">
        <v>34.28</v>
      </c>
      <c r="E750">
        <v>33.42</v>
      </c>
      <c r="F750" s="9" t="s">
        <v>118</v>
      </c>
      <c r="G750" s="11">
        <f>VALUE(SUBSTITUTE(SUBSTITUTE(Tabela_PFE_Dados_Históricos[[#This Row],[Vol.]],"M","0000"),",",""))</f>
        <v>40500000</v>
      </c>
      <c r="H750" s="10">
        <v>1.9900000000000001E-2</v>
      </c>
    </row>
    <row r="751" spans="1:8" x14ac:dyDescent="0.3">
      <c r="A751" s="12">
        <v>43983</v>
      </c>
      <c r="B751">
        <v>33.61</v>
      </c>
      <c r="C751">
        <v>33.65</v>
      </c>
      <c r="D751">
        <v>33.869999999999997</v>
      </c>
      <c r="E751">
        <v>33.090000000000003</v>
      </c>
      <c r="F751" s="9" t="s">
        <v>117</v>
      </c>
      <c r="G751" s="11">
        <f>VALUE(SUBSTITUTE(SUBSTITUTE(Tabela_PFE_Dados_Históricos[[#This Row],[Vol.]],"M","0000"),",",""))</f>
        <v>73010000</v>
      </c>
      <c r="H751" s="10">
        <v>-7.1499999999999994E-2</v>
      </c>
    </row>
    <row r="752" spans="1:8" x14ac:dyDescent="0.3">
      <c r="A752" s="12">
        <v>43980</v>
      </c>
      <c r="B752">
        <v>36.200000000000003</v>
      </c>
      <c r="C752">
        <v>36.28</v>
      </c>
      <c r="D752">
        <v>36.43</v>
      </c>
      <c r="E752">
        <v>35.619999999999997</v>
      </c>
      <c r="F752" s="9" t="s">
        <v>116</v>
      </c>
      <c r="G752" s="11">
        <f>VALUE(SUBSTITUTE(SUBSTITUTE(Tabela_PFE_Dados_Históricos[[#This Row],[Vol.]],"M","0000"),",",""))</f>
        <v>46150000</v>
      </c>
      <c r="H752" s="10">
        <v>2.9999999999999997E-4</v>
      </c>
    </row>
    <row r="753" spans="1:8" x14ac:dyDescent="0.3">
      <c r="A753" s="12">
        <v>43979</v>
      </c>
      <c r="B753">
        <v>36.19</v>
      </c>
      <c r="C753">
        <v>35.869999999999997</v>
      </c>
      <c r="D753">
        <v>36.44</v>
      </c>
      <c r="E753">
        <v>35.76</v>
      </c>
      <c r="F753" s="9" t="s">
        <v>115</v>
      </c>
      <c r="G753" s="11">
        <f>VALUE(SUBSTITUTE(SUBSTITUTE(Tabela_PFE_Dados_Históricos[[#This Row],[Vol.]],"M","0000"),",",""))</f>
        <v>21370000</v>
      </c>
      <c r="H753" s="10">
        <v>2.06E-2</v>
      </c>
    </row>
    <row r="754" spans="1:8" x14ac:dyDescent="0.3">
      <c r="A754" s="12">
        <v>43978</v>
      </c>
      <c r="B754">
        <v>35.46</v>
      </c>
      <c r="C754">
        <v>35.46</v>
      </c>
      <c r="D754">
        <v>35.590000000000003</v>
      </c>
      <c r="E754">
        <v>35.049999999999997</v>
      </c>
      <c r="F754" s="9" t="s">
        <v>114</v>
      </c>
      <c r="G754" s="11">
        <f>VALUE(SUBSTITUTE(SUBSTITUTE(Tabela_PFE_Dados_Históricos[[#This Row],[Vol.]],"M","0000"),",",""))</f>
        <v>24580000</v>
      </c>
      <c r="H754" s="10">
        <v>-2.3E-3</v>
      </c>
    </row>
    <row r="755" spans="1:8" x14ac:dyDescent="0.3">
      <c r="A755" s="12">
        <v>43977</v>
      </c>
      <c r="B755">
        <v>35.54</v>
      </c>
      <c r="C755">
        <v>35.69</v>
      </c>
      <c r="D755">
        <v>35.9</v>
      </c>
      <c r="E755">
        <v>35.5</v>
      </c>
      <c r="F755" s="9" t="s">
        <v>113</v>
      </c>
      <c r="G755" s="11">
        <f>VALUE(SUBSTITUTE(SUBSTITUTE(Tabela_PFE_Dados_Históricos[[#This Row],[Vol.]],"M","0000"),",",""))</f>
        <v>22070000</v>
      </c>
      <c r="H755" s="10">
        <v>-2.9999999999999997E-4</v>
      </c>
    </row>
    <row r="756" spans="1:8" x14ac:dyDescent="0.3">
      <c r="A756" s="12">
        <v>43973</v>
      </c>
      <c r="B756">
        <v>35.549999999999997</v>
      </c>
      <c r="C756">
        <v>35.18</v>
      </c>
      <c r="D756">
        <v>35.58</v>
      </c>
      <c r="E756">
        <v>35.04</v>
      </c>
      <c r="F756" s="9" t="s">
        <v>112</v>
      </c>
      <c r="G756" s="11">
        <f>VALUE(SUBSTITUTE(SUBSTITUTE(Tabela_PFE_Dados_Históricos[[#This Row],[Vol.]],"M","0000"),",",""))</f>
        <v>14970000</v>
      </c>
      <c r="H756" s="10">
        <v>6.4999999999999997E-3</v>
      </c>
    </row>
    <row r="757" spans="1:8" x14ac:dyDescent="0.3">
      <c r="A757" s="12">
        <v>43972</v>
      </c>
      <c r="B757">
        <v>35.32</v>
      </c>
      <c r="C757">
        <v>35.61</v>
      </c>
      <c r="D757">
        <v>35.69</v>
      </c>
      <c r="E757">
        <v>35.119999999999997</v>
      </c>
      <c r="F757" s="9" t="s">
        <v>111</v>
      </c>
      <c r="G757" s="11">
        <f>VALUE(SUBSTITUTE(SUBSTITUTE(Tabela_PFE_Dados_Históricos[[#This Row],[Vol.]],"M","0000"),",",""))</f>
        <v>16750000</v>
      </c>
      <c r="H757" s="10">
        <v>-9.7999999999999997E-3</v>
      </c>
    </row>
    <row r="758" spans="1:8" x14ac:dyDescent="0.3">
      <c r="A758" s="12">
        <v>43971</v>
      </c>
      <c r="B758">
        <v>35.67</v>
      </c>
      <c r="C758">
        <v>35.97</v>
      </c>
      <c r="D758">
        <v>36.21</v>
      </c>
      <c r="E758">
        <v>35.590000000000003</v>
      </c>
      <c r="F758" s="9" t="s">
        <v>110</v>
      </c>
      <c r="G758" s="11">
        <f>VALUE(SUBSTITUTE(SUBSTITUTE(Tabela_PFE_Dados_Históricos[[#This Row],[Vol.]],"M","0000"),",",""))</f>
        <v>16610000</v>
      </c>
      <c r="H758" s="10">
        <v>-1.4E-3</v>
      </c>
    </row>
    <row r="759" spans="1:8" x14ac:dyDescent="0.3">
      <c r="A759" s="12">
        <v>43970</v>
      </c>
      <c r="B759">
        <v>35.72</v>
      </c>
      <c r="C759">
        <v>35.880000000000003</v>
      </c>
      <c r="D759">
        <v>36.04</v>
      </c>
      <c r="E759">
        <v>35.369999999999997</v>
      </c>
      <c r="F759" s="9" t="s">
        <v>109</v>
      </c>
      <c r="G759" s="11">
        <f>VALUE(SUBSTITUTE(SUBSTITUTE(Tabela_PFE_Dados_Históricos[[#This Row],[Vol.]],"M","0000"),",",""))</f>
        <v>18480000</v>
      </c>
      <c r="H759" s="10">
        <v>-1.03E-2</v>
      </c>
    </row>
    <row r="760" spans="1:8" x14ac:dyDescent="0.3">
      <c r="A760" s="12">
        <v>43969</v>
      </c>
      <c r="B760">
        <v>36.090000000000003</v>
      </c>
      <c r="C760">
        <v>36.340000000000003</v>
      </c>
      <c r="D760">
        <v>36.46</v>
      </c>
      <c r="E760">
        <v>35.67</v>
      </c>
      <c r="F760" s="9" t="s">
        <v>108</v>
      </c>
      <c r="G760" s="11">
        <f>VALUE(SUBSTITUTE(SUBSTITUTE(Tabela_PFE_Dados_Históricos[[#This Row],[Vol.]],"M","0000"),",",""))</f>
        <v>21480000</v>
      </c>
      <c r="H760" s="10">
        <v>8.3999999999999995E-3</v>
      </c>
    </row>
    <row r="761" spans="1:8" x14ac:dyDescent="0.3">
      <c r="A761" s="12">
        <v>43966</v>
      </c>
      <c r="B761">
        <v>35.79</v>
      </c>
      <c r="C761">
        <v>35.979999999999997</v>
      </c>
      <c r="D761">
        <v>36.18</v>
      </c>
      <c r="E761">
        <v>35.44</v>
      </c>
      <c r="F761" s="9" t="s">
        <v>107</v>
      </c>
      <c r="G761" s="11">
        <f>VALUE(SUBSTITUTE(SUBSTITUTE(Tabela_PFE_Dados_Históricos[[#This Row],[Vol.]],"M","0000"),",",""))</f>
        <v>24160000</v>
      </c>
      <c r="H761" s="10">
        <v>-4.4999999999999997E-3</v>
      </c>
    </row>
    <row r="762" spans="1:8" x14ac:dyDescent="0.3">
      <c r="A762" s="12">
        <v>43965</v>
      </c>
      <c r="B762">
        <v>35.950000000000003</v>
      </c>
      <c r="C762">
        <v>34.880000000000003</v>
      </c>
      <c r="D762">
        <v>35.979999999999997</v>
      </c>
      <c r="E762">
        <v>34.869999999999997</v>
      </c>
      <c r="F762" s="9" t="s">
        <v>106</v>
      </c>
      <c r="G762" s="11">
        <f>VALUE(SUBSTITUTE(SUBSTITUTE(Tabela_PFE_Dados_Históricos[[#This Row],[Vol.]],"M","0000"),",",""))</f>
        <v>21220000</v>
      </c>
      <c r="H762" s="10">
        <v>2.3599999999999999E-2</v>
      </c>
    </row>
    <row r="763" spans="1:8" x14ac:dyDescent="0.3">
      <c r="A763" s="12">
        <v>43964</v>
      </c>
      <c r="B763">
        <v>35.119999999999997</v>
      </c>
      <c r="C763">
        <v>35.369999999999997</v>
      </c>
      <c r="D763">
        <v>35.479999999999997</v>
      </c>
      <c r="E763">
        <v>34.68</v>
      </c>
      <c r="F763" s="9" t="s">
        <v>105</v>
      </c>
      <c r="G763" s="11">
        <f>VALUE(SUBSTITUTE(SUBSTITUTE(Tabela_PFE_Dados_Históricos[[#This Row],[Vol.]],"M","0000"),",",""))</f>
        <v>23340000</v>
      </c>
      <c r="H763" s="10">
        <v>-8.5000000000000006E-3</v>
      </c>
    </row>
    <row r="764" spans="1:8" x14ac:dyDescent="0.3">
      <c r="A764" s="12">
        <v>43963</v>
      </c>
      <c r="B764">
        <v>35.42</v>
      </c>
      <c r="C764">
        <v>36.14</v>
      </c>
      <c r="D764">
        <v>36.25</v>
      </c>
      <c r="E764">
        <v>35.4</v>
      </c>
      <c r="F764" s="9" t="s">
        <v>104</v>
      </c>
      <c r="G764" s="11">
        <f>VALUE(SUBSTITUTE(SUBSTITUTE(Tabela_PFE_Dados_Históricos[[#This Row],[Vol.]],"M","0000"),",",""))</f>
        <v>18340000</v>
      </c>
      <c r="H764" s="10">
        <v>-1.9400000000000001E-2</v>
      </c>
    </row>
    <row r="765" spans="1:8" x14ac:dyDescent="0.3">
      <c r="A765" s="12">
        <v>43962</v>
      </c>
      <c r="B765">
        <v>36.119999999999997</v>
      </c>
      <c r="C765">
        <v>35.31</v>
      </c>
      <c r="D765">
        <v>36.22</v>
      </c>
      <c r="E765">
        <v>35.229999999999997</v>
      </c>
      <c r="F765" s="9" t="s">
        <v>103</v>
      </c>
      <c r="G765" s="11">
        <f>VALUE(SUBSTITUTE(SUBSTITUTE(Tabela_PFE_Dados_Históricos[[#This Row],[Vol.]],"M","0000"),",",""))</f>
        <v>24310000</v>
      </c>
      <c r="H765" s="10">
        <v>2.3800000000000002E-2</v>
      </c>
    </row>
    <row r="766" spans="1:8" x14ac:dyDescent="0.3">
      <c r="A766" s="12">
        <v>43959</v>
      </c>
      <c r="B766">
        <v>35.28</v>
      </c>
      <c r="C766">
        <v>35.31</v>
      </c>
      <c r="D766">
        <v>35.43</v>
      </c>
      <c r="E766">
        <v>35.11</v>
      </c>
      <c r="F766" s="9" t="s">
        <v>102</v>
      </c>
      <c r="G766" s="11">
        <f>VALUE(SUBSTITUTE(SUBSTITUTE(Tabela_PFE_Dados_Históricos[[#This Row],[Vol.]],"M","0000"),",",""))</f>
        <v>18880000</v>
      </c>
      <c r="H766" s="10">
        <v>6.7999999999999996E-3</v>
      </c>
    </row>
    <row r="767" spans="1:8" x14ac:dyDescent="0.3">
      <c r="A767" s="12">
        <v>43958</v>
      </c>
      <c r="B767">
        <v>35.04</v>
      </c>
      <c r="C767">
        <v>36.409999999999997</v>
      </c>
      <c r="D767">
        <v>36.49</v>
      </c>
      <c r="E767">
        <v>34.97</v>
      </c>
      <c r="F767" s="9" t="s">
        <v>101</v>
      </c>
      <c r="G767" s="11">
        <f>VALUE(SUBSTITUTE(SUBSTITUTE(Tabela_PFE_Dados_Históricos[[#This Row],[Vol.]],"M","0000"),",",""))</f>
        <v>31830000</v>
      </c>
      <c r="H767" s="10">
        <v>-4.0300000000000002E-2</v>
      </c>
    </row>
    <row r="768" spans="1:8" x14ac:dyDescent="0.3">
      <c r="A768" s="12">
        <v>43957</v>
      </c>
      <c r="B768">
        <v>36.51</v>
      </c>
      <c r="C768">
        <v>36.94</v>
      </c>
      <c r="D768">
        <v>36.979999999999997</v>
      </c>
      <c r="E768">
        <v>36.51</v>
      </c>
      <c r="F768" s="9" t="s">
        <v>100</v>
      </c>
      <c r="G768" s="11">
        <f>VALUE(SUBSTITUTE(SUBSTITUTE(Tabela_PFE_Dados_Históricos[[#This Row],[Vol.]],"M","0000"),",",""))</f>
        <v>22820000</v>
      </c>
      <c r="H768" s="10">
        <v>0</v>
      </c>
    </row>
    <row r="769" spans="1:8" x14ac:dyDescent="0.3">
      <c r="A769" s="12">
        <v>43956</v>
      </c>
      <c r="B769">
        <v>36.51</v>
      </c>
      <c r="C769">
        <v>36.79</v>
      </c>
      <c r="D769">
        <v>36.840000000000003</v>
      </c>
      <c r="E769">
        <v>36.28</v>
      </c>
      <c r="F769" s="9" t="s">
        <v>99</v>
      </c>
      <c r="G769" s="11">
        <f>VALUE(SUBSTITUTE(SUBSTITUTE(Tabela_PFE_Dados_Históricos[[#This Row],[Vol.]],"M","0000"),",",""))</f>
        <v>22890000</v>
      </c>
      <c r="H769" s="10">
        <v>2.3800000000000002E-2</v>
      </c>
    </row>
    <row r="770" spans="1:8" x14ac:dyDescent="0.3">
      <c r="A770" s="12">
        <v>43955</v>
      </c>
      <c r="B770">
        <v>35.659999999999997</v>
      </c>
      <c r="C770">
        <v>35.64</v>
      </c>
      <c r="D770">
        <v>35.950000000000003</v>
      </c>
      <c r="E770">
        <v>35.46</v>
      </c>
      <c r="F770" s="9" t="s">
        <v>98</v>
      </c>
      <c r="G770" s="11">
        <f>VALUE(SUBSTITUTE(SUBSTITUTE(Tabela_PFE_Dados_Históricos[[#This Row],[Vol.]],"M","0000"),",",""))</f>
        <v>18870000</v>
      </c>
      <c r="H770" s="10">
        <v>-5.9999999999999995E-4</v>
      </c>
    </row>
    <row r="771" spans="1:8" x14ac:dyDescent="0.3">
      <c r="A771" s="12">
        <v>43952</v>
      </c>
      <c r="B771">
        <v>35.68</v>
      </c>
      <c r="C771">
        <v>35.880000000000003</v>
      </c>
      <c r="D771">
        <v>35.96</v>
      </c>
      <c r="E771">
        <v>35.44</v>
      </c>
      <c r="F771" s="9" t="s">
        <v>97</v>
      </c>
      <c r="G771" s="11">
        <f>VALUE(SUBSTITUTE(SUBSTITUTE(Tabela_PFE_Dados_Históricos[[#This Row],[Vol.]],"M","0000"),",",""))</f>
        <v>21520000</v>
      </c>
      <c r="H771" s="10">
        <v>-1.8700000000000001E-2</v>
      </c>
    </row>
    <row r="772" spans="1:8" x14ac:dyDescent="0.3">
      <c r="A772" s="12">
        <v>43951</v>
      </c>
      <c r="B772">
        <v>36.36</v>
      </c>
      <c r="C772">
        <v>36.020000000000003</v>
      </c>
      <c r="D772">
        <v>36.51</v>
      </c>
      <c r="E772">
        <v>35.42</v>
      </c>
      <c r="F772" s="9" t="s">
        <v>39</v>
      </c>
      <c r="G772" s="11">
        <f>VALUE(SUBSTITUTE(SUBSTITUTE(Tabela_PFE_Dados_Históricos[[#This Row],[Vol.]],"M","0000"),",",""))</f>
        <v>27940000</v>
      </c>
      <c r="H772" s="10">
        <v>6.1000000000000004E-3</v>
      </c>
    </row>
    <row r="773" spans="1:8" x14ac:dyDescent="0.3">
      <c r="A773" s="12">
        <v>43950</v>
      </c>
      <c r="B773">
        <v>36.14</v>
      </c>
      <c r="C773">
        <v>36.46</v>
      </c>
      <c r="D773">
        <v>36.54</v>
      </c>
      <c r="E773">
        <v>35.75</v>
      </c>
      <c r="F773" s="9" t="s">
        <v>96</v>
      </c>
      <c r="G773" s="11">
        <f>VALUE(SUBSTITUTE(SUBSTITUTE(Tabela_PFE_Dados_Históricos[[#This Row],[Vol.]],"M","0000"),",",""))</f>
        <v>25160000</v>
      </c>
      <c r="H773" s="10">
        <v>5.5999999999999999E-3</v>
      </c>
    </row>
    <row r="774" spans="1:8" x14ac:dyDescent="0.3">
      <c r="A774" s="12">
        <v>43949</v>
      </c>
      <c r="B774">
        <v>35.94</v>
      </c>
      <c r="C774">
        <v>37.020000000000003</v>
      </c>
      <c r="D774">
        <v>37.18</v>
      </c>
      <c r="E774">
        <v>35.43</v>
      </c>
      <c r="F774" s="9" t="s">
        <v>95</v>
      </c>
      <c r="G774" s="11">
        <f>VALUE(SUBSTITUTE(SUBSTITUTE(Tabela_PFE_Dados_Históricos[[#This Row],[Vol.]],"M","0000"),",",""))</f>
        <v>33840000</v>
      </c>
      <c r="H774" s="10">
        <v>-1.0699999999999999E-2</v>
      </c>
    </row>
    <row r="775" spans="1:8" x14ac:dyDescent="0.3">
      <c r="A775" s="12">
        <v>43948</v>
      </c>
      <c r="B775">
        <v>36.33</v>
      </c>
      <c r="C775">
        <v>35.630000000000003</v>
      </c>
      <c r="D775">
        <v>36.53</v>
      </c>
      <c r="E775">
        <v>35.61</v>
      </c>
      <c r="F775" s="9" t="s">
        <v>94</v>
      </c>
      <c r="G775" s="11">
        <f>VALUE(SUBSTITUTE(SUBSTITUTE(Tabela_PFE_Dados_Históricos[[#This Row],[Vol.]],"M","0000"),",",""))</f>
        <v>22200000</v>
      </c>
      <c r="H775" s="10">
        <v>2.5399999999999999E-2</v>
      </c>
    </row>
    <row r="776" spans="1:8" x14ac:dyDescent="0.3">
      <c r="A776" s="12">
        <v>43945</v>
      </c>
      <c r="B776">
        <v>35.43</v>
      </c>
      <c r="C776">
        <v>34.92</v>
      </c>
      <c r="D776">
        <v>35.479999999999997</v>
      </c>
      <c r="E776">
        <v>34.869999999999997</v>
      </c>
      <c r="F776" s="9" t="s">
        <v>93</v>
      </c>
      <c r="G776" s="11">
        <f>VALUE(SUBSTITUTE(SUBSTITUTE(Tabela_PFE_Dados_Históricos[[#This Row],[Vol.]],"M","0000"),",",""))</f>
        <v>16470000</v>
      </c>
      <c r="H776" s="10">
        <v>1.8700000000000001E-2</v>
      </c>
    </row>
    <row r="777" spans="1:8" x14ac:dyDescent="0.3">
      <c r="A777" s="12">
        <v>43944</v>
      </c>
      <c r="B777">
        <v>34.78</v>
      </c>
      <c r="C777">
        <v>34.39</v>
      </c>
      <c r="D777">
        <v>35.450000000000003</v>
      </c>
      <c r="E777">
        <v>34.39</v>
      </c>
      <c r="F777" s="9" t="s">
        <v>92</v>
      </c>
      <c r="G777" s="11">
        <f>VALUE(SUBSTITUTE(SUBSTITUTE(Tabela_PFE_Dados_Históricos[[#This Row],[Vol.]],"M","0000"),",",""))</f>
        <v>19150000</v>
      </c>
      <c r="H777" s="10">
        <v>1.2200000000000001E-2</v>
      </c>
    </row>
    <row r="778" spans="1:8" x14ac:dyDescent="0.3">
      <c r="A778" s="12">
        <v>43943</v>
      </c>
      <c r="B778">
        <v>34.36</v>
      </c>
      <c r="C778">
        <v>35.04</v>
      </c>
      <c r="D778">
        <v>35.07</v>
      </c>
      <c r="E778">
        <v>34.24</v>
      </c>
      <c r="F778" s="9" t="s">
        <v>92</v>
      </c>
      <c r="G778" s="11">
        <f>VALUE(SUBSTITUTE(SUBSTITUTE(Tabela_PFE_Dados_Históricos[[#This Row],[Vol.]],"M","0000"),",",""))</f>
        <v>19150000</v>
      </c>
      <c r="H778" s="10">
        <v>1.7500000000000002E-2</v>
      </c>
    </row>
    <row r="779" spans="1:8" x14ac:dyDescent="0.3">
      <c r="A779" s="12">
        <v>43942</v>
      </c>
      <c r="B779">
        <v>33.770000000000003</v>
      </c>
      <c r="C779">
        <v>33.92</v>
      </c>
      <c r="D779">
        <v>34.06</v>
      </c>
      <c r="E779">
        <v>33.53</v>
      </c>
      <c r="F779" s="9" t="s">
        <v>91</v>
      </c>
      <c r="G779" s="11">
        <f>VALUE(SUBSTITUTE(SUBSTITUTE(Tabela_PFE_Dados_Históricos[[#This Row],[Vol.]],"M","0000"),",",""))</f>
        <v>22750000</v>
      </c>
      <c r="H779" s="10">
        <v>-1.26E-2</v>
      </c>
    </row>
    <row r="780" spans="1:8" x14ac:dyDescent="0.3">
      <c r="A780" s="12">
        <v>43941</v>
      </c>
      <c r="B780">
        <v>34.200000000000003</v>
      </c>
      <c r="C780">
        <v>34.49</v>
      </c>
      <c r="D780">
        <v>34.99</v>
      </c>
      <c r="E780">
        <v>34.200000000000003</v>
      </c>
      <c r="F780" s="9" t="s">
        <v>90</v>
      </c>
      <c r="G780" s="11">
        <f>VALUE(SUBSTITUTE(SUBSTITUTE(Tabela_PFE_Dados_Históricos[[#This Row],[Vol.]],"M","0000"),",",""))</f>
        <v>21380000</v>
      </c>
      <c r="H780" s="10">
        <v>-2.2599999999999999E-2</v>
      </c>
    </row>
    <row r="781" spans="1:8" x14ac:dyDescent="0.3">
      <c r="A781" s="12">
        <v>43938</v>
      </c>
      <c r="B781">
        <v>34.99</v>
      </c>
      <c r="C781">
        <v>34.6</v>
      </c>
      <c r="D781">
        <v>35.07</v>
      </c>
      <c r="E781">
        <v>34.229999999999997</v>
      </c>
      <c r="F781" s="9" t="s">
        <v>89</v>
      </c>
      <c r="G781" s="11">
        <f>VALUE(SUBSTITUTE(SUBSTITUTE(Tabela_PFE_Dados_Históricos[[#This Row],[Vol.]],"M","0000"),",",""))</f>
        <v>23150000</v>
      </c>
      <c r="H781" s="10">
        <v>2.8799999999999999E-2</v>
      </c>
    </row>
    <row r="782" spans="1:8" x14ac:dyDescent="0.3">
      <c r="A782" s="12">
        <v>43937</v>
      </c>
      <c r="B782">
        <v>34.01</v>
      </c>
      <c r="C782">
        <v>34.24</v>
      </c>
      <c r="D782">
        <v>34.369999999999997</v>
      </c>
      <c r="E782">
        <v>33.72</v>
      </c>
      <c r="F782" s="9" t="s">
        <v>88</v>
      </c>
      <c r="G782" s="11">
        <f>VALUE(SUBSTITUTE(SUBSTITUTE(Tabela_PFE_Dados_Históricos[[#This Row],[Vol.]],"M","0000"),",",""))</f>
        <v>19600000</v>
      </c>
      <c r="H782" s="10">
        <v>-2.5999999999999999E-3</v>
      </c>
    </row>
    <row r="783" spans="1:8" x14ac:dyDescent="0.3">
      <c r="A783" s="12">
        <v>43936</v>
      </c>
      <c r="B783">
        <v>34.1</v>
      </c>
      <c r="C783">
        <v>34.18</v>
      </c>
      <c r="D783">
        <v>34.340000000000003</v>
      </c>
      <c r="E783">
        <v>33.729999999999997</v>
      </c>
      <c r="F783" s="9" t="s">
        <v>87</v>
      </c>
      <c r="G783" s="11">
        <f>VALUE(SUBSTITUTE(SUBSTITUTE(Tabela_PFE_Dados_Históricos[[#This Row],[Vol.]],"M","0000"),",",""))</f>
        <v>20220000</v>
      </c>
      <c r="H783" s="10">
        <v>-1.2699999999999999E-2</v>
      </c>
    </row>
    <row r="784" spans="1:8" x14ac:dyDescent="0.3">
      <c r="A784" s="12">
        <v>43935</v>
      </c>
      <c r="B784">
        <v>34.54</v>
      </c>
      <c r="C784">
        <v>34.06</v>
      </c>
      <c r="D784">
        <v>34.72</v>
      </c>
      <c r="E784">
        <v>33.5</v>
      </c>
      <c r="F784" s="9" t="s">
        <v>86</v>
      </c>
      <c r="G784" s="11">
        <f>VALUE(SUBSTITUTE(SUBSTITUTE(Tabela_PFE_Dados_Históricos[[#This Row],[Vol.]],"M","0000"),",",""))</f>
        <v>20730000</v>
      </c>
      <c r="H784" s="10">
        <v>3.6900000000000002E-2</v>
      </c>
    </row>
    <row r="785" spans="1:8" x14ac:dyDescent="0.3">
      <c r="A785" s="12">
        <v>43934</v>
      </c>
      <c r="B785">
        <v>33.31</v>
      </c>
      <c r="C785">
        <v>34.090000000000003</v>
      </c>
      <c r="D785">
        <v>34.11</v>
      </c>
      <c r="E785">
        <v>32.909999999999997</v>
      </c>
      <c r="F785" s="9" t="s">
        <v>85</v>
      </c>
      <c r="G785" s="11">
        <f>VALUE(SUBSTITUTE(SUBSTITUTE(Tabela_PFE_Dados_Históricos[[#This Row],[Vol.]],"M","0000"),",",""))</f>
        <v>17330000</v>
      </c>
      <c r="H785" s="10">
        <v>-7.1999999999999998E-3</v>
      </c>
    </row>
    <row r="786" spans="1:8" x14ac:dyDescent="0.3">
      <c r="A786" s="12">
        <v>43930</v>
      </c>
      <c r="B786">
        <v>33.549999999999997</v>
      </c>
      <c r="C786">
        <v>33.21</v>
      </c>
      <c r="D786">
        <v>33.909999999999997</v>
      </c>
      <c r="E786">
        <v>33.04</v>
      </c>
      <c r="F786" s="9" t="s">
        <v>84</v>
      </c>
      <c r="G786" s="11">
        <f>VALUE(SUBSTITUTE(SUBSTITUTE(Tabela_PFE_Dados_Históricos[[#This Row],[Vol.]],"M","0000"),",",""))</f>
        <v>29140000</v>
      </c>
      <c r="H786" s="10">
        <v>2.29E-2</v>
      </c>
    </row>
    <row r="787" spans="1:8" x14ac:dyDescent="0.3">
      <c r="A787" s="12">
        <v>43929</v>
      </c>
      <c r="B787">
        <v>32.799999999999997</v>
      </c>
      <c r="C787">
        <v>32.22</v>
      </c>
      <c r="D787">
        <v>32.99</v>
      </c>
      <c r="E787">
        <v>31.7</v>
      </c>
      <c r="F787" s="9" t="s">
        <v>83</v>
      </c>
      <c r="G787" s="11">
        <f>VALUE(SUBSTITUTE(SUBSTITUTE(Tabela_PFE_Dados_Históricos[[#This Row],[Vol.]],"M","0000"),",",""))</f>
        <v>24220000</v>
      </c>
      <c r="H787" s="10">
        <v>2.9499999999999998E-2</v>
      </c>
    </row>
    <row r="788" spans="1:8" x14ac:dyDescent="0.3">
      <c r="A788" s="12">
        <v>43928</v>
      </c>
      <c r="B788">
        <v>31.86</v>
      </c>
      <c r="C788">
        <v>33.18</v>
      </c>
      <c r="D788">
        <v>33.340000000000003</v>
      </c>
      <c r="E788">
        <v>31.84</v>
      </c>
      <c r="F788" s="9" t="s">
        <v>82</v>
      </c>
      <c r="G788" s="11">
        <f>VALUE(SUBSTITUTE(SUBSTITUTE(Tabela_PFE_Dados_Históricos[[#This Row],[Vol.]],"M","0000"),",",""))</f>
        <v>22990000</v>
      </c>
      <c r="H788" s="10">
        <v>-2.7799999999999998E-2</v>
      </c>
    </row>
    <row r="789" spans="1:8" x14ac:dyDescent="0.3">
      <c r="A789" s="12">
        <v>43927</v>
      </c>
      <c r="B789">
        <v>32.770000000000003</v>
      </c>
      <c r="C789">
        <v>32.15</v>
      </c>
      <c r="D789">
        <v>33.08</v>
      </c>
      <c r="E789">
        <v>32.020000000000003</v>
      </c>
      <c r="F789" s="9" t="s">
        <v>81</v>
      </c>
      <c r="G789" s="11">
        <f>VALUE(SUBSTITUTE(SUBSTITUTE(Tabela_PFE_Dados_Históricos[[#This Row],[Vol.]],"M","0000"),",",""))</f>
        <v>38430000</v>
      </c>
      <c r="H789" s="10">
        <v>2.76E-2</v>
      </c>
    </row>
    <row r="790" spans="1:8" x14ac:dyDescent="0.3">
      <c r="A790" s="12">
        <v>43924</v>
      </c>
      <c r="B790">
        <v>31.89</v>
      </c>
      <c r="C790">
        <v>30.93</v>
      </c>
      <c r="D790">
        <v>32.130000000000003</v>
      </c>
      <c r="E790">
        <v>30.93</v>
      </c>
      <c r="F790" s="9" t="s">
        <v>80</v>
      </c>
      <c r="G790" s="11">
        <f>VALUE(SUBSTITUTE(SUBSTITUTE(Tabela_PFE_Dados_Históricos[[#This Row],[Vol.]],"M","0000"),",",""))</f>
        <v>31150000</v>
      </c>
      <c r="H790" s="10">
        <v>2.3400000000000001E-2</v>
      </c>
    </row>
    <row r="791" spans="1:8" x14ac:dyDescent="0.3">
      <c r="A791" s="12">
        <v>43923</v>
      </c>
      <c r="B791">
        <v>31.16</v>
      </c>
      <c r="C791">
        <v>30.24</v>
      </c>
      <c r="D791">
        <v>31.28</v>
      </c>
      <c r="E791">
        <v>30.1</v>
      </c>
      <c r="F791" s="9" t="s">
        <v>79</v>
      </c>
      <c r="G791" s="11">
        <f>VALUE(SUBSTITUTE(SUBSTITUTE(Tabela_PFE_Dados_Históricos[[#This Row],[Vol.]],"M","0000"),",",""))</f>
        <v>25790000</v>
      </c>
      <c r="H791" s="10">
        <v>3.5200000000000002E-2</v>
      </c>
    </row>
    <row r="792" spans="1:8" x14ac:dyDescent="0.3">
      <c r="A792" s="12">
        <v>43922</v>
      </c>
      <c r="B792">
        <v>30.1</v>
      </c>
      <c r="C792">
        <v>30.26</v>
      </c>
      <c r="D792">
        <v>30.6</v>
      </c>
      <c r="E792">
        <v>29.89</v>
      </c>
      <c r="F792" s="9" t="s">
        <v>78</v>
      </c>
      <c r="G792" s="11">
        <f>VALUE(SUBSTITUTE(SUBSTITUTE(Tabela_PFE_Dados_Históricos[[#This Row],[Vol.]],"M","0000"),",",""))</f>
        <v>25340000</v>
      </c>
      <c r="H792" s="10">
        <v>-2.7099999999999999E-2</v>
      </c>
    </row>
    <row r="793" spans="1:8" x14ac:dyDescent="0.3">
      <c r="A793" s="12">
        <v>43921</v>
      </c>
      <c r="B793">
        <v>30.94</v>
      </c>
      <c r="C793">
        <v>30.71</v>
      </c>
      <c r="D793">
        <v>31.28</v>
      </c>
      <c r="E793">
        <v>30.56</v>
      </c>
      <c r="F793" s="9" t="s">
        <v>77</v>
      </c>
      <c r="G793" s="11">
        <f>VALUE(SUBSTITUTE(SUBSTITUTE(Tabela_PFE_Dados_Históricos[[#This Row],[Vol.]],"M","0000"),",",""))</f>
        <v>27960000</v>
      </c>
      <c r="H793" s="10">
        <v>-1E-3</v>
      </c>
    </row>
    <row r="794" spans="1:8" x14ac:dyDescent="0.3">
      <c r="A794" s="12">
        <v>43920</v>
      </c>
      <c r="B794">
        <v>30.97</v>
      </c>
      <c r="C794">
        <v>29.43</v>
      </c>
      <c r="D794">
        <v>31.14</v>
      </c>
      <c r="E794">
        <v>29.43</v>
      </c>
      <c r="F794" s="9" t="s">
        <v>76</v>
      </c>
      <c r="G794" s="11">
        <f>VALUE(SUBSTITUTE(SUBSTITUTE(Tabela_PFE_Dados_Históricos[[#This Row],[Vol.]],"M","0000"),",",""))</f>
        <v>28410000</v>
      </c>
      <c r="H794" s="10">
        <v>5.74E-2</v>
      </c>
    </row>
    <row r="795" spans="1:8" x14ac:dyDescent="0.3">
      <c r="A795" s="12">
        <v>43917</v>
      </c>
      <c r="B795">
        <v>29.29</v>
      </c>
      <c r="C795">
        <v>29.2</v>
      </c>
      <c r="D795">
        <v>30.09</v>
      </c>
      <c r="E795">
        <v>29.06</v>
      </c>
      <c r="F795" s="9" t="s">
        <v>75</v>
      </c>
      <c r="G795" s="11">
        <f>VALUE(SUBSTITUTE(SUBSTITUTE(Tabela_PFE_Dados_Históricos[[#This Row],[Vol.]],"M","0000"),",",""))</f>
        <v>36330000</v>
      </c>
      <c r="H795" s="10">
        <v>-2.69E-2</v>
      </c>
    </row>
    <row r="796" spans="1:8" x14ac:dyDescent="0.3">
      <c r="A796" s="12">
        <v>43916</v>
      </c>
      <c r="B796">
        <v>30.1</v>
      </c>
      <c r="C796">
        <v>28.33</v>
      </c>
      <c r="D796">
        <v>30.32</v>
      </c>
      <c r="E796">
        <v>28.32</v>
      </c>
      <c r="F796" s="9" t="s">
        <v>74</v>
      </c>
      <c r="G796" s="11">
        <f>VALUE(SUBSTITUTE(SUBSTITUTE(Tabela_PFE_Dados_Históricos[[#This Row],[Vol.]],"M","0000"),",",""))</f>
        <v>41060000</v>
      </c>
      <c r="H796" s="10">
        <v>6.7400000000000002E-2</v>
      </c>
    </row>
    <row r="797" spans="1:8" x14ac:dyDescent="0.3">
      <c r="A797" s="12">
        <v>43915</v>
      </c>
      <c r="B797">
        <v>28.2</v>
      </c>
      <c r="C797">
        <v>27.96</v>
      </c>
      <c r="D797">
        <v>29.12</v>
      </c>
      <c r="E797">
        <v>27.49</v>
      </c>
      <c r="F797" s="9" t="s">
        <v>73</v>
      </c>
      <c r="G797" s="11">
        <f>VALUE(SUBSTITUTE(SUBSTITUTE(Tabela_PFE_Dados_Históricos[[#This Row],[Vol.]],"M","0000"),",",""))</f>
        <v>42320000</v>
      </c>
      <c r="H797" s="10">
        <v>1.8E-3</v>
      </c>
    </row>
    <row r="798" spans="1:8" x14ac:dyDescent="0.3">
      <c r="A798" s="12">
        <v>43914</v>
      </c>
      <c r="B798">
        <v>28.15</v>
      </c>
      <c r="C798">
        <v>27.97</v>
      </c>
      <c r="D798">
        <v>28.49</v>
      </c>
      <c r="E798">
        <v>27.4</v>
      </c>
      <c r="F798" s="9" t="s">
        <v>72</v>
      </c>
      <c r="G798" s="11">
        <f>VALUE(SUBSTITUTE(SUBSTITUTE(Tabela_PFE_Dados_Históricos[[#This Row],[Vol.]],"M","0000"),",",""))</f>
        <v>42190000</v>
      </c>
      <c r="H798" s="10">
        <v>4.2200000000000001E-2</v>
      </c>
    </row>
    <row r="799" spans="1:8" x14ac:dyDescent="0.3">
      <c r="A799" s="12">
        <v>43913</v>
      </c>
      <c r="B799">
        <v>27.01</v>
      </c>
      <c r="C799">
        <v>27.26</v>
      </c>
      <c r="D799">
        <v>28.04</v>
      </c>
      <c r="E799">
        <v>26.43</v>
      </c>
      <c r="F799" s="9" t="s">
        <v>71</v>
      </c>
      <c r="G799" s="11">
        <f>VALUE(SUBSTITUTE(SUBSTITUTE(Tabela_PFE_Dados_Históricos[[#This Row],[Vol.]],"M","0000"),",",""))</f>
        <v>50150000</v>
      </c>
      <c r="H799" s="10">
        <v>-1.78E-2</v>
      </c>
    </row>
    <row r="800" spans="1:8" x14ac:dyDescent="0.3">
      <c r="A800" s="12">
        <v>43910</v>
      </c>
      <c r="B800">
        <v>27.5</v>
      </c>
      <c r="C800">
        <v>28.7</v>
      </c>
      <c r="D800">
        <v>29.07</v>
      </c>
      <c r="E800">
        <v>27.41</v>
      </c>
      <c r="F800" s="9" t="s">
        <v>70</v>
      </c>
      <c r="G800" s="11">
        <f>VALUE(SUBSTITUTE(SUBSTITUTE(Tabela_PFE_Dados_Históricos[[#This Row],[Vol.]],"M","0000"),",",""))</f>
        <v>49800000</v>
      </c>
      <c r="H800" s="10">
        <v>-4.65E-2</v>
      </c>
    </row>
    <row r="801" spans="1:8" x14ac:dyDescent="0.3">
      <c r="A801" s="12">
        <v>43909</v>
      </c>
      <c r="B801">
        <v>28.84</v>
      </c>
      <c r="C801">
        <v>30.54</v>
      </c>
      <c r="D801">
        <v>30.57</v>
      </c>
      <c r="E801">
        <v>28.45</v>
      </c>
      <c r="F801" s="9" t="s">
        <v>69</v>
      </c>
      <c r="G801" s="11">
        <f>VALUE(SUBSTITUTE(SUBSTITUTE(Tabela_PFE_Dados_Históricos[[#This Row],[Vol.]],"M","0000"),",",""))</f>
        <v>56760000</v>
      </c>
      <c r="H801" s="10">
        <v>-0.06</v>
      </c>
    </row>
    <row r="802" spans="1:8" x14ac:dyDescent="0.3">
      <c r="A802" s="12">
        <v>43908</v>
      </c>
      <c r="B802">
        <v>30.68</v>
      </c>
      <c r="C802">
        <v>29.17</v>
      </c>
      <c r="D802">
        <v>30.91</v>
      </c>
      <c r="E802">
        <v>28.73</v>
      </c>
      <c r="F802" s="9" t="s">
        <v>68</v>
      </c>
      <c r="G802" s="11">
        <f>VALUE(SUBSTITUTE(SUBSTITUTE(Tabela_PFE_Dados_Históricos[[#This Row],[Vol.]],"M","0000"),",",""))</f>
        <v>41640000</v>
      </c>
      <c r="H802" s="10">
        <v>6.1999999999999998E-3</v>
      </c>
    </row>
    <row r="803" spans="1:8" x14ac:dyDescent="0.3">
      <c r="A803" s="12">
        <v>43907</v>
      </c>
      <c r="B803">
        <v>30.49</v>
      </c>
      <c r="C803">
        <v>29.99</v>
      </c>
      <c r="D803">
        <v>30.95</v>
      </c>
      <c r="E803">
        <v>29</v>
      </c>
      <c r="F803" s="9" t="s">
        <v>67</v>
      </c>
      <c r="G803" s="11">
        <f>VALUE(SUBSTITUTE(SUBSTITUTE(Tabela_PFE_Dados_Históricos[[#This Row],[Vol.]],"M","0000"),",",""))</f>
        <v>51440000</v>
      </c>
      <c r="H803" s="10">
        <v>6.5699999999999995E-2</v>
      </c>
    </row>
    <row r="804" spans="1:8" x14ac:dyDescent="0.3">
      <c r="A804" s="12">
        <v>43906</v>
      </c>
      <c r="B804">
        <v>28.61</v>
      </c>
      <c r="C804">
        <v>28.38</v>
      </c>
      <c r="D804">
        <v>30.6</v>
      </c>
      <c r="E804">
        <v>28.11</v>
      </c>
      <c r="F804" s="9" t="s">
        <v>66</v>
      </c>
      <c r="G804" s="11">
        <f>VALUE(SUBSTITUTE(SUBSTITUTE(Tabela_PFE_Dados_Históricos[[#This Row],[Vol.]],"M","0000"),",",""))</f>
        <v>48380000</v>
      </c>
      <c r="H804" s="10">
        <v>-7.7399999999999997E-2</v>
      </c>
    </row>
    <row r="805" spans="1:8" x14ac:dyDescent="0.3">
      <c r="A805" s="12">
        <v>43903</v>
      </c>
      <c r="B805">
        <v>31.01</v>
      </c>
      <c r="C805">
        <v>29.64</v>
      </c>
      <c r="D805">
        <v>31.17</v>
      </c>
      <c r="E805">
        <v>28.66</v>
      </c>
      <c r="F805" s="9" t="s">
        <v>65</v>
      </c>
      <c r="G805" s="11">
        <f>VALUE(SUBSTITUTE(SUBSTITUTE(Tabela_PFE_Dados_Históricos[[#This Row],[Vol.]],"M","0000"),",",""))</f>
        <v>57450000</v>
      </c>
      <c r="H805" s="10">
        <v>8.9599999999999999E-2</v>
      </c>
    </row>
    <row r="806" spans="1:8" x14ac:dyDescent="0.3">
      <c r="A806" s="12">
        <v>43902</v>
      </c>
      <c r="B806">
        <v>28.46</v>
      </c>
      <c r="C806">
        <v>28.89</v>
      </c>
      <c r="D806">
        <v>30.33</v>
      </c>
      <c r="E806">
        <v>28.44</v>
      </c>
      <c r="F806" s="9" t="s">
        <v>64</v>
      </c>
      <c r="G806" s="11">
        <f>VALUE(SUBSTITUTE(SUBSTITUTE(Tabela_PFE_Dados_Históricos[[#This Row],[Vol.]],"M","0000"),",",""))</f>
        <v>59520000</v>
      </c>
      <c r="H806" s="10">
        <v>-6.6900000000000001E-2</v>
      </c>
    </row>
    <row r="807" spans="1:8" x14ac:dyDescent="0.3">
      <c r="A807" s="12">
        <v>43901</v>
      </c>
      <c r="B807">
        <v>30.5</v>
      </c>
      <c r="C807">
        <v>32</v>
      </c>
      <c r="D807">
        <v>32.119999999999997</v>
      </c>
      <c r="E807">
        <v>30.01</v>
      </c>
      <c r="F807" s="9" t="s">
        <v>63</v>
      </c>
      <c r="G807" s="11">
        <f>VALUE(SUBSTITUTE(SUBSTITUTE(Tabela_PFE_Dados_Históricos[[#This Row],[Vol.]],"M","0000"),",",""))</f>
        <v>62040000</v>
      </c>
      <c r="H807" s="10">
        <v>-6.9800000000000001E-2</v>
      </c>
    </row>
    <row r="808" spans="1:8" x14ac:dyDescent="0.3">
      <c r="A808" s="12">
        <v>43900</v>
      </c>
      <c r="B808">
        <v>32.79</v>
      </c>
      <c r="C808">
        <v>32.770000000000003</v>
      </c>
      <c r="D808">
        <v>32.86</v>
      </c>
      <c r="E808">
        <v>31.29</v>
      </c>
      <c r="F808" s="9" t="s">
        <v>62</v>
      </c>
      <c r="G808" s="11">
        <f>VALUE(SUBSTITUTE(SUBSTITUTE(Tabela_PFE_Dados_Históricos[[#This Row],[Vol.]],"M","0000"),",",""))</f>
        <v>38470000</v>
      </c>
      <c r="H808" s="10">
        <v>2.47E-2</v>
      </c>
    </row>
    <row r="809" spans="1:8" x14ac:dyDescent="0.3">
      <c r="A809" s="12">
        <v>43899</v>
      </c>
      <c r="B809">
        <v>32</v>
      </c>
      <c r="C809">
        <v>31.72</v>
      </c>
      <c r="D809">
        <v>32.880000000000003</v>
      </c>
      <c r="E809">
        <v>31.43</v>
      </c>
      <c r="F809" s="9" t="s">
        <v>61</v>
      </c>
      <c r="G809" s="11">
        <f>VALUE(SUBSTITUTE(SUBSTITUTE(Tabela_PFE_Dados_Históricos[[#This Row],[Vol.]],"M","0000"),",",""))</f>
        <v>40970000</v>
      </c>
      <c r="H809" s="10">
        <v>-3.61E-2</v>
      </c>
    </row>
    <row r="810" spans="1:8" x14ac:dyDescent="0.3">
      <c r="A810" s="12">
        <v>43896</v>
      </c>
      <c r="B810">
        <v>33.200000000000003</v>
      </c>
      <c r="C810">
        <v>32.89</v>
      </c>
      <c r="D810">
        <v>33.340000000000003</v>
      </c>
      <c r="E810">
        <v>32.340000000000003</v>
      </c>
      <c r="F810" s="9" t="s">
        <v>60</v>
      </c>
      <c r="G810" s="11">
        <f>VALUE(SUBSTITUTE(SUBSTITUTE(Tabela_PFE_Dados_Históricos[[#This Row],[Vol.]],"M","0000"),",",""))</f>
        <v>38830000</v>
      </c>
      <c r="H810" s="10">
        <v>-1.2200000000000001E-2</v>
      </c>
    </row>
    <row r="811" spans="1:8" x14ac:dyDescent="0.3">
      <c r="A811" s="12">
        <v>43895</v>
      </c>
      <c r="B811">
        <v>33.61</v>
      </c>
      <c r="C811">
        <v>33.79</v>
      </c>
      <c r="D811">
        <v>34.299999999999997</v>
      </c>
      <c r="E811">
        <v>33.33</v>
      </c>
      <c r="F811" s="9" t="s">
        <v>59</v>
      </c>
      <c r="G811" s="11">
        <f>VALUE(SUBSTITUTE(SUBSTITUTE(Tabela_PFE_Dados_Históricos[[#This Row],[Vol.]],"M","0000"),",",""))</f>
        <v>33300000</v>
      </c>
      <c r="H811" s="10">
        <v>-2.6100000000000002E-2</v>
      </c>
    </row>
    <row r="812" spans="1:8" x14ac:dyDescent="0.3">
      <c r="A812" s="12">
        <v>43894</v>
      </c>
      <c r="B812">
        <v>34.51</v>
      </c>
      <c r="C812">
        <v>33.270000000000003</v>
      </c>
      <c r="D812">
        <v>34.56</v>
      </c>
      <c r="E812">
        <v>33.130000000000003</v>
      </c>
      <c r="F812" s="9" t="s">
        <v>58</v>
      </c>
      <c r="G812" s="11">
        <f>VALUE(SUBSTITUTE(SUBSTITUTE(Tabela_PFE_Dados_Históricos[[#This Row],[Vol.]],"M","0000"),",",""))</f>
        <v>36730000</v>
      </c>
      <c r="H812" s="10">
        <v>6.1499999999999999E-2</v>
      </c>
    </row>
    <row r="813" spans="1:8" x14ac:dyDescent="0.3">
      <c r="A813" s="12">
        <v>43893</v>
      </c>
      <c r="B813">
        <v>32.51</v>
      </c>
      <c r="C813">
        <v>33.35</v>
      </c>
      <c r="D813">
        <v>33.92</v>
      </c>
      <c r="E813">
        <v>32.1</v>
      </c>
      <c r="F813" s="9" t="s">
        <v>57</v>
      </c>
      <c r="G813" s="11">
        <f>VALUE(SUBSTITUTE(SUBSTITUTE(Tabela_PFE_Dados_Históricos[[#This Row],[Vol.]],"M","0000"),",",""))</f>
        <v>43810000</v>
      </c>
      <c r="H813" s="10">
        <v>-1.66E-2</v>
      </c>
    </row>
    <row r="814" spans="1:8" x14ac:dyDescent="0.3">
      <c r="A814" s="12">
        <v>43892</v>
      </c>
      <c r="B814">
        <v>33.06</v>
      </c>
      <c r="C814">
        <v>32.14</v>
      </c>
      <c r="D814">
        <v>33.130000000000003</v>
      </c>
      <c r="E814">
        <v>31.7</v>
      </c>
      <c r="F814" s="9" t="s">
        <v>56</v>
      </c>
      <c r="G814" s="11">
        <f>VALUE(SUBSTITUTE(SUBSTITUTE(Tabela_PFE_Dados_Históricos[[#This Row],[Vol.]],"M","0000"),",",""))</f>
        <v>39880000</v>
      </c>
      <c r="H814" s="10">
        <v>4.36E-2</v>
      </c>
    </row>
    <row r="815" spans="1:8" x14ac:dyDescent="0.3">
      <c r="A815" s="12">
        <v>43889</v>
      </c>
      <c r="B815">
        <v>31.68</v>
      </c>
      <c r="C815">
        <v>31.75</v>
      </c>
      <c r="D815">
        <v>32.17</v>
      </c>
      <c r="E815">
        <v>30.84</v>
      </c>
      <c r="F815" s="9" t="s">
        <v>55</v>
      </c>
      <c r="G815" s="11">
        <f>VALUE(SUBSTITUTE(SUBSTITUTE(Tabela_PFE_Dados_Históricos[[#This Row],[Vol.]],"M","0000"),",",""))</f>
        <v>62690000</v>
      </c>
      <c r="H815" s="10">
        <v>-2.01E-2</v>
      </c>
    </row>
    <row r="816" spans="1:8" x14ac:dyDescent="0.3">
      <c r="A816" s="12">
        <v>43888</v>
      </c>
      <c r="B816">
        <v>32.33</v>
      </c>
      <c r="C816">
        <v>32.65</v>
      </c>
      <c r="D816">
        <v>33.85</v>
      </c>
      <c r="E816">
        <v>32.33</v>
      </c>
      <c r="F816" s="9" t="s">
        <v>54</v>
      </c>
      <c r="G816" s="11">
        <f>VALUE(SUBSTITUTE(SUBSTITUTE(Tabela_PFE_Dados_Históricos[[#This Row],[Vol.]],"M","0000"),",",""))</f>
        <v>52600000</v>
      </c>
      <c r="H816" s="10">
        <v>-1.7600000000000001E-2</v>
      </c>
    </row>
    <row r="817" spans="1:8" x14ac:dyDescent="0.3">
      <c r="A817" s="12">
        <v>43887</v>
      </c>
      <c r="B817">
        <v>32.909999999999997</v>
      </c>
      <c r="C817">
        <v>32.46</v>
      </c>
      <c r="D817">
        <v>33.380000000000003</v>
      </c>
      <c r="E817">
        <v>32.25</v>
      </c>
      <c r="F817" s="9" t="s">
        <v>53</v>
      </c>
      <c r="G817" s="11">
        <f>VALUE(SUBSTITUTE(SUBSTITUTE(Tabela_PFE_Dados_Históricos[[#This Row],[Vol.]],"M","0000"),",",""))</f>
        <v>45470000</v>
      </c>
      <c r="H817" s="10">
        <v>2.3300000000000001E-2</v>
      </c>
    </row>
    <row r="818" spans="1:8" x14ac:dyDescent="0.3">
      <c r="A818" s="12">
        <v>43886</v>
      </c>
      <c r="B818">
        <v>32.159999999999997</v>
      </c>
      <c r="C818">
        <v>32.869999999999997</v>
      </c>
      <c r="D818">
        <v>32.93</v>
      </c>
      <c r="E818">
        <v>31.96</v>
      </c>
      <c r="F818" s="9" t="s">
        <v>52</v>
      </c>
      <c r="G818" s="11">
        <f>VALUE(SUBSTITUTE(SUBSTITUTE(Tabela_PFE_Dados_Históricos[[#This Row],[Vol.]],"M","0000"),",",""))</f>
        <v>39730000</v>
      </c>
      <c r="H818" s="10">
        <v>-2.1600000000000001E-2</v>
      </c>
    </row>
    <row r="819" spans="1:8" x14ac:dyDescent="0.3">
      <c r="A819" s="12">
        <v>43885</v>
      </c>
      <c r="B819">
        <v>32.869999999999997</v>
      </c>
      <c r="C819">
        <v>33.22</v>
      </c>
      <c r="D819">
        <v>33.549999999999997</v>
      </c>
      <c r="E819">
        <v>32.799999999999997</v>
      </c>
      <c r="F819" s="9" t="s">
        <v>51</v>
      </c>
      <c r="G819" s="11">
        <f>VALUE(SUBSTITUTE(SUBSTITUTE(Tabela_PFE_Dados_Históricos[[#This Row],[Vol.]],"M","0000"),",",""))</f>
        <v>36020000</v>
      </c>
      <c r="H819" s="10">
        <v>-2.92E-2</v>
      </c>
    </row>
    <row r="820" spans="1:8" x14ac:dyDescent="0.3">
      <c r="A820" s="12">
        <v>43882</v>
      </c>
      <c r="B820">
        <v>33.86</v>
      </c>
      <c r="C820">
        <v>33.9</v>
      </c>
      <c r="D820">
        <v>33.96</v>
      </c>
      <c r="E820">
        <v>33.68</v>
      </c>
      <c r="F820" s="9" t="s">
        <v>50</v>
      </c>
      <c r="G820" s="11">
        <f>VALUE(SUBSTITUTE(SUBSTITUTE(Tabela_PFE_Dados_Históricos[[#This Row],[Vol.]],"M","0000"),",",""))</f>
        <v>30760000</v>
      </c>
      <c r="H820" s="10">
        <v>-3.5000000000000001E-3</v>
      </c>
    </row>
    <row r="821" spans="1:8" x14ac:dyDescent="0.3">
      <c r="A821" s="12">
        <v>43881</v>
      </c>
      <c r="B821">
        <v>33.979999999999997</v>
      </c>
      <c r="C821">
        <v>33.85</v>
      </c>
      <c r="D821">
        <v>34.18</v>
      </c>
      <c r="E821">
        <v>33.57</v>
      </c>
      <c r="F821" s="9" t="s">
        <v>49</v>
      </c>
      <c r="G821" s="11">
        <f>VALUE(SUBSTITUTE(SUBSTITUTE(Tabela_PFE_Dados_Históricos[[#This Row],[Vol.]],"M","0000"),",",""))</f>
        <v>40750000</v>
      </c>
      <c r="H821" s="10">
        <v>-1.0500000000000001E-2</v>
      </c>
    </row>
    <row r="822" spans="1:8" x14ac:dyDescent="0.3">
      <c r="A822" s="12">
        <v>43880</v>
      </c>
      <c r="B822">
        <v>34.340000000000003</v>
      </c>
      <c r="C822">
        <v>34.51</v>
      </c>
      <c r="D822">
        <v>34.6</v>
      </c>
      <c r="E822">
        <v>34.33</v>
      </c>
      <c r="F822" s="9" t="s">
        <v>48</v>
      </c>
      <c r="G822" s="11">
        <f>VALUE(SUBSTITUTE(SUBSTITUTE(Tabela_PFE_Dados_Históricos[[#This Row],[Vol.]],"M","0000"),",",""))</f>
        <v>16840000</v>
      </c>
      <c r="H822" s="10">
        <v>-2.5999999999999999E-3</v>
      </c>
    </row>
    <row r="823" spans="1:8" x14ac:dyDescent="0.3">
      <c r="A823" s="12">
        <v>43879</v>
      </c>
      <c r="B823">
        <v>34.43</v>
      </c>
      <c r="C823">
        <v>34.65</v>
      </c>
      <c r="D823">
        <v>34.76</v>
      </c>
      <c r="E823">
        <v>34.380000000000003</v>
      </c>
      <c r="F823" s="9" t="s">
        <v>47</v>
      </c>
      <c r="G823" s="11">
        <f>VALUE(SUBSTITUTE(SUBSTITUTE(Tabela_PFE_Dados_Históricos[[#This Row],[Vol.]],"M","0000"),",",""))</f>
        <v>17080000</v>
      </c>
      <c r="H823" s="10">
        <v>-5.1999999999999998E-3</v>
      </c>
    </row>
    <row r="824" spans="1:8" x14ac:dyDescent="0.3">
      <c r="A824" s="12">
        <v>43875</v>
      </c>
      <c r="B824">
        <v>34.61</v>
      </c>
      <c r="C824">
        <v>35.049999999999997</v>
      </c>
      <c r="D824">
        <v>35.11</v>
      </c>
      <c r="E824">
        <v>34.520000000000003</v>
      </c>
      <c r="F824" s="9" t="s">
        <v>46</v>
      </c>
      <c r="G824" s="11">
        <f>VALUE(SUBSTITUTE(SUBSTITUTE(Tabela_PFE_Dados_Históricos[[#This Row],[Vol.]],"M","0000"),",",""))</f>
        <v>19930000</v>
      </c>
      <c r="H824" s="10">
        <v>-1.14E-2</v>
      </c>
    </row>
    <row r="825" spans="1:8" x14ac:dyDescent="0.3">
      <c r="A825" s="12">
        <v>43874</v>
      </c>
      <c r="B825">
        <v>35.01</v>
      </c>
      <c r="C825">
        <v>35.619999999999997</v>
      </c>
      <c r="D825">
        <v>35.619999999999997</v>
      </c>
      <c r="E825">
        <v>34.97</v>
      </c>
      <c r="F825" s="9" t="s">
        <v>45</v>
      </c>
      <c r="G825" s="11">
        <f>VALUE(SUBSTITUTE(SUBSTITUTE(Tabela_PFE_Dados_Históricos[[#This Row],[Vol.]],"M","0000"),",",""))</f>
        <v>20970000</v>
      </c>
      <c r="H825" s="10">
        <v>-2.1499999999999998E-2</v>
      </c>
    </row>
    <row r="826" spans="1:8" x14ac:dyDescent="0.3">
      <c r="A826" s="12">
        <v>43873</v>
      </c>
      <c r="B826">
        <v>35.78</v>
      </c>
      <c r="C826">
        <v>36.11</v>
      </c>
      <c r="D826">
        <v>36.200000000000003</v>
      </c>
      <c r="E826">
        <v>35.76</v>
      </c>
      <c r="F826" s="9" t="s">
        <v>44</v>
      </c>
      <c r="G826" s="11">
        <f>VALUE(SUBSTITUTE(SUBSTITUTE(Tabela_PFE_Dados_Históricos[[#This Row],[Vol.]],"M","0000"),",",""))</f>
        <v>21770000</v>
      </c>
      <c r="H826" s="10">
        <v>-9.1000000000000004E-3</v>
      </c>
    </row>
    <row r="827" spans="1:8" x14ac:dyDescent="0.3">
      <c r="A827" s="12">
        <v>43872</v>
      </c>
      <c r="B827">
        <v>36.11</v>
      </c>
      <c r="C827">
        <v>35.92</v>
      </c>
      <c r="D827">
        <v>36.15</v>
      </c>
      <c r="E827">
        <v>35.79</v>
      </c>
      <c r="F827" s="9" t="s">
        <v>43</v>
      </c>
      <c r="G827" s="11">
        <f>VALUE(SUBSTITUTE(SUBSTITUTE(Tabela_PFE_Dados_Históricos[[#This Row],[Vol.]],"M","0000"),",",""))</f>
        <v>15210000</v>
      </c>
      <c r="H827" s="10">
        <v>7.4999999999999997E-3</v>
      </c>
    </row>
    <row r="828" spans="1:8" x14ac:dyDescent="0.3">
      <c r="A828" s="12">
        <v>43871</v>
      </c>
      <c r="B828">
        <v>35.840000000000003</v>
      </c>
      <c r="C828">
        <v>36.22</v>
      </c>
      <c r="D828">
        <v>36.229999999999997</v>
      </c>
      <c r="E828">
        <v>35.76</v>
      </c>
      <c r="F828" s="9" t="s">
        <v>42</v>
      </c>
      <c r="G828" s="11">
        <f>VALUE(SUBSTITUTE(SUBSTITUTE(Tabela_PFE_Dados_Históricos[[#This Row],[Vol.]],"M","0000"),",",""))</f>
        <v>18970000</v>
      </c>
      <c r="H828" s="10">
        <v>-6.4000000000000003E-3</v>
      </c>
    </row>
    <row r="829" spans="1:8" x14ac:dyDescent="0.3">
      <c r="A829" s="12">
        <v>43868</v>
      </c>
      <c r="B829">
        <v>36.07</v>
      </c>
      <c r="C829">
        <v>36.36</v>
      </c>
      <c r="D829">
        <v>36.4</v>
      </c>
      <c r="E829">
        <v>35.96</v>
      </c>
      <c r="F829" s="9" t="s">
        <v>41</v>
      </c>
      <c r="G829" s="11">
        <f>VALUE(SUBSTITUTE(SUBSTITUTE(Tabela_PFE_Dados_Históricos[[#This Row],[Vol.]],"M","0000"),",",""))</f>
        <v>20780000</v>
      </c>
      <c r="H829" s="10">
        <v>-5.4999999999999997E-3</v>
      </c>
    </row>
    <row r="830" spans="1:8" x14ac:dyDescent="0.3">
      <c r="A830" s="12">
        <v>43867</v>
      </c>
      <c r="B830">
        <v>36.270000000000003</v>
      </c>
      <c r="C830">
        <v>36.44</v>
      </c>
      <c r="D830">
        <v>36.5</v>
      </c>
      <c r="E830">
        <v>36.049999999999997</v>
      </c>
      <c r="F830" s="9" t="s">
        <v>40</v>
      </c>
      <c r="G830" s="11">
        <f>VALUE(SUBSTITUTE(SUBSTITUTE(Tabela_PFE_Dados_Históricos[[#This Row],[Vol.]],"M","0000"),",",""))</f>
        <v>19970000</v>
      </c>
      <c r="H830" s="10">
        <v>2.5000000000000001E-3</v>
      </c>
    </row>
    <row r="831" spans="1:8" x14ac:dyDescent="0.3">
      <c r="A831" s="12">
        <v>43866</v>
      </c>
      <c r="B831">
        <v>36.18</v>
      </c>
      <c r="C831">
        <v>35.880000000000003</v>
      </c>
      <c r="D831">
        <v>36.56</v>
      </c>
      <c r="E831">
        <v>35.85</v>
      </c>
      <c r="F831" s="9" t="s">
        <v>39</v>
      </c>
      <c r="G831" s="11">
        <f>VALUE(SUBSTITUTE(SUBSTITUTE(Tabela_PFE_Dados_Históricos[[#This Row],[Vol.]],"M","0000"),",",""))</f>
        <v>27940000</v>
      </c>
      <c r="H831" s="10">
        <v>1.26E-2</v>
      </c>
    </row>
    <row r="832" spans="1:8" x14ac:dyDescent="0.3">
      <c r="A832" s="12">
        <v>43865</v>
      </c>
      <c r="B832">
        <v>35.729999999999997</v>
      </c>
      <c r="C832">
        <v>36.1</v>
      </c>
      <c r="D832">
        <v>36.25</v>
      </c>
      <c r="E832">
        <v>35.67</v>
      </c>
      <c r="F832" s="9" t="s">
        <v>38</v>
      </c>
      <c r="G832" s="11">
        <f>VALUE(SUBSTITUTE(SUBSTITUTE(Tabela_PFE_Dados_Históricos[[#This Row],[Vol.]],"M","0000"),",",""))</f>
        <v>29550000</v>
      </c>
      <c r="H832" s="10">
        <v>4.7999999999999996E-3</v>
      </c>
    </row>
    <row r="833" spans="1:8" x14ac:dyDescent="0.3">
      <c r="A833" s="12">
        <v>43864</v>
      </c>
      <c r="B833">
        <v>35.56</v>
      </c>
      <c r="C833">
        <v>35.51</v>
      </c>
      <c r="D833">
        <v>36.06</v>
      </c>
      <c r="E833">
        <v>35.36</v>
      </c>
      <c r="F833" s="9" t="s">
        <v>37</v>
      </c>
      <c r="G833" s="11">
        <f>VALUE(SUBSTITUTE(SUBSTITUTE(Tabela_PFE_Dados_Históricos[[#This Row],[Vol.]],"M","0000"),",",""))</f>
        <v>19810000</v>
      </c>
      <c r="H833" s="10">
        <v>7.4000000000000003E-3</v>
      </c>
    </row>
    <row r="834" spans="1:8" x14ac:dyDescent="0.3">
      <c r="A834" s="12">
        <v>43861</v>
      </c>
      <c r="B834">
        <v>35.299999999999997</v>
      </c>
      <c r="C834">
        <v>35.020000000000003</v>
      </c>
      <c r="D834">
        <v>35.5</v>
      </c>
      <c r="E834">
        <v>34.979999999999997</v>
      </c>
      <c r="F834" s="9" t="s">
        <v>36</v>
      </c>
      <c r="G834" s="11">
        <f>VALUE(SUBSTITUTE(SUBSTITUTE(Tabela_PFE_Dados_Históricos[[#This Row],[Vol.]],"M","0000"),",",""))</f>
        <v>32160000</v>
      </c>
      <c r="H834" s="10">
        <v>4.5999999999999999E-3</v>
      </c>
    </row>
    <row r="835" spans="1:8" x14ac:dyDescent="0.3">
      <c r="A835" s="12">
        <v>43860</v>
      </c>
      <c r="B835">
        <v>35.14</v>
      </c>
      <c r="C835">
        <v>35.17</v>
      </c>
      <c r="D835">
        <v>35.24</v>
      </c>
      <c r="E835">
        <v>34.78</v>
      </c>
      <c r="F835" s="9" t="s">
        <v>35</v>
      </c>
      <c r="G835" s="11">
        <f>VALUE(SUBSTITUTE(SUBSTITUTE(Tabela_PFE_Dados_Históricos[[#This Row],[Vol.]],"M","0000"),",",""))</f>
        <v>30660000</v>
      </c>
      <c r="H835" s="10">
        <v>-1.35E-2</v>
      </c>
    </row>
    <row r="836" spans="1:8" x14ac:dyDescent="0.3">
      <c r="A836" s="12">
        <v>43859</v>
      </c>
      <c r="B836">
        <v>35.619999999999997</v>
      </c>
      <c r="C836">
        <v>36.14</v>
      </c>
      <c r="D836">
        <v>36.380000000000003</v>
      </c>
      <c r="E836">
        <v>35.6</v>
      </c>
      <c r="F836" s="9" t="s">
        <v>34</v>
      </c>
      <c r="G836" s="11">
        <f>VALUE(SUBSTITUTE(SUBSTITUTE(Tabela_PFE_Dados_Históricos[[#This Row],[Vol.]],"M","0000"),",",""))</f>
        <v>32430000</v>
      </c>
      <c r="H836" s="10">
        <v>-1.47E-2</v>
      </c>
    </row>
    <row r="837" spans="1:8" x14ac:dyDescent="0.3">
      <c r="A837" s="12">
        <v>43858</v>
      </c>
      <c r="B837">
        <v>36.15</v>
      </c>
      <c r="C837">
        <v>37.270000000000003</v>
      </c>
      <c r="D837">
        <v>37.43</v>
      </c>
      <c r="E837">
        <v>35.97</v>
      </c>
      <c r="F837" s="9" t="s">
        <v>33</v>
      </c>
      <c r="G837" s="11">
        <f>VALUE(SUBSTITUTE(SUBSTITUTE(Tabela_PFE_Dados_Históricos[[#This Row],[Vol.]],"M","0000"),",",""))</f>
        <v>66610000</v>
      </c>
      <c r="H837" s="10">
        <v>-5.04E-2</v>
      </c>
    </row>
    <row r="838" spans="1:8" x14ac:dyDescent="0.3">
      <c r="A838" s="12">
        <v>43857</v>
      </c>
      <c r="B838">
        <v>38.07</v>
      </c>
      <c r="C838">
        <v>37.36</v>
      </c>
      <c r="D838">
        <v>38.33</v>
      </c>
      <c r="E838">
        <v>37.21</v>
      </c>
      <c r="F838" s="9" t="s">
        <v>32</v>
      </c>
      <c r="G838" s="11">
        <f>VALUE(SUBSTITUTE(SUBSTITUTE(Tabela_PFE_Dados_Históricos[[#This Row],[Vol.]],"M","0000"),",",""))</f>
        <v>30330000</v>
      </c>
      <c r="H838" s="10">
        <v>8.5000000000000006E-3</v>
      </c>
    </row>
    <row r="839" spans="1:8" x14ac:dyDescent="0.3">
      <c r="A839" s="12">
        <v>43854</v>
      </c>
      <c r="B839">
        <v>37.75</v>
      </c>
      <c r="C839">
        <v>38.81</v>
      </c>
      <c r="D839">
        <v>38.840000000000003</v>
      </c>
      <c r="E839">
        <v>37.57</v>
      </c>
      <c r="F839" s="9" t="s">
        <v>31</v>
      </c>
      <c r="G839" s="11">
        <f>VALUE(SUBSTITUTE(SUBSTITUTE(Tabela_PFE_Dados_Históricos[[#This Row],[Vol.]],"M","0000"),",",""))</f>
        <v>32390000</v>
      </c>
      <c r="H839" s="10">
        <v>-2.18E-2</v>
      </c>
    </row>
    <row r="840" spans="1:8" x14ac:dyDescent="0.3">
      <c r="A840" s="12">
        <v>43853</v>
      </c>
      <c r="B840">
        <v>38.590000000000003</v>
      </c>
      <c r="C840">
        <v>38.1</v>
      </c>
      <c r="D840">
        <v>38.700000000000003</v>
      </c>
      <c r="E840">
        <v>38.04</v>
      </c>
      <c r="F840" s="9" t="s">
        <v>30</v>
      </c>
      <c r="G840" s="11">
        <f>VALUE(SUBSTITUTE(SUBSTITUTE(Tabela_PFE_Dados_Históricos[[#This Row],[Vol.]],"M","0000"),",",""))</f>
        <v>25760000</v>
      </c>
      <c r="H840" s="10">
        <v>1.29E-2</v>
      </c>
    </row>
    <row r="841" spans="1:8" x14ac:dyDescent="0.3">
      <c r="A841" s="12">
        <v>43852</v>
      </c>
      <c r="B841">
        <v>38.1</v>
      </c>
      <c r="C841">
        <v>38.22</v>
      </c>
      <c r="D841">
        <v>38.31</v>
      </c>
      <c r="E841">
        <v>37.89</v>
      </c>
      <c r="F841" s="9" t="s">
        <v>29</v>
      </c>
      <c r="G841" s="11">
        <f>VALUE(SUBSTITUTE(SUBSTITUTE(Tabela_PFE_Dados_Históricos[[#This Row],[Vol.]],"M","0000"),",",""))</f>
        <v>17170000</v>
      </c>
      <c r="H841" s="10">
        <v>-3.7000000000000002E-3</v>
      </c>
    </row>
    <row r="842" spans="1:8" x14ac:dyDescent="0.3">
      <c r="A842" s="12">
        <v>43851</v>
      </c>
      <c r="B842">
        <v>38.24</v>
      </c>
      <c r="C842">
        <v>38.28</v>
      </c>
      <c r="D842">
        <v>38.54</v>
      </c>
      <c r="E842">
        <v>38.1</v>
      </c>
      <c r="F842" s="9" t="s">
        <v>28</v>
      </c>
      <c r="G842" s="11">
        <f>VALUE(SUBSTITUTE(SUBSTITUTE(Tabela_PFE_Dados_Históricos[[#This Row],[Vol.]],"M","0000"),",",""))</f>
        <v>21930000</v>
      </c>
      <c r="H842" s="10">
        <v>-4.1999999999999997E-3</v>
      </c>
    </row>
    <row r="843" spans="1:8" x14ac:dyDescent="0.3">
      <c r="A843" s="12">
        <v>43847</v>
      </c>
      <c r="B843">
        <v>38.4</v>
      </c>
      <c r="C843">
        <v>38.46</v>
      </c>
      <c r="D843">
        <v>38.68</v>
      </c>
      <c r="E843">
        <v>38.32</v>
      </c>
      <c r="F843" s="9" t="s">
        <v>27</v>
      </c>
      <c r="G843" s="11">
        <f>VALUE(SUBSTITUTE(SUBSTITUTE(Tabela_PFE_Dados_Históricos[[#This Row],[Vol.]],"M","0000"),",",""))</f>
        <v>21900000</v>
      </c>
      <c r="H843" s="10">
        <v>-2.5999999999999999E-3</v>
      </c>
    </row>
    <row r="844" spans="1:8" x14ac:dyDescent="0.3">
      <c r="A844" s="12">
        <v>43846</v>
      </c>
      <c r="B844">
        <v>38.5</v>
      </c>
      <c r="C844">
        <v>38.67</v>
      </c>
      <c r="D844">
        <v>38.67</v>
      </c>
      <c r="E844">
        <v>38.22</v>
      </c>
      <c r="F844" s="9" t="s">
        <v>26</v>
      </c>
      <c r="G844" s="11">
        <f>VALUE(SUBSTITUTE(SUBSTITUTE(Tabela_PFE_Dados_Históricos[[#This Row],[Vol.]],"M","0000"),",",""))</f>
        <v>15390000</v>
      </c>
      <c r="H844" s="10">
        <v>-1.2999999999999999E-3</v>
      </c>
    </row>
    <row r="845" spans="1:8" x14ac:dyDescent="0.3">
      <c r="A845" s="12">
        <v>43845</v>
      </c>
      <c r="B845">
        <v>38.549999999999997</v>
      </c>
      <c r="C845">
        <v>38.1</v>
      </c>
      <c r="D845">
        <v>38.74</v>
      </c>
      <c r="E845">
        <v>38.08</v>
      </c>
      <c r="F845" s="9" t="s">
        <v>25</v>
      </c>
      <c r="G845" s="11">
        <f>VALUE(SUBSTITUTE(SUBSTITUTE(Tabela_PFE_Dados_Históricos[[#This Row],[Vol.]],"M","0000"),",",""))</f>
        <v>22700000</v>
      </c>
      <c r="H845" s="10">
        <v>1.4999999999999999E-2</v>
      </c>
    </row>
    <row r="846" spans="1:8" x14ac:dyDescent="0.3">
      <c r="A846" s="12">
        <v>43844</v>
      </c>
      <c r="B846">
        <v>37.979999999999997</v>
      </c>
      <c r="C846">
        <v>37.380000000000003</v>
      </c>
      <c r="D846">
        <v>37.99</v>
      </c>
      <c r="E846">
        <v>37.25</v>
      </c>
      <c r="F846" s="9" t="s">
        <v>24</v>
      </c>
      <c r="G846" s="11">
        <f>VALUE(SUBSTITUTE(SUBSTITUTE(Tabela_PFE_Dados_Históricos[[#This Row],[Vol.]],"M","0000"),",",""))</f>
        <v>19850000</v>
      </c>
      <c r="H846" s="10">
        <v>1.66E-2</v>
      </c>
    </row>
    <row r="847" spans="1:8" x14ac:dyDescent="0.3">
      <c r="A847" s="12">
        <v>43843</v>
      </c>
      <c r="B847">
        <v>37.36</v>
      </c>
      <c r="C847">
        <v>37.56</v>
      </c>
      <c r="D847">
        <v>37.700000000000003</v>
      </c>
      <c r="E847">
        <v>37.17</v>
      </c>
      <c r="F847" s="9" t="s">
        <v>23</v>
      </c>
      <c r="G847" s="11">
        <f>VALUE(SUBSTITUTE(SUBSTITUTE(Tabela_PFE_Dados_Históricos[[#This Row],[Vol.]],"M","0000"),",",""))</f>
        <v>14600000</v>
      </c>
      <c r="H847" s="10">
        <v>-1.9E-3</v>
      </c>
    </row>
    <row r="848" spans="1:8" x14ac:dyDescent="0.3">
      <c r="A848" s="12">
        <v>43840</v>
      </c>
      <c r="B848">
        <v>37.43</v>
      </c>
      <c r="C848">
        <v>36.950000000000003</v>
      </c>
      <c r="D848">
        <v>37.56</v>
      </c>
      <c r="E848">
        <v>36.94</v>
      </c>
      <c r="F848" s="9" t="s">
        <v>22</v>
      </c>
      <c r="G848" s="11">
        <f>VALUE(SUBSTITUTE(SUBSTITUTE(Tabela_PFE_Dados_Históricos[[#This Row],[Vol.]],"M","0000"),",",""))</f>
        <v>20450000</v>
      </c>
      <c r="H848" s="10">
        <v>1.52E-2</v>
      </c>
    </row>
    <row r="849" spans="1:8" x14ac:dyDescent="0.3">
      <c r="A849" s="12">
        <v>43839</v>
      </c>
      <c r="B849">
        <v>36.869999999999997</v>
      </c>
      <c r="C849">
        <v>37.229999999999997</v>
      </c>
      <c r="D849">
        <v>37.229999999999997</v>
      </c>
      <c r="E849">
        <v>36.770000000000003</v>
      </c>
      <c r="F849" s="9" t="s">
        <v>21</v>
      </c>
      <c r="G849" s="11">
        <f>VALUE(SUBSTITUTE(SUBSTITUTE(Tabela_PFE_Dados_Históricos[[#This Row],[Vol.]],"M","0000"),",",""))</f>
        <v>20850000</v>
      </c>
      <c r="H849" s="10">
        <v>-4.3E-3</v>
      </c>
    </row>
    <row r="850" spans="1:8" x14ac:dyDescent="0.3">
      <c r="A850" s="12">
        <v>43838</v>
      </c>
      <c r="B850">
        <v>37.03</v>
      </c>
      <c r="C850">
        <v>36.74</v>
      </c>
      <c r="D850">
        <v>37.18</v>
      </c>
      <c r="E850">
        <v>36.729999999999997</v>
      </c>
      <c r="F850" s="9" t="s">
        <v>20</v>
      </c>
      <c r="G850" s="11">
        <f>VALUE(SUBSTITUTE(SUBSTITUTE(Tabela_PFE_Dados_Históricos[[#This Row],[Vol.]],"M","0000"),",",""))</f>
        <v>15560000</v>
      </c>
      <c r="H850" s="10">
        <v>8.2000000000000007E-3</v>
      </c>
    </row>
    <row r="851" spans="1:8" x14ac:dyDescent="0.3">
      <c r="A851" s="12">
        <v>43837</v>
      </c>
      <c r="B851">
        <v>36.729999999999997</v>
      </c>
      <c r="C851">
        <v>37.08</v>
      </c>
      <c r="D851">
        <v>37.090000000000003</v>
      </c>
      <c r="E851">
        <v>36.67</v>
      </c>
      <c r="F851" s="9" t="s">
        <v>19</v>
      </c>
      <c r="G851" s="11">
        <f>VALUE(SUBSTITUTE(SUBSTITUTE(Tabela_PFE_Dados_Históricos[[#This Row],[Vol.]],"M","0000"),",",""))</f>
        <v>19110000</v>
      </c>
      <c r="H851" s="10">
        <v>-3.5000000000000001E-3</v>
      </c>
    </row>
    <row r="852" spans="1:8" x14ac:dyDescent="0.3">
      <c r="A852" s="12">
        <v>43836</v>
      </c>
      <c r="B852">
        <v>36.86</v>
      </c>
      <c r="C852">
        <v>36.799999999999997</v>
      </c>
      <c r="D852">
        <v>36.97</v>
      </c>
      <c r="E852">
        <v>36.69</v>
      </c>
      <c r="F852" s="9" t="s">
        <v>18</v>
      </c>
      <c r="G852" s="11">
        <f>VALUE(SUBSTITUTE(SUBSTITUTE(Tabela_PFE_Dados_Históricos[[#This Row],[Vol.]],"M","0000"),",",""))</f>
        <v>14960000</v>
      </c>
      <c r="H852" s="10">
        <v>-1.1000000000000001E-3</v>
      </c>
    </row>
    <row r="853" spans="1:8" x14ac:dyDescent="0.3">
      <c r="A853" s="12">
        <v>43833</v>
      </c>
      <c r="B853">
        <v>36.9</v>
      </c>
      <c r="C853">
        <v>36.700000000000003</v>
      </c>
      <c r="D853">
        <v>37.200000000000003</v>
      </c>
      <c r="E853">
        <v>36.659999999999997</v>
      </c>
      <c r="F853" s="9" t="s">
        <v>17</v>
      </c>
      <c r="G853" s="11">
        <f>VALUE(SUBSTITUTE(SUBSTITUTE(Tabela_PFE_Dados_Históricos[[#This Row],[Vol.]],"M","0000"),",",""))</f>
        <v>14160000</v>
      </c>
      <c r="H853" s="10">
        <v>-5.4000000000000003E-3</v>
      </c>
    </row>
    <row r="854" spans="1:8" x14ac:dyDescent="0.3">
      <c r="A854" s="12">
        <v>43832</v>
      </c>
      <c r="B854">
        <v>37.1</v>
      </c>
      <c r="C854">
        <v>37.25</v>
      </c>
      <c r="D854">
        <v>37.299999999999997</v>
      </c>
      <c r="E854">
        <v>36.85</v>
      </c>
      <c r="F854" s="9" t="s">
        <v>16</v>
      </c>
      <c r="G854" s="11">
        <f>VALUE(SUBSTITUTE(SUBSTITUTE(Tabela_PFE_Dados_Históricos[[#This Row],[Vol.]],"M","0000"),",",""))</f>
        <v>15670000</v>
      </c>
      <c r="H854" s="10">
        <v>-1.1000000000000001E-3</v>
      </c>
    </row>
  </sheetData>
  <conditionalFormatting sqref="H2">
    <cfRule type="cellIs" dxfId="2" priority="3" operator="lessThan">
      <formula>0</formula>
    </cfRule>
  </conditionalFormatting>
  <conditionalFormatting sqref="H2:H85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h 3 6 4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h 3 6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+ u F b d 4 2 I s d Q E A A H o C A A A T A B w A R m 9 y b X V s Y X M v U 2 V j d G l v b j E u b S C i G A A o o B Q A A A A A A A A A A A A A A A A A A A A A A A A A A A B 1 k c 9 q G z E Q x u 8 G v 4 O Q K d g g l u T Q B h r 2 4 H o T c m r d e O k l G 8 p 4 d 2 o P S B o j z Z o E 4 x f J N Y c 8 Q B 5 h X 6 x q N m l 6 2 O q i 0 W / + 6 P u k i L U Q e 7 X q 9 9 P z 8 W g 8 i l s I 2 K i J X l 5 e q A I a j u q K o n T P g W q O W u X K o o x H K q 1 v g T b o E l n E f V Z w 3 T r 0 M r 0 k i 9 m C v a R D n O r i c 1 U S b L h q P e 0 x R G q g w W q F j j w E 4 u o a L Q i n 6 G f 8 y + a 7 g D G 1 Q / f U P X I 1 q C S r 4 1 7 P z E 2 B l h w J h l w b b d S C b e t 8 z M + M u v A 1 N + Q 3 + a e P J y e n R n 1 v W X A l 9 x b z 9 z D 7 y h 5 v Z 6 Z 3 N N E L W G P 3 B H a b b l s G d r y n p r d d w j q V v z D B K 0 w u Q p z 2 T 2 D U z S u f W 7 u q w U K I u Y T 2 3 8 E l 7 V j N b R K a n L z P K w P 4 + I u D 6 4 W X 9 z u M 0 / / K M I e D L k A g G Z V U q R o Q P B p 1 0 N 2 D F X L 8 x n 3 r 1 h h e M v M U S B t g K G V l C H 8 B u h v i P 9 h m b 1 j w T n o I I V M f E l 5 i q P 9 8 2 S Z 5 S h X H 4 2 w 8 I j / s / v w 3 U E s B A i 0 A F A A C A A g A h 3 6 4 V r e x C 4 2 k A A A A 9 g A A A B I A A A A A A A A A A A A A A A A A A A A A A E N v b m Z p Z y 9 Q Y W N r Y W d l L n h t b F B L A Q I t A B Q A A g A I A I d + u F Y P y u m r p A A A A O k A A A A T A A A A A A A A A A A A A A A A A P A A A A B b Q 2 9 u d G V u d F 9 U e X B l c 1 0 u e G 1 s U E s B A i 0 A F A A C A A g A h 3 6 4 V t 3 j Y i x 1 A Q A A e g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0 A A A A A A A A Q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Z F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U E Z F X 0 R h Z G 9 z X 0 h p c 3 T D s 3 J p Y 2 9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Q 2 9 s d W 1 u V H l w Z X M i I F Z h b H V l P S J z Q 1 F V R k J R V U d C Q T 0 9 I i A v P j x F b n R y e S B U e X B l P S J G a W x s T G F z d F V w Z G F 0 Z W Q i I F Z h b H V l P S J k M j A y M y 0 w N S 0 y M l Q y M T o 1 N T o 0 M i 4 0 O T g x O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U z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Z F I E R h Z G 9 z I E h p c 3 T D s 3 J p Y 2 9 z L 0 F 1 d G 9 S Z W 1 v d m V k Q 2 9 s d W 1 u c z E u e 0 R h d G E s M H 0 m c X V v d D s s J n F 1 b 3 Q 7 U 2 V j d G l v b j E v U E Z F I E R h Z G 9 z I E h p c 3 T D s 3 J p Y 2 9 z L 0 F 1 d G 9 S Z W 1 v d m V k Q 2 9 s d W 1 u c z E u e 8 O a b H R p b W 8 s M X 0 m c X V v d D s s J n F 1 b 3 Q 7 U 2 V j d G l v b j E v U E Z F I E R h Z G 9 z I E h p c 3 T D s 3 J p Y 2 9 z L 0 F 1 d G 9 S Z W 1 v d m V k Q 2 9 s d W 1 u c z E u e 0 F i Z X J 0 d X J h L D J 9 J n F 1 b 3 Q 7 L C Z x d W 9 0 O 1 N l Y 3 R p b 2 4 x L 1 B G R S B E Y W R v c y B I a X N 0 w 7 N y a W N v c y 9 B d X R v U m V t b 3 Z l Z E N v b H V t b n M x L n t B b H R h L D N 9 J n F 1 b 3 Q 7 L C Z x d W 9 0 O 1 N l Y 3 R p b 2 4 x L 1 B G R S B E Y W R v c y B I a X N 0 w 7 N y a W N v c y 9 B d X R v U m V t b 3 Z l Z E N v b H V t b n M x L n t C Y W l 4 Y S w 0 f S Z x d W 9 0 O y w m c X V v d D t T Z W N 0 a W 9 u M S 9 Q R k U g R G F k b 3 M g S G l z d M O z c m l j b 3 M v Q X V 0 b 1 J l b W 9 2 Z W R D b 2 x 1 b W 5 z M S 5 7 V m 9 s L i w 1 f S Z x d W 9 0 O y w m c X V v d D t T Z W N 0 a W 9 u M S 9 Q R k U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G R S B E Y W R v c y B I a X N 0 w 7 N y a W N v c y 9 B d X R v U m V t b 3 Z l Z E N v b H V t b n M x L n t E Y X R h L D B 9 J n F 1 b 3 Q 7 L C Z x d W 9 0 O 1 N l Y 3 R p b 2 4 x L 1 B G R S B E Y W R v c y B I a X N 0 w 7 N y a W N v c y 9 B d X R v U m V t b 3 Z l Z E N v b H V t b n M x L n v D m m x 0 a W 1 v L D F 9 J n F 1 b 3 Q 7 L C Z x d W 9 0 O 1 N l Y 3 R p b 2 4 x L 1 B G R S B E Y W R v c y B I a X N 0 w 7 N y a W N v c y 9 B d X R v U m V t b 3 Z l Z E N v b H V t b n M x L n t B Y m V y d H V y Y S w y f S Z x d W 9 0 O y w m c X V v d D t T Z W N 0 a W 9 u M S 9 Q R k U g R G F k b 3 M g S G l z d M O z c m l j b 3 M v Q X V 0 b 1 J l b W 9 2 Z W R D b 2 x 1 b W 5 z M S 5 7 Q W x 0 Y S w z f S Z x d W 9 0 O y w m c X V v d D t T Z W N 0 a W 9 u M S 9 Q R k U g R G F k b 3 M g S G l z d M O z c m l j b 3 M v Q X V 0 b 1 J l b W 9 2 Z W R D b 2 x 1 b W 5 z M S 5 7 Q m F p e G E s N H 0 m c X V v d D s s J n F 1 b 3 Q 7 U 2 V j d G l v b j E v U E Z F I E R h Z G 9 z I E h p c 3 T D s 3 J p Y 2 9 z L 0 F 1 d G 9 S Z W 1 v d m V k Q 2 9 s d W 1 u c z E u e 1 Z v b C 4 s N X 0 m c X V v d D s s J n F 1 b 3 Q 7 U 2 V j d G l v b j E v U E Z F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G R S U y M E R h Z G 9 z J T I w S G l z d C V D M y V C M 3 J p Y 2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R 5 z g o 3 p y T K N C W u L R P y r / A A A A A A I A A A A A A B B m A A A A A Q A A I A A A A D i y F W o 4 6 s v j i i w c 2 l h 5 F E o 5 c Y M x x x Q J Y n 6 x t L z Z 2 S h g A A A A A A 6 A A A A A A g A A I A A A A O N 1 9 O b 4 G J p t D q d B q C b b f E c / a O f f + t m H A P o 9 3 2 h q f a G D U A A A A F R u s I l x H v 2 D 3 5 3 4 k S A V v Q J l e D w C k L T 5 + 0 0 8 9 s M 8 7 + s G a I e O W A 6 Y 0 2 + y k Q A / u E v K T W D w H b + g y 4 H / L 1 C 6 / b b P 5 s x H x H g o l N o u Z K B c X n A q u D z E Q A A A A J O f t 1 G u K c 3 2 I K i 8 P I q b g b w Q k i J Y o r Q I z z y r L C l 5 T b d Z L 9 8 A v g r h L n 4 N Z p a V q Z 3 j p I E j p p w P l m W M S C k J k b e D v G I = < / D a t a M a s h u p > 
</file>

<file path=customXml/itemProps1.xml><?xml version="1.0" encoding="utf-8"?>
<ds:datastoreItem xmlns:ds="http://schemas.openxmlformats.org/officeDocument/2006/customXml" ds:itemID="{37B0923B-120D-460F-AD89-2BE2491B7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Est Var</vt:lpstr>
      <vt:lpstr>Est Vol</vt:lpstr>
      <vt:lpstr>PFE Dados Históricos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Ferreira</dc:creator>
  <cp:lastModifiedBy>Tiago Ferreira</cp:lastModifiedBy>
  <dcterms:created xsi:type="dcterms:W3CDTF">2015-06-05T18:19:34Z</dcterms:created>
  <dcterms:modified xsi:type="dcterms:W3CDTF">2023-05-24T14:52:28Z</dcterms:modified>
</cp:coreProperties>
</file>