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FPGA_Lucas\buzzer\"/>
    </mc:Choice>
  </mc:AlternateContent>
  <xr:revisionPtr revIDLastSave="0" documentId="13_ncr:1_{2BAD5C23-8A2C-4D5D-8AB1-F0CCC64C98CF}" xr6:coauthVersionLast="45" xr6:coauthVersionMax="45" xr10:uidLastSave="{00000000-0000-0000-0000-000000000000}"/>
  <bookViews>
    <workbookView xWindow="-20610" yWindow="1530" windowWidth="20730" windowHeight="11160" activeTab="1" xr2:uid="{FE3F1E2B-066D-41FA-B326-2BA8D141220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2" i="2" l="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4" i="2"/>
  <c r="D91" i="1" l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<sst xmlns="http://schemas.openxmlformats.org/spreadsheetml/2006/main" count="450" uniqueCount="367">
  <si>
    <t>B0</t>
  </si>
  <si>
    <t>C1</t>
  </si>
  <si>
    <t>CS1</t>
  </si>
  <si>
    <t>D1</t>
  </si>
  <si>
    <t>DS1</t>
  </si>
  <si>
    <t>E1</t>
  </si>
  <si>
    <t>F1</t>
  </si>
  <si>
    <t>FS1</t>
  </si>
  <si>
    <t>G1</t>
  </si>
  <si>
    <t>GS1</t>
  </si>
  <si>
    <t>A1</t>
  </si>
  <si>
    <t>AS1</t>
  </si>
  <si>
    <t>B1</t>
  </si>
  <si>
    <t>C2</t>
  </si>
  <si>
    <t>CS2</t>
  </si>
  <si>
    <t>D2</t>
  </si>
  <si>
    <t>DS2</t>
  </si>
  <si>
    <t>E2</t>
  </si>
  <si>
    <t>F2</t>
  </si>
  <si>
    <t>FS2</t>
  </si>
  <si>
    <t>G2</t>
  </si>
  <si>
    <t>GS2</t>
  </si>
  <si>
    <t>A2</t>
  </si>
  <si>
    <t>AS2</t>
  </si>
  <si>
    <t>B2</t>
  </si>
  <si>
    <t>C3</t>
  </si>
  <si>
    <t>CS3</t>
  </si>
  <si>
    <t>D3</t>
  </si>
  <si>
    <t>DS3</t>
  </si>
  <si>
    <t>E3</t>
  </si>
  <si>
    <t>F3</t>
  </si>
  <si>
    <t>FS3</t>
  </si>
  <si>
    <t>G3</t>
  </si>
  <si>
    <t>GS3</t>
  </si>
  <si>
    <t>A3</t>
  </si>
  <si>
    <t>AS3</t>
  </si>
  <si>
    <t>B3</t>
  </si>
  <si>
    <t>C4</t>
  </si>
  <si>
    <t>CS4</t>
  </si>
  <si>
    <t>D4</t>
  </si>
  <si>
    <t>DS4</t>
  </si>
  <si>
    <t>E4</t>
  </si>
  <si>
    <t>F4</t>
  </si>
  <si>
    <t>FS4</t>
  </si>
  <si>
    <t>G4</t>
  </si>
  <si>
    <t>GS4</t>
  </si>
  <si>
    <t>A4</t>
  </si>
  <si>
    <t>AS4</t>
  </si>
  <si>
    <t>B4</t>
  </si>
  <si>
    <t>C5</t>
  </si>
  <si>
    <t>CS5</t>
  </si>
  <si>
    <t>D5</t>
  </si>
  <si>
    <t>DS5</t>
  </si>
  <si>
    <t>E5</t>
  </si>
  <si>
    <t>F5</t>
  </si>
  <si>
    <t>FS5</t>
  </si>
  <si>
    <t>G5</t>
  </si>
  <si>
    <t>GS5</t>
  </si>
  <si>
    <t>A5</t>
  </si>
  <si>
    <t>AS5</t>
  </si>
  <si>
    <t>B5</t>
  </si>
  <si>
    <t>C6</t>
  </si>
  <si>
    <t>CS6</t>
  </si>
  <si>
    <t>D6</t>
  </si>
  <si>
    <t>DS6</t>
  </si>
  <si>
    <t>E6</t>
  </si>
  <si>
    <t>F6</t>
  </si>
  <si>
    <t>FS6</t>
  </si>
  <si>
    <t>G6</t>
  </si>
  <si>
    <t>GS6</t>
  </si>
  <si>
    <t>A6</t>
  </si>
  <si>
    <t>C7</t>
  </si>
  <si>
    <t>CS7</t>
  </si>
  <si>
    <t>D7</t>
  </si>
  <si>
    <t>DS7</t>
  </si>
  <si>
    <t>E7</t>
  </si>
  <si>
    <t>F7</t>
  </si>
  <si>
    <t>FS7</t>
  </si>
  <si>
    <t>G7</t>
  </si>
  <si>
    <t>GS7</t>
  </si>
  <si>
    <t>A7</t>
  </si>
  <si>
    <t>AS7</t>
  </si>
  <si>
    <t>B7</t>
  </si>
  <si>
    <t>C8</t>
  </si>
  <si>
    <t>CS8</t>
  </si>
  <si>
    <t>D8</t>
  </si>
  <si>
    <t>DS8</t>
  </si>
  <si>
    <t>AS6</t>
  </si>
  <si>
    <t>B6</t>
  </si>
  <si>
    <t xml:space="preserve"> : clkdivider &lt;= 50_000_000/31/2;</t>
  </si>
  <si>
    <t xml:space="preserve"> : clkdivider &lt;= 50_000_000/33/2;</t>
  </si>
  <si>
    <t xml:space="preserve"> : clkdivider &lt;= 50_000_000/35/2;</t>
  </si>
  <si>
    <t xml:space="preserve"> : clkdivider &lt;= 50_000_000/37/2;</t>
  </si>
  <si>
    <t xml:space="preserve"> : clkdivider &lt;= 50_000_000/39/2;</t>
  </si>
  <si>
    <t xml:space="preserve"> : clkdivider &lt;= 50_000_000/41/2;</t>
  </si>
  <si>
    <t xml:space="preserve"> : clkdivider &lt;= 50_000_000/44/2;</t>
  </si>
  <si>
    <t xml:space="preserve"> : clkdivider &lt;= 50_000_000/46/2;</t>
  </si>
  <si>
    <t xml:space="preserve"> : clkdivider &lt;= 50_000_000/49/2;</t>
  </si>
  <si>
    <t xml:space="preserve"> : clkdivider &lt;= 50_000_000/52/2;</t>
  </si>
  <si>
    <t xml:space="preserve"> : clkdivider &lt;= 50_000_000/55/2;</t>
  </si>
  <si>
    <t xml:space="preserve"> : clkdivider &lt;= 50_000_000/58/2;</t>
  </si>
  <si>
    <t xml:space="preserve"> : clkdivider &lt;= 50_000_000/62/2;</t>
  </si>
  <si>
    <t xml:space="preserve"> : clkdivider &lt;= 50_000_000/65/2;</t>
  </si>
  <si>
    <t xml:space="preserve"> : clkdivider &lt;= 50_000_000/69/2;</t>
  </si>
  <si>
    <t xml:space="preserve"> : clkdivider &lt;= 50_000_000/73/2;</t>
  </si>
  <si>
    <t xml:space="preserve"> : clkdivider &lt;= 50_000_000/78/2;</t>
  </si>
  <si>
    <t xml:space="preserve"> : clkdivider &lt;= 50_000_000/82/2;</t>
  </si>
  <si>
    <t xml:space="preserve"> : clkdivider &lt;= 50_000_000/87/2;</t>
  </si>
  <si>
    <t xml:space="preserve"> : clkdivider &lt;= 50_000_000/93/2;</t>
  </si>
  <si>
    <t xml:space="preserve"> : clkdivider &lt;= 50_000_000/98/2;</t>
  </si>
  <si>
    <t xml:space="preserve"> : clkdivider &lt;= 50_000_000/104/2;</t>
  </si>
  <si>
    <t xml:space="preserve"> : clkdivider &lt;= 50_000_000/110/2;</t>
  </si>
  <si>
    <t xml:space="preserve"> : clkdivider &lt;= 50_000_000/117/2;</t>
  </si>
  <si>
    <t xml:space="preserve"> : clkdivider &lt;= 50_000_000/123/2;</t>
  </si>
  <si>
    <t xml:space="preserve"> : clkdivider &lt;= 50_000_000/131/2;</t>
  </si>
  <si>
    <t xml:space="preserve"> : clkdivider &lt;= 50_000_000/139/2;</t>
  </si>
  <si>
    <t xml:space="preserve"> : clkdivider &lt;= 50_000_000/147/2;</t>
  </si>
  <si>
    <t xml:space="preserve"> : clkdivider &lt;= 50_000_000/156/2;</t>
  </si>
  <si>
    <t xml:space="preserve"> : clkdivider &lt;= 50_000_000/165/2;</t>
  </si>
  <si>
    <t xml:space="preserve"> : clkdivider &lt;= 50_000_000/175/2;</t>
  </si>
  <si>
    <t xml:space="preserve"> : clkdivider &lt;= 50_000_000/185/2;</t>
  </si>
  <si>
    <t xml:space="preserve"> : clkdivider &lt;= 50_000_000/196/2;</t>
  </si>
  <si>
    <t xml:space="preserve"> : clkdivider &lt;= 50_000_000/208/2;</t>
  </si>
  <si>
    <t xml:space="preserve"> : clkdivider &lt;= 50_000_000/220/2;</t>
  </si>
  <si>
    <t xml:space="preserve"> : clkdivider &lt;= 50_000_000/233/2;</t>
  </si>
  <si>
    <t xml:space="preserve"> : clkdivider &lt;= 50_000_000/247/2;</t>
  </si>
  <si>
    <t xml:space="preserve"> : clkdivider &lt;= 50_000_000/262/2;</t>
  </si>
  <si>
    <t xml:space="preserve"> : clkdivider &lt;= 50_000_000/277/2;</t>
  </si>
  <si>
    <t xml:space="preserve"> : clkdivider &lt;= 50_000_000/294/2;</t>
  </si>
  <si>
    <t xml:space="preserve"> : clkdivider &lt;= 50_000_000/311/2;</t>
  </si>
  <si>
    <t xml:space="preserve"> : clkdivider &lt;= 50_000_000/330/2;</t>
  </si>
  <si>
    <t xml:space="preserve"> : clkdivider &lt;= 50_000_000/349/2;</t>
  </si>
  <si>
    <t xml:space="preserve"> : clkdivider &lt;= 50_000_000/370/2;</t>
  </si>
  <si>
    <t xml:space="preserve"> : clkdivider &lt;= 50_000_000/392/2;</t>
  </si>
  <si>
    <t xml:space="preserve"> : clkdivider &lt;= 50_000_000/415/2;</t>
  </si>
  <si>
    <t xml:space="preserve"> : clkdivider &lt;= 50_000_000/440/2;</t>
  </si>
  <si>
    <t xml:space="preserve"> : clkdivider &lt;= 50_000_000/466/2;</t>
  </si>
  <si>
    <t xml:space="preserve"> : clkdivider &lt;= 50_000_000/494/2;</t>
  </si>
  <si>
    <t xml:space="preserve"> : clkdivider &lt;= 50_000_000/523/2;</t>
  </si>
  <si>
    <t xml:space="preserve"> : clkdivider &lt;= 50_000_000/554/2;</t>
  </si>
  <si>
    <t xml:space="preserve"> : clkdivider &lt;= 50_000_000/587/2;</t>
  </si>
  <si>
    <t xml:space="preserve"> : clkdivider &lt;= 50_000_000/622/2;</t>
  </si>
  <si>
    <t xml:space="preserve"> : clkdivider &lt;= 50_000_000/659/2;</t>
  </si>
  <si>
    <t xml:space="preserve"> : clkdivider &lt;= 50_000_000/698/2;</t>
  </si>
  <si>
    <t xml:space="preserve"> : clkdivider &lt;= 50_000_000/740/2;</t>
  </si>
  <si>
    <t xml:space="preserve"> : clkdivider &lt;= 50_000_000/784/2;</t>
  </si>
  <si>
    <t xml:space="preserve"> : clkdivider &lt;= 50_000_000/831/2;</t>
  </si>
  <si>
    <t xml:space="preserve"> : clkdivider &lt;= 50_000_000/880/2;</t>
  </si>
  <si>
    <t xml:space="preserve"> : clkdivider &lt;= 50_000_000/932/2;</t>
  </si>
  <si>
    <t xml:space="preserve"> : clkdivider &lt;= 50_000_000/988/2;</t>
  </si>
  <si>
    <t xml:space="preserve"> : clkdivider &lt;= 50_000_000/1047/2;</t>
  </si>
  <si>
    <t xml:space="preserve"> : clkdivider &lt;= 50_000_000/1109/2;</t>
  </si>
  <si>
    <t xml:space="preserve"> : clkdivider &lt;= 50_000_000/1175/2;</t>
  </si>
  <si>
    <t xml:space="preserve"> : clkdivider &lt;= 50_000_000/1245/2;</t>
  </si>
  <si>
    <t xml:space="preserve"> : clkdivider &lt;= 50_000_000/1319/2;</t>
  </si>
  <si>
    <t xml:space="preserve"> : clkdivider &lt;= 50_000_000/1397/2;</t>
  </si>
  <si>
    <t xml:space="preserve"> : clkdivider &lt;= 50_000_000/1480/2;</t>
  </si>
  <si>
    <t xml:space="preserve"> : clkdivider &lt;= 50_000_000/1568/2;</t>
  </si>
  <si>
    <t xml:space="preserve"> : clkdivider &lt;= 50_000_000/1661/2;</t>
  </si>
  <si>
    <t xml:space="preserve"> : clkdivider &lt;= 50_000_000/1760/2;</t>
  </si>
  <si>
    <t xml:space="preserve"> : clkdivider &lt;= 50_000_000/2093/2;</t>
  </si>
  <si>
    <t xml:space="preserve"> : clkdivider &lt;= 50_000_000/2217/2;</t>
  </si>
  <si>
    <t xml:space="preserve"> : clkdivider &lt;= 50_000_000/2349/2;</t>
  </si>
  <si>
    <t xml:space="preserve"> : clkdivider &lt;= 50_000_000/2489/2;</t>
  </si>
  <si>
    <t xml:space="preserve"> : clkdivider &lt;= 50_000_000/2637/2;</t>
  </si>
  <si>
    <t xml:space="preserve"> : clkdivider &lt;= 50_000_000/2794/2;</t>
  </si>
  <si>
    <t xml:space="preserve"> : clkdivider &lt;= 50_000_000/2960/2;</t>
  </si>
  <si>
    <t xml:space="preserve"> : clkdivider &lt;= 50_000_000/3136/2;</t>
  </si>
  <si>
    <t xml:space="preserve"> : clkdivider &lt;= 50_000_000/3322/2;</t>
  </si>
  <si>
    <t xml:space="preserve"> : clkdivider &lt;= 50_000_000/3520/2;</t>
  </si>
  <si>
    <t xml:space="preserve"> : clkdivider &lt;= 50_000_000/3729/2;</t>
  </si>
  <si>
    <t xml:space="preserve"> : clkdivider &lt;= 50_000_000/3951/2;</t>
  </si>
  <si>
    <t xml:space="preserve"> : clkdivider &lt;= 50_000_000/4186/2;</t>
  </si>
  <si>
    <t xml:space="preserve"> : clkdivider &lt;= 50_000_000/4435/2;</t>
  </si>
  <si>
    <t xml:space="preserve"> : clkdivider &lt;= 50_000_000/4699/2;</t>
  </si>
  <si>
    <t xml:space="preserve"> : clkdivider &lt;= 50_000_000/4978/2;</t>
  </si>
  <si>
    <t xml:space="preserve"> : clkdivider &lt;= 50_000_000/1865/2;</t>
  </si>
  <si>
    <t xml:space="preserve"> : clkdivider &lt;= 50_000_000/1976/2;</t>
  </si>
  <si>
    <t>music_notes note_B0</t>
  </si>
  <si>
    <t>music_notes note_C1</t>
  </si>
  <si>
    <t>music_notes note_CS1</t>
  </si>
  <si>
    <t>music_notes note_D1</t>
  </si>
  <si>
    <t>music_notes note_DS1</t>
  </si>
  <si>
    <t>music_notes note_E1</t>
  </si>
  <si>
    <t>music_notes note_F1</t>
  </si>
  <si>
    <t>music_notes note_FS1</t>
  </si>
  <si>
    <t>music_notes note_G1</t>
  </si>
  <si>
    <t>music_notes note_GS1</t>
  </si>
  <si>
    <t>music_notes note_A1</t>
  </si>
  <si>
    <t>music_notes note_AS1</t>
  </si>
  <si>
    <t>music_notes note_B1</t>
  </si>
  <si>
    <t>music_notes note_C2</t>
  </si>
  <si>
    <t>music_notes note_CS2</t>
  </si>
  <si>
    <t>music_notes note_D2</t>
  </si>
  <si>
    <t>music_notes note_DS2</t>
  </si>
  <si>
    <t>music_notes note_E2</t>
  </si>
  <si>
    <t>music_notes note_F2</t>
  </si>
  <si>
    <t>music_notes note_FS2</t>
  </si>
  <si>
    <t>music_notes note_G2</t>
  </si>
  <si>
    <t>music_notes note_GS2</t>
  </si>
  <si>
    <t>music_notes note_A2</t>
  </si>
  <si>
    <t>music_notes note_AS2</t>
  </si>
  <si>
    <t>music_notes note_B2</t>
  </si>
  <si>
    <t>music_notes note_C3</t>
  </si>
  <si>
    <t>music_notes note_CS3</t>
  </si>
  <si>
    <t>music_notes note_D3</t>
  </si>
  <si>
    <t>music_notes note_DS3</t>
  </si>
  <si>
    <t>music_notes note_E3</t>
  </si>
  <si>
    <t>music_notes note_F3</t>
  </si>
  <si>
    <t>music_notes note_FS3</t>
  </si>
  <si>
    <t>music_notes note_G3</t>
  </si>
  <si>
    <t>music_notes note_GS3</t>
  </si>
  <si>
    <t>music_notes note_A3</t>
  </si>
  <si>
    <t>music_notes note_AS3</t>
  </si>
  <si>
    <t>music_notes note_B3</t>
  </si>
  <si>
    <t>music_notes note_C4</t>
  </si>
  <si>
    <t>music_notes note_CS4</t>
  </si>
  <si>
    <t>music_notes note_D4</t>
  </si>
  <si>
    <t>music_notes note_DS4</t>
  </si>
  <si>
    <t>music_notes note_E4</t>
  </si>
  <si>
    <t>music_notes note_F4</t>
  </si>
  <si>
    <t>music_notes note_FS4</t>
  </si>
  <si>
    <t>music_notes note_G4</t>
  </si>
  <si>
    <t>music_notes note_GS4</t>
  </si>
  <si>
    <t>music_notes note_A4</t>
  </si>
  <si>
    <t>music_notes note_AS4</t>
  </si>
  <si>
    <t>music_notes note_B4</t>
  </si>
  <si>
    <t>music_notes note_C5</t>
  </si>
  <si>
    <t>music_notes note_CS5</t>
  </si>
  <si>
    <t>music_notes note_D5</t>
  </si>
  <si>
    <t>music_notes note_DS5</t>
  </si>
  <si>
    <t>music_notes note_E5</t>
  </si>
  <si>
    <t>music_notes note_F5</t>
  </si>
  <si>
    <t>music_notes note_FS5</t>
  </si>
  <si>
    <t>music_notes note_G5</t>
  </si>
  <si>
    <t>music_notes note_GS5</t>
  </si>
  <si>
    <t>music_notes note_A5</t>
  </si>
  <si>
    <t>music_notes note_AS5</t>
  </si>
  <si>
    <t>music_notes note_B5</t>
  </si>
  <si>
    <t>music_notes note_C6</t>
  </si>
  <si>
    <t>music_notes note_CS6</t>
  </si>
  <si>
    <t>music_notes note_D6</t>
  </si>
  <si>
    <t>music_notes note_DS6</t>
  </si>
  <si>
    <t>music_notes note_E6</t>
  </si>
  <si>
    <t>music_notes note_F6</t>
  </si>
  <si>
    <t>music_notes note_FS6</t>
  </si>
  <si>
    <t>music_notes note_G6</t>
  </si>
  <si>
    <t>music_notes note_GS6</t>
  </si>
  <si>
    <t>music_notes note_A6</t>
  </si>
  <si>
    <t>music_notes note_AS6</t>
  </si>
  <si>
    <t>music_notes note_B6</t>
  </si>
  <si>
    <t>music_notes note_C7</t>
  </si>
  <si>
    <t>music_notes note_CS7</t>
  </si>
  <si>
    <t>music_notes note_D7</t>
  </si>
  <si>
    <t>music_notes note_DS7</t>
  </si>
  <si>
    <t>music_notes note_E7</t>
  </si>
  <si>
    <t>music_notes note_F7</t>
  </si>
  <si>
    <t>music_notes note_FS7</t>
  </si>
  <si>
    <t>music_notes note_G7</t>
  </si>
  <si>
    <t>music_notes note_GS7</t>
  </si>
  <si>
    <t>music_notes note_A7</t>
  </si>
  <si>
    <t>music_notes note_AS7</t>
  </si>
  <si>
    <t>music_notes note_B7</t>
  </si>
  <si>
    <t>music_notes note_C8</t>
  </si>
  <si>
    <t>music_notes note_CS8</t>
  </si>
  <si>
    <t>music_notes note_D8</t>
  </si>
  <si>
    <t>music_notes note_DS8</t>
  </si>
  <si>
    <t>1 : spk &lt;= 0;</t>
  </si>
  <si>
    <t>2 : spk &lt;= 0;</t>
  </si>
  <si>
    <t>3 : spk &lt;= 0;</t>
  </si>
  <si>
    <t>4 : spk &lt;= 0;</t>
  </si>
  <si>
    <t>5 : spk &lt;= 0;</t>
  </si>
  <si>
    <t>6 : spk &lt;= 0;</t>
  </si>
  <si>
    <t>7 : spk &lt;= 0;</t>
  </si>
  <si>
    <t>8 : spk &lt;= 0;</t>
  </si>
  <si>
    <t>9 : spk &lt;= 0;</t>
  </si>
  <si>
    <t>10 : spk &lt;= 0;</t>
  </si>
  <si>
    <t>11 : spk &lt;= 0;</t>
  </si>
  <si>
    <t>12 : spk &lt;= 0;</t>
  </si>
  <si>
    <t>13 : spk &lt;= 0;</t>
  </si>
  <si>
    <t>14 : spk &lt;= 0;</t>
  </si>
  <si>
    <t>15 : spk &lt;= 0;</t>
  </si>
  <si>
    <t>16 : spk &lt;= 0;</t>
  </si>
  <si>
    <t>17 : spk &lt;= 0;</t>
  </si>
  <si>
    <t>18 : spk &lt;= 0;</t>
  </si>
  <si>
    <t>19 : spk &lt;= 0;</t>
  </si>
  <si>
    <t>20 : spk &lt;= 0;</t>
  </si>
  <si>
    <t>21 : spk &lt;= 0;</t>
  </si>
  <si>
    <t>22 : spk &lt;= 0;</t>
  </si>
  <si>
    <t>23 : spk &lt;= 0;</t>
  </si>
  <si>
    <t>24 : spk &lt;= 0;</t>
  </si>
  <si>
    <t>25 : spk &lt;= 0;</t>
  </si>
  <si>
    <t>26 : spk &lt;= 0;</t>
  </si>
  <si>
    <t>27 : spk &lt;= 0;</t>
  </si>
  <si>
    <t>28 : spk &lt;= 0;</t>
  </si>
  <si>
    <t>29 : spk &lt;= 0;</t>
  </si>
  <si>
    <t>30 : spk &lt;= 0;</t>
  </si>
  <si>
    <t>31 : spk &lt;= 0;</t>
  </si>
  <si>
    <t>32 : spk &lt;= 0;</t>
  </si>
  <si>
    <t>33 : spk &lt;= 0;</t>
  </si>
  <si>
    <t>34 : spk &lt;= 0;</t>
  </si>
  <si>
    <t>35 : spk &lt;= 0;</t>
  </si>
  <si>
    <t>36 : spk &lt;= 0;</t>
  </si>
  <si>
    <t>37 : spk &lt;= 0;</t>
  </si>
  <si>
    <t>38 : spk &lt;= 0;</t>
  </si>
  <si>
    <t>39 : spk &lt;= 0;</t>
  </si>
  <si>
    <t>40 : spk &lt;= 0;</t>
  </si>
  <si>
    <t>41 : spk &lt;= 0;</t>
  </si>
  <si>
    <t>42 : spk &lt;= 0;</t>
  </si>
  <si>
    <t>43 : spk &lt;= 0;</t>
  </si>
  <si>
    <t>44 : spk &lt;= 0;</t>
  </si>
  <si>
    <t>45 : spk &lt;= 0;</t>
  </si>
  <si>
    <t>46 : spk &lt;= 0;</t>
  </si>
  <si>
    <t>47 : spk &lt;= 0;</t>
  </si>
  <si>
    <t>48 : spk &lt;= 0;</t>
  </si>
  <si>
    <t>49 : spk &lt;= 0;</t>
  </si>
  <si>
    <t>50 : spk &lt;= 0;</t>
  </si>
  <si>
    <t>51 : spk &lt;= 0;</t>
  </si>
  <si>
    <t>52 : spk &lt;= 0;</t>
  </si>
  <si>
    <t>53 : spk &lt;= 0;</t>
  </si>
  <si>
    <t>54 : spk &lt;= 0;</t>
  </si>
  <si>
    <t>55 : spk &lt;= 0;</t>
  </si>
  <si>
    <t>56 : spk &lt;= 0;</t>
  </si>
  <si>
    <t>57 : spk &lt;= 0;</t>
  </si>
  <si>
    <t>58 : spk &lt;= 0;</t>
  </si>
  <si>
    <t>59 : spk &lt;= 0;</t>
  </si>
  <si>
    <t>60 : spk &lt;= 0;</t>
  </si>
  <si>
    <t>61 : spk &lt;= 0;</t>
  </si>
  <si>
    <t>62 : spk &lt;= 0;</t>
  </si>
  <si>
    <t>63 : spk &lt;= 0;</t>
  </si>
  <si>
    <t>64 : spk &lt;= 0;</t>
  </si>
  <si>
    <t>65 : spk &lt;= 0;</t>
  </si>
  <si>
    <t>66 : spk &lt;= 0;</t>
  </si>
  <si>
    <t>67 : spk &lt;= 0;</t>
  </si>
  <si>
    <t>68 : spk &lt;= 0;</t>
  </si>
  <si>
    <t>69 : spk &lt;= 0;</t>
  </si>
  <si>
    <t>70 : spk &lt;= 0;</t>
  </si>
  <si>
    <t>71 : spk &lt;= 0;</t>
  </si>
  <si>
    <t>72 : spk &lt;= 0;</t>
  </si>
  <si>
    <t>73 : spk &lt;= 0;</t>
  </si>
  <si>
    <t>74 : spk &lt;= 0;</t>
  </si>
  <si>
    <t>75 : spk &lt;= 0;</t>
  </si>
  <si>
    <t>76 : spk &lt;= 0;</t>
  </si>
  <si>
    <t>77 : spk &lt;= 0;</t>
  </si>
  <si>
    <t>78 : spk &lt;= 0;</t>
  </si>
  <si>
    <t>79 : spk &lt;= 0;</t>
  </si>
  <si>
    <t>80 : spk &lt;= 0;</t>
  </si>
  <si>
    <t>81 : spk &lt;= 0;</t>
  </si>
  <si>
    <t>82 : spk &lt;= 0;</t>
  </si>
  <si>
    <t>83 : spk &lt;= 0;</t>
  </si>
  <si>
    <t>84 : spk &lt;= 0;</t>
  </si>
  <si>
    <t>85 : spk &lt;= 0;</t>
  </si>
  <si>
    <t>86 : spk &lt;= 0;</t>
  </si>
  <si>
    <t>87 : spk &lt;= 0;</t>
  </si>
  <si>
    <t>88 : spk &lt;= 0;</t>
  </si>
  <si>
    <t>89 : spk &lt;= 0;</t>
  </si>
  <si>
    <t>90 : spk &lt;= 0;</t>
  </si>
  <si>
    <t>91 : spk &lt;= 0;</t>
  </si>
  <si>
    <t>92 : spk &lt;= 0;</t>
  </si>
  <si>
    <t>93 : spk &lt;= 0;</t>
  </si>
  <si>
    <t>94 : spk &lt;= 0;</t>
  </si>
  <si>
    <t>95 : spk &lt;= 0;</t>
  </si>
  <si>
    <t>96 : spk &lt;= 0;</t>
  </si>
  <si>
    <t>97 : spk &lt;= 0;</t>
  </si>
  <si>
    <t>98 : spk &lt;= 0;</t>
  </si>
  <si>
    <t>99 : spk &lt;= 0;</t>
  </si>
  <si>
    <t>100 : spk &lt;=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</si>
</sst>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3AF7-883E-4018-B8BB-20B4D5AA2741}">
  <dimension ref="B3:M91"/>
  <sheetViews>
    <sheetView showGridLines="0" topLeftCell="B1" workbookViewId="0">
      <selection activeCell="D3" sqref="D3:D91"/>
    </sheetView>
  </sheetViews>
  <sheetFormatPr defaultRowHeight="15" x14ac:dyDescent="0.25"/>
  <cols>
    <col min="2" max="2" width="21.140625" bestFit="1" customWidth="1"/>
    <col min="3" max="3" width="10.7109375" style="1" bestFit="1" customWidth="1"/>
    <col min="4" max="4" width="50.42578125" bestFit="1" customWidth="1"/>
    <col min="7" max="7" width="5" style="1" bestFit="1" customWidth="1"/>
  </cols>
  <sheetData>
    <row r="3" spans="2:13" x14ac:dyDescent="0.25">
      <c r="B3" t="s">
        <v>178</v>
      </c>
      <c r="C3" s="1" t="s">
        <v>0</v>
      </c>
      <c r="D3" t="str">
        <f>B3&amp;"(.clk(clk), .note_in(16'd"&amp;G3&amp;"), .note_out("&amp;C3&amp;"));"</f>
        <v>music_notes note_B0(.clk(clk), .note_in(16'd31), .note_out(B0));</v>
      </c>
      <c r="G3" s="1">
        <v>31</v>
      </c>
      <c r="L3" t="str">
        <f>"note_"&amp;C3</f>
        <v>note_B0</v>
      </c>
      <c r="M3" t="s">
        <v>89</v>
      </c>
    </row>
    <row r="4" spans="2:13" x14ac:dyDescent="0.25">
      <c r="B4" t="s">
        <v>179</v>
      </c>
      <c r="C4" s="1" t="s">
        <v>1</v>
      </c>
      <c r="D4" t="str">
        <f t="shared" ref="D4:D67" si="0">B4&amp;"(.clk(clk), .note_in(16'd"&amp;G4&amp;"), .note_out("&amp;C4&amp;"));"</f>
        <v>music_notes note_C1(.clk(clk), .note_in(16'd33), .note_out(C1));</v>
      </c>
      <c r="G4" s="1">
        <v>33</v>
      </c>
      <c r="L4" t="str">
        <f t="shared" ref="L4:L67" si="1">"note_"&amp;C4</f>
        <v>note_C1</v>
      </c>
      <c r="M4" t="s">
        <v>90</v>
      </c>
    </row>
    <row r="5" spans="2:13" x14ac:dyDescent="0.25">
      <c r="B5" t="s">
        <v>180</v>
      </c>
      <c r="C5" s="1" t="s">
        <v>2</v>
      </c>
      <c r="D5" t="str">
        <f t="shared" si="0"/>
        <v>music_notes note_CS1(.clk(clk), .note_in(16'd35), .note_out(CS1));</v>
      </c>
      <c r="G5" s="1">
        <v>35</v>
      </c>
      <c r="L5" t="str">
        <f t="shared" si="1"/>
        <v>note_CS1</v>
      </c>
      <c r="M5" t="s">
        <v>91</v>
      </c>
    </row>
    <row r="6" spans="2:13" x14ac:dyDescent="0.25">
      <c r="B6" t="s">
        <v>181</v>
      </c>
      <c r="C6" s="1" t="s">
        <v>3</v>
      </c>
      <c r="D6" t="str">
        <f t="shared" si="0"/>
        <v>music_notes note_D1(.clk(clk), .note_in(16'd37), .note_out(D1));</v>
      </c>
      <c r="G6" s="1">
        <v>37</v>
      </c>
      <c r="L6" t="str">
        <f t="shared" si="1"/>
        <v>note_D1</v>
      </c>
      <c r="M6" t="s">
        <v>92</v>
      </c>
    </row>
    <row r="7" spans="2:13" x14ac:dyDescent="0.25">
      <c r="B7" t="s">
        <v>182</v>
      </c>
      <c r="C7" s="1" t="s">
        <v>4</v>
      </c>
      <c r="D7" t="str">
        <f t="shared" si="0"/>
        <v>music_notes note_DS1(.clk(clk), .note_in(16'd39), .note_out(DS1));</v>
      </c>
      <c r="G7" s="1">
        <v>39</v>
      </c>
      <c r="L7" t="str">
        <f t="shared" si="1"/>
        <v>note_DS1</v>
      </c>
      <c r="M7" t="s">
        <v>93</v>
      </c>
    </row>
    <row r="8" spans="2:13" x14ac:dyDescent="0.25">
      <c r="B8" t="s">
        <v>183</v>
      </c>
      <c r="C8" s="1" t="s">
        <v>5</v>
      </c>
      <c r="D8" t="str">
        <f t="shared" si="0"/>
        <v>music_notes note_E1(.clk(clk), .note_in(16'd41), .note_out(E1));</v>
      </c>
      <c r="G8" s="1">
        <v>41</v>
      </c>
      <c r="L8" t="str">
        <f t="shared" si="1"/>
        <v>note_E1</v>
      </c>
      <c r="M8" t="s">
        <v>94</v>
      </c>
    </row>
    <row r="9" spans="2:13" x14ac:dyDescent="0.25">
      <c r="B9" t="s">
        <v>184</v>
      </c>
      <c r="C9" s="1" t="s">
        <v>6</v>
      </c>
      <c r="D9" t="str">
        <f t="shared" si="0"/>
        <v>music_notes note_F1(.clk(clk), .note_in(16'd44), .note_out(F1));</v>
      </c>
      <c r="G9" s="1">
        <v>44</v>
      </c>
      <c r="L9" t="str">
        <f t="shared" si="1"/>
        <v>note_F1</v>
      </c>
      <c r="M9" t="s">
        <v>95</v>
      </c>
    </row>
    <row r="10" spans="2:13" x14ac:dyDescent="0.25">
      <c r="B10" t="s">
        <v>185</v>
      </c>
      <c r="C10" s="1" t="s">
        <v>7</v>
      </c>
      <c r="D10" t="str">
        <f t="shared" si="0"/>
        <v>music_notes note_FS1(.clk(clk), .note_in(16'd46), .note_out(FS1));</v>
      </c>
      <c r="G10" s="1">
        <v>46</v>
      </c>
      <c r="L10" t="str">
        <f t="shared" si="1"/>
        <v>note_FS1</v>
      </c>
      <c r="M10" t="s">
        <v>96</v>
      </c>
    </row>
    <row r="11" spans="2:13" x14ac:dyDescent="0.25">
      <c r="B11" t="s">
        <v>186</v>
      </c>
      <c r="C11" s="1" t="s">
        <v>8</v>
      </c>
      <c r="D11" t="str">
        <f t="shared" si="0"/>
        <v>music_notes note_G1(.clk(clk), .note_in(16'd49), .note_out(G1));</v>
      </c>
      <c r="G11" s="1">
        <v>49</v>
      </c>
      <c r="L11" t="str">
        <f t="shared" si="1"/>
        <v>note_G1</v>
      </c>
      <c r="M11" t="s">
        <v>97</v>
      </c>
    </row>
    <row r="12" spans="2:13" x14ac:dyDescent="0.25">
      <c r="B12" t="s">
        <v>187</v>
      </c>
      <c r="C12" s="1" t="s">
        <v>9</v>
      </c>
      <c r="D12" t="str">
        <f t="shared" si="0"/>
        <v>music_notes note_GS1(.clk(clk), .note_in(16'd52), .note_out(GS1));</v>
      </c>
      <c r="G12" s="1">
        <v>52</v>
      </c>
      <c r="L12" t="str">
        <f t="shared" si="1"/>
        <v>note_GS1</v>
      </c>
      <c r="M12" t="s">
        <v>98</v>
      </c>
    </row>
    <row r="13" spans="2:13" x14ac:dyDescent="0.25">
      <c r="B13" t="s">
        <v>188</v>
      </c>
      <c r="C13" s="1" t="s">
        <v>10</v>
      </c>
      <c r="D13" t="str">
        <f t="shared" si="0"/>
        <v>music_notes note_A1(.clk(clk), .note_in(16'd55), .note_out(A1));</v>
      </c>
      <c r="G13" s="1">
        <v>55</v>
      </c>
      <c r="L13" t="str">
        <f t="shared" si="1"/>
        <v>note_A1</v>
      </c>
      <c r="M13" t="s">
        <v>99</v>
      </c>
    </row>
    <row r="14" spans="2:13" x14ac:dyDescent="0.25">
      <c r="B14" t="s">
        <v>189</v>
      </c>
      <c r="C14" s="1" t="s">
        <v>11</v>
      </c>
      <c r="D14" t="str">
        <f t="shared" si="0"/>
        <v>music_notes note_AS1(.clk(clk), .note_in(16'd58), .note_out(AS1));</v>
      </c>
      <c r="G14" s="1">
        <v>58</v>
      </c>
      <c r="L14" t="str">
        <f t="shared" si="1"/>
        <v>note_AS1</v>
      </c>
      <c r="M14" t="s">
        <v>100</v>
      </c>
    </row>
    <row r="15" spans="2:13" x14ac:dyDescent="0.25">
      <c r="B15" t="s">
        <v>190</v>
      </c>
      <c r="C15" s="1" t="s">
        <v>12</v>
      </c>
      <c r="D15" t="str">
        <f t="shared" si="0"/>
        <v>music_notes note_B1(.clk(clk), .note_in(16'd62), .note_out(B1));</v>
      </c>
      <c r="G15" s="1">
        <v>62</v>
      </c>
      <c r="L15" t="str">
        <f t="shared" si="1"/>
        <v>note_B1</v>
      </c>
      <c r="M15" t="s">
        <v>101</v>
      </c>
    </row>
    <row r="16" spans="2:13" x14ac:dyDescent="0.25">
      <c r="B16" t="s">
        <v>191</v>
      </c>
      <c r="C16" s="1" t="s">
        <v>13</v>
      </c>
      <c r="D16" t="str">
        <f t="shared" si="0"/>
        <v>music_notes note_C2(.clk(clk), .note_in(16'd65), .note_out(C2));</v>
      </c>
      <c r="G16" s="1">
        <v>65</v>
      </c>
      <c r="L16" t="str">
        <f t="shared" si="1"/>
        <v>note_C2</v>
      </c>
      <c r="M16" t="s">
        <v>102</v>
      </c>
    </row>
    <row r="17" spans="2:13" x14ac:dyDescent="0.25">
      <c r="B17" t="s">
        <v>192</v>
      </c>
      <c r="C17" s="1" t="s">
        <v>14</v>
      </c>
      <c r="D17" t="str">
        <f t="shared" si="0"/>
        <v>music_notes note_CS2(.clk(clk), .note_in(16'd69), .note_out(CS2));</v>
      </c>
      <c r="G17" s="1">
        <v>69</v>
      </c>
      <c r="L17" t="str">
        <f t="shared" si="1"/>
        <v>note_CS2</v>
      </c>
      <c r="M17" t="s">
        <v>103</v>
      </c>
    </row>
    <row r="18" spans="2:13" x14ac:dyDescent="0.25">
      <c r="B18" t="s">
        <v>193</v>
      </c>
      <c r="C18" s="1" t="s">
        <v>15</v>
      </c>
      <c r="D18" t="str">
        <f t="shared" si="0"/>
        <v>music_notes note_D2(.clk(clk), .note_in(16'd73), .note_out(D2));</v>
      </c>
      <c r="G18" s="1">
        <v>73</v>
      </c>
      <c r="L18" t="str">
        <f t="shared" si="1"/>
        <v>note_D2</v>
      </c>
      <c r="M18" t="s">
        <v>104</v>
      </c>
    </row>
    <row r="19" spans="2:13" x14ac:dyDescent="0.25">
      <c r="B19" t="s">
        <v>194</v>
      </c>
      <c r="C19" s="1" t="s">
        <v>16</v>
      </c>
      <c r="D19" t="str">
        <f t="shared" si="0"/>
        <v>music_notes note_DS2(.clk(clk), .note_in(16'd78), .note_out(DS2));</v>
      </c>
      <c r="G19" s="1">
        <v>78</v>
      </c>
      <c r="L19" t="str">
        <f t="shared" si="1"/>
        <v>note_DS2</v>
      </c>
      <c r="M19" t="s">
        <v>105</v>
      </c>
    </row>
    <row r="20" spans="2:13" x14ac:dyDescent="0.25">
      <c r="B20" t="s">
        <v>195</v>
      </c>
      <c r="C20" s="1" t="s">
        <v>17</v>
      </c>
      <c r="D20" t="str">
        <f t="shared" si="0"/>
        <v>music_notes note_E2(.clk(clk), .note_in(16'd82), .note_out(E2));</v>
      </c>
      <c r="G20" s="1">
        <v>82</v>
      </c>
      <c r="L20" t="str">
        <f t="shared" si="1"/>
        <v>note_E2</v>
      </c>
      <c r="M20" t="s">
        <v>106</v>
      </c>
    </row>
    <row r="21" spans="2:13" x14ac:dyDescent="0.25">
      <c r="B21" t="s">
        <v>196</v>
      </c>
      <c r="C21" s="1" t="s">
        <v>18</v>
      </c>
      <c r="D21" t="str">
        <f t="shared" si="0"/>
        <v>music_notes note_F2(.clk(clk), .note_in(16'd87), .note_out(F2));</v>
      </c>
      <c r="G21" s="1">
        <v>87</v>
      </c>
      <c r="L21" t="str">
        <f t="shared" si="1"/>
        <v>note_F2</v>
      </c>
      <c r="M21" t="s">
        <v>107</v>
      </c>
    </row>
    <row r="22" spans="2:13" x14ac:dyDescent="0.25">
      <c r="B22" t="s">
        <v>197</v>
      </c>
      <c r="C22" s="1" t="s">
        <v>19</v>
      </c>
      <c r="D22" t="str">
        <f t="shared" si="0"/>
        <v>music_notes note_FS2(.clk(clk), .note_in(16'd93), .note_out(FS2));</v>
      </c>
      <c r="G22" s="1">
        <v>93</v>
      </c>
      <c r="L22" t="str">
        <f t="shared" si="1"/>
        <v>note_FS2</v>
      </c>
      <c r="M22" t="s">
        <v>108</v>
      </c>
    </row>
    <row r="23" spans="2:13" x14ac:dyDescent="0.25">
      <c r="B23" t="s">
        <v>198</v>
      </c>
      <c r="C23" s="1" t="s">
        <v>20</v>
      </c>
      <c r="D23" t="str">
        <f t="shared" si="0"/>
        <v>music_notes note_G2(.clk(clk), .note_in(16'd98), .note_out(G2));</v>
      </c>
      <c r="G23" s="1">
        <v>98</v>
      </c>
      <c r="L23" t="str">
        <f t="shared" si="1"/>
        <v>note_G2</v>
      </c>
      <c r="M23" t="s">
        <v>109</v>
      </c>
    </row>
    <row r="24" spans="2:13" x14ac:dyDescent="0.25">
      <c r="B24" t="s">
        <v>199</v>
      </c>
      <c r="C24" s="1" t="s">
        <v>21</v>
      </c>
      <c r="D24" t="str">
        <f t="shared" si="0"/>
        <v>music_notes note_GS2(.clk(clk), .note_in(16'd104), .note_out(GS2));</v>
      </c>
      <c r="G24" s="1">
        <v>104</v>
      </c>
      <c r="L24" t="str">
        <f t="shared" si="1"/>
        <v>note_GS2</v>
      </c>
      <c r="M24" t="s">
        <v>110</v>
      </c>
    </row>
    <row r="25" spans="2:13" x14ac:dyDescent="0.25">
      <c r="B25" t="s">
        <v>200</v>
      </c>
      <c r="C25" s="1" t="s">
        <v>22</v>
      </c>
      <c r="D25" t="str">
        <f t="shared" si="0"/>
        <v>music_notes note_A2(.clk(clk), .note_in(16'd110), .note_out(A2));</v>
      </c>
      <c r="G25" s="1">
        <v>110</v>
      </c>
      <c r="L25" t="str">
        <f t="shared" si="1"/>
        <v>note_A2</v>
      </c>
      <c r="M25" t="s">
        <v>111</v>
      </c>
    </row>
    <row r="26" spans="2:13" x14ac:dyDescent="0.25">
      <c r="B26" t="s">
        <v>201</v>
      </c>
      <c r="C26" s="1" t="s">
        <v>23</v>
      </c>
      <c r="D26" t="str">
        <f t="shared" si="0"/>
        <v>music_notes note_AS2(.clk(clk), .note_in(16'd117), .note_out(AS2));</v>
      </c>
      <c r="G26" s="1">
        <v>117</v>
      </c>
      <c r="L26" t="str">
        <f t="shared" si="1"/>
        <v>note_AS2</v>
      </c>
      <c r="M26" t="s">
        <v>112</v>
      </c>
    </row>
    <row r="27" spans="2:13" x14ac:dyDescent="0.25">
      <c r="B27" t="s">
        <v>202</v>
      </c>
      <c r="C27" s="1" t="s">
        <v>24</v>
      </c>
      <c r="D27" t="str">
        <f t="shared" si="0"/>
        <v>music_notes note_B2(.clk(clk), .note_in(16'd123), .note_out(B2));</v>
      </c>
      <c r="G27" s="1">
        <v>123</v>
      </c>
      <c r="L27" t="str">
        <f t="shared" si="1"/>
        <v>note_B2</v>
      </c>
      <c r="M27" t="s">
        <v>113</v>
      </c>
    </row>
    <row r="28" spans="2:13" x14ac:dyDescent="0.25">
      <c r="B28" t="s">
        <v>203</v>
      </c>
      <c r="C28" s="1" t="s">
        <v>25</v>
      </c>
      <c r="D28" t="str">
        <f t="shared" si="0"/>
        <v>music_notes note_C3(.clk(clk), .note_in(16'd131), .note_out(C3));</v>
      </c>
      <c r="G28" s="1">
        <v>131</v>
      </c>
      <c r="L28" t="str">
        <f t="shared" si="1"/>
        <v>note_C3</v>
      </c>
      <c r="M28" t="s">
        <v>114</v>
      </c>
    </row>
    <row r="29" spans="2:13" x14ac:dyDescent="0.25">
      <c r="B29" t="s">
        <v>204</v>
      </c>
      <c r="C29" s="1" t="s">
        <v>26</v>
      </c>
      <c r="D29" t="str">
        <f t="shared" si="0"/>
        <v>music_notes note_CS3(.clk(clk), .note_in(16'd139), .note_out(CS3));</v>
      </c>
      <c r="G29" s="1">
        <v>139</v>
      </c>
      <c r="L29" t="str">
        <f t="shared" si="1"/>
        <v>note_CS3</v>
      </c>
      <c r="M29" t="s">
        <v>115</v>
      </c>
    </row>
    <row r="30" spans="2:13" x14ac:dyDescent="0.25">
      <c r="B30" t="s">
        <v>205</v>
      </c>
      <c r="C30" s="1" t="s">
        <v>27</v>
      </c>
      <c r="D30" t="str">
        <f t="shared" si="0"/>
        <v>music_notes note_D3(.clk(clk), .note_in(16'd147), .note_out(D3));</v>
      </c>
      <c r="G30" s="1">
        <v>147</v>
      </c>
      <c r="L30" t="str">
        <f t="shared" si="1"/>
        <v>note_D3</v>
      </c>
      <c r="M30" t="s">
        <v>116</v>
      </c>
    </row>
    <row r="31" spans="2:13" x14ac:dyDescent="0.25">
      <c r="B31" t="s">
        <v>206</v>
      </c>
      <c r="C31" s="1" t="s">
        <v>28</v>
      </c>
      <c r="D31" t="str">
        <f t="shared" si="0"/>
        <v>music_notes note_DS3(.clk(clk), .note_in(16'd156), .note_out(DS3));</v>
      </c>
      <c r="G31" s="1">
        <v>156</v>
      </c>
      <c r="L31" t="str">
        <f t="shared" si="1"/>
        <v>note_DS3</v>
      </c>
      <c r="M31" t="s">
        <v>117</v>
      </c>
    </row>
    <row r="32" spans="2:13" x14ac:dyDescent="0.25">
      <c r="B32" t="s">
        <v>207</v>
      </c>
      <c r="C32" s="1" t="s">
        <v>29</v>
      </c>
      <c r="D32" t="str">
        <f t="shared" si="0"/>
        <v>music_notes note_E3(.clk(clk), .note_in(16'd165), .note_out(E3));</v>
      </c>
      <c r="G32" s="1">
        <v>165</v>
      </c>
      <c r="L32" t="str">
        <f t="shared" si="1"/>
        <v>note_E3</v>
      </c>
      <c r="M32" t="s">
        <v>118</v>
      </c>
    </row>
    <row r="33" spans="2:13" x14ac:dyDescent="0.25">
      <c r="B33" t="s">
        <v>208</v>
      </c>
      <c r="C33" s="1" t="s">
        <v>30</v>
      </c>
      <c r="D33" t="str">
        <f t="shared" si="0"/>
        <v>music_notes note_F3(.clk(clk), .note_in(16'd175), .note_out(F3));</v>
      </c>
      <c r="G33" s="1">
        <v>175</v>
      </c>
      <c r="L33" t="str">
        <f t="shared" si="1"/>
        <v>note_F3</v>
      </c>
      <c r="M33" t="s">
        <v>119</v>
      </c>
    </row>
    <row r="34" spans="2:13" x14ac:dyDescent="0.25">
      <c r="B34" t="s">
        <v>209</v>
      </c>
      <c r="C34" s="1" t="s">
        <v>31</v>
      </c>
      <c r="D34" t="str">
        <f t="shared" si="0"/>
        <v>music_notes note_FS3(.clk(clk), .note_in(16'd185), .note_out(FS3));</v>
      </c>
      <c r="G34" s="1">
        <v>185</v>
      </c>
      <c r="L34" t="str">
        <f t="shared" si="1"/>
        <v>note_FS3</v>
      </c>
      <c r="M34" t="s">
        <v>120</v>
      </c>
    </row>
    <row r="35" spans="2:13" x14ac:dyDescent="0.25">
      <c r="B35" t="s">
        <v>210</v>
      </c>
      <c r="C35" s="1" t="s">
        <v>32</v>
      </c>
      <c r="D35" t="str">
        <f t="shared" si="0"/>
        <v>music_notes note_G3(.clk(clk), .note_in(16'd196), .note_out(G3));</v>
      </c>
      <c r="G35" s="1">
        <v>196</v>
      </c>
      <c r="L35" t="str">
        <f t="shared" si="1"/>
        <v>note_G3</v>
      </c>
      <c r="M35" t="s">
        <v>121</v>
      </c>
    </row>
    <row r="36" spans="2:13" x14ac:dyDescent="0.25">
      <c r="B36" t="s">
        <v>211</v>
      </c>
      <c r="C36" s="1" t="s">
        <v>33</v>
      </c>
      <c r="D36" t="str">
        <f t="shared" si="0"/>
        <v>music_notes note_GS3(.clk(clk), .note_in(16'd208), .note_out(GS3));</v>
      </c>
      <c r="G36" s="1">
        <v>208</v>
      </c>
      <c r="L36" t="str">
        <f t="shared" si="1"/>
        <v>note_GS3</v>
      </c>
      <c r="M36" t="s">
        <v>122</v>
      </c>
    </row>
    <row r="37" spans="2:13" x14ac:dyDescent="0.25">
      <c r="B37" t="s">
        <v>212</v>
      </c>
      <c r="C37" s="1" t="s">
        <v>34</v>
      </c>
      <c r="D37" t="str">
        <f t="shared" si="0"/>
        <v>music_notes note_A3(.clk(clk), .note_in(16'd220), .note_out(A3));</v>
      </c>
      <c r="G37" s="1">
        <v>220</v>
      </c>
      <c r="L37" t="str">
        <f t="shared" si="1"/>
        <v>note_A3</v>
      </c>
      <c r="M37" t="s">
        <v>123</v>
      </c>
    </row>
    <row r="38" spans="2:13" x14ac:dyDescent="0.25">
      <c r="B38" t="s">
        <v>213</v>
      </c>
      <c r="C38" s="1" t="s">
        <v>35</v>
      </c>
      <c r="D38" t="str">
        <f t="shared" si="0"/>
        <v>music_notes note_AS3(.clk(clk), .note_in(16'd233), .note_out(AS3));</v>
      </c>
      <c r="G38" s="1">
        <v>233</v>
      </c>
      <c r="L38" t="str">
        <f t="shared" si="1"/>
        <v>note_AS3</v>
      </c>
      <c r="M38" t="s">
        <v>124</v>
      </c>
    </row>
    <row r="39" spans="2:13" x14ac:dyDescent="0.25">
      <c r="B39" t="s">
        <v>214</v>
      </c>
      <c r="C39" s="1" t="s">
        <v>36</v>
      </c>
      <c r="D39" t="str">
        <f t="shared" si="0"/>
        <v>music_notes note_B3(.clk(clk), .note_in(16'd247), .note_out(B3));</v>
      </c>
      <c r="G39" s="1">
        <v>247</v>
      </c>
      <c r="L39" t="str">
        <f t="shared" si="1"/>
        <v>note_B3</v>
      </c>
      <c r="M39" t="s">
        <v>125</v>
      </c>
    </row>
    <row r="40" spans="2:13" x14ac:dyDescent="0.25">
      <c r="B40" t="s">
        <v>215</v>
      </c>
      <c r="C40" s="1" t="s">
        <v>37</v>
      </c>
      <c r="D40" t="str">
        <f t="shared" si="0"/>
        <v>music_notes note_C4(.clk(clk), .note_in(16'd262), .note_out(C4));</v>
      </c>
      <c r="G40" s="1">
        <v>262</v>
      </c>
      <c r="L40" t="str">
        <f t="shared" si="1"/>
        <v>note_C4</v>
      </c>
      <c r="M40" t="s">
        <v>126</v>
      </c>
    </row>
    <row r="41" spans="2:13" x14ac:dyDescent="0.25">
      <c r="B41" t="s">
        <v>216</v>
      </c>
      <c r="C41" s="1" t="s">
        <v>38</v>
      </c>
      <c r="D41" t="str">
        <f t="shared" si="0"/>
        <v>music_notes note_CS4(.clk(clk), .note_in(16'd277), .note_out(CS4));</v>
      </c>
      <c r="G41" s="1">
        <v>277</v>
      </c>
      <c r="L41" t="str">
        <f t="shared" si="1"/>
        <v>note_CS4</v>
      </c>
      <c r="M41" t="s">
        <v>127</v>
      </c>
    </row>
    <row r="42" spans="2:13" x14ac:dyDescent="0.25">
      <c r="B42" t="s">
        <v>217</v>
      </c>
      <c r="C42" s="1" t="s">
        <v>39</v>
      </c>
      <c r="D42" t="str">
        <f t="shared" si="0"/>
        <v>music_notes note_D4(.clk(clk), .note_in(16'd294), .note_out(D4));</v>
      </c>
      <c r="G42" s="1">
        <v>294</v>
      </c>
      <c r="L42" t="str">
        <f t="shared" si="1"/>
        <v>note_D4</v>
      </c>
      <c r="M42" t="s">
        <v>128</v>
      </c>
    </row>
    <row r="43" spans="2:13" x14ac:dyDescent="0.25">
      <c r="B43" t="s">
        <v>218</v>
      </c>
      <c r="C43" s="1" t="s">
        <v>40</v>
      </c>
      <c r="D43" t="str">
        <f t="shared" si="0"/>
        <v>music_notes note_DS4(.clk(clk), .note_in(16'd311), .note_out(DS4));</v>
      </c>
      <c r="G43" s="1">
        <v>311</v>
      </c>
      <c r="L43" t="str">
        <f t="shared" si="1"/>
        <v>note_DS4</v>
      </c>
      <c r="M43" t="s">
        <v>129</v>
      </c>
    </row>
    <row r="44" spans="2:13" x14ac:dyDescent="0.25">
      <c r="B44" t="s">
        <v>219</v>
      </c>
      <c r="C44" s="1" t="s">
        <v>41</v>
      </c>
      <c r="D44" t="str">
        <f t="shared" si="0"/>
        <v>music_notes note_E4(.clk(clk), .note_in(16'd330), .note_out(E4));</v>
      </c>
      <c r="G44" s="1">
        <v>330</v>
      </c>
      <c r="L44" t="str">
        <f t="shared" si="1"/>
        <v>note_E4</v>
      </c>
      <c r="M44" t="s">
        <v>130</v>
      </c>
    </row>
    <row r="45" spans="2:13" x14ac:dyDescent="0.25">
      <c r="B45" t="s">
        <v>220</v>
      </c>
      <c r="C45" s="1" t="s">
        <v>42</v>
      </c>
      <c r="D45" t="str">
        <f t="shared" si="0"/>
        <v>music_notes note_F4(.clk(clk), .note_in(16'd349), .note_out(F4));</v>
      </c>
      <c r="G45" s="1">
        <v>349</v>
      </c>
      <c r="L45" t="str">
        <f t="shared" si="1"/>
        <v>note_F4</v>
      </c>
      <c r="M45" t="s">
        <v>131</v>
      </c>
    </row>
    <row r="46" spans="2:13" x14ac:dyDescent="0.25">
      <c r="B46" t="s">
        <v>221</v>
      </c>
      <c r="C46" s="1" t="s">
        <v>43</v>
      </c>
      <c r="D46" t="str">
        <f t="shared" si="0"/>
        <v>music_notes note_FS4(.clk(clk), .note_in(16'd370), .note_out(FS4));</v>
      </c>
      <c r="G46" s="1">
        <v>370</v>
      </c>
      <c r="L46" t="str">
        <f t="shared" si="1"/>
        <v>note_FS4</v>
      </c>
      <c r="M46" t="s">
        <v>132</v>
      </c>
    </row>
    <row r="47" spans="2:13" x14ac:dyDescent="0.25">
      <c r="B47" t="s">
        <v>222</v>
      </c>
      <c r="C47" s="1" t="s">
        <v>44</v>
      </c>
      <c r="D47" t="str">
        <f t="shared" si="0"/>
        <v>music_notes note_G4(.clk(clk), .note_in(16'd392), .note_out(G4));</v>
      </c>
      <c r="G47" s="1">
        <v>392</v>
      </c>
      <c r="L47" t="str">
        <f t="shared" si="1"/>
        <v>note_G4</v>
      </c>
      <c r="M47" t="s">
        <v>133</v>
      </c>
    </row>
    <row r="48" spans="2:13" x14ac:dyDescent="0.25">
      <c r="B48" t="s">
        <v>223</v>
      </c>
      <c r="C48" s="1" t="s">
        <v>45</v>
      </c>
      <c r="D48" t="str">
        <f t="shared" si="0"/>
        <v>music_notes note_GS4(.clk(clk), .note_in(16'd415), .note_out(GS4));</v>
      </c>
      <c r="G48" s="1">
        <v>415</v>
      </c>
      <c r="L48" t="str">
        <f t="shared" si="1"/>
        <v>note_GS4</v>
      </c>
      <c r="M48" t="s">
        <v>134</v>
      </c>
    </row>
    <row r="49" spans="2:13" x14ac:dyDescent="0.25">
      <c r="B49" t="s">
        <v>224</v>
      </c>
      <c r="C49" s="1" t="s">
        <v>46</v>
      </c>
      <c r="D49" t="str">
        <f t="shared" si="0"/>
        <v>music_notes note_A4(.clk(clk), .note_in(16'd440), .note_out(A4));</v>
      </c>
      <c r="G49" s="1">
        <v>440</v>
      </c>
      <c r="L49" t="str">
        <f t="shared" si="1"/>
        <v>note_A4</v>
      </c>
      <c r="M49" t="s">
        <v>135</v>
      </c>
    </row>
    <row r="50" spans="2:13" x14ac:dyDescent="0.25">
      <c r="B50" t="s">
        <v>225</v>
      </c>
      <c r="C50" s="1" t="s">
        <v>47</v>
      </c>
      <c r="D50" t="str">
        <f t="shared" si="0"/>
        <v>music_notes note_AS4(.clk(clk), .note_in(16'd466), .note_out(AS4));</v>
      </c>
      <c r="G50" s="1">
        <v>466</v>
      </c>
      <c r="L50" t="str">
        <f t="shared" si="1"/>
        <v>note_AS4</v>
      </c>
      <c r="M50" t="s">
        <v>136</v>
      </c>
    </row>
    <row r="51" spans="2:13" x14ac:dyDescent="0.25">
      <c r="B51" t="s">
        <v>226</v>
      </c>
      <c r="C51" s="1" t="s">
        <v>48</v>
      </c>
      <c r="D51" t="str">
        <f t="shared" si="0"/>
        <v>music_notes note_B4(.clk(clk), .note_in(16'd494), .note_out(B4));</v>
      </c>
      <c r="G51" s="1">
        <v>494</v>
      </c>
      <c r="L51" t="str">
        <f t="shared" si="1"/>
        <v>note_B4</v>
      </c>
      <c r="M51" t="s">
        <v>137</v>
      </c>
    </row>
    <row r="52" spans="2:13" x14ac:dyDescent="0.25">
      <c r="B52" t="s">
        <v>227</v>
      </c>
      <c r="C52" s="1" t="s">
        <v>49</v>
      </c>
      <c r="D52" t="str">
        <f t="shared" si="0"/>
        <v>music_notes note_C5(.clk(clk), .note_in(16'd523), .note_out(C5));</v>
      </c>
      <c r="G52" s="1">
        <v>523</v>
      </c>
      <c r="L52" t="str">
        <f t="shared" si="1"/>
        <v>note_C5</v>
      </c>
      <c r="M52" t="s">
        <v>138</v>
      </c>
    </row>
    <row r="53" spans="2:13" x14ac:dyDescent="0.25">
      <c r="B53" t="s">
        <v>228</v>
      </c>
      <c r="C53" s="1" t="s">
        <v>50</v>
      </c>
      <c r="D53" t="str">
        <f t="shared" si="0"/>
        <v>music_notes note_CS5(.clk(clk), .note_in(16'd554), .note_out(CS5));</v>
      </c>
      <c r="G53" s="1">
        <v>554</v>
      </c>
      <c r="L53" t="str">
        <f t="shared" si="1"/>
        <v>note_CS5</v>
      </c>
      <c r="M53" t="s">
        <v>139</v>
      </c>
    </row>
    <row r="54" spans="2:13" x14ac:dyDescent="0.25">
      <c r="B54" t="s">
        <v>229</v>
      </c>
      <c r="C54" s="1" t="s">
        <v>51</v>
      </c>
      <c r="D54" t="str">
        <f t="shared" si="0"/>
        <v>music_notes note_D5(.clk(clk), .note_in(16'd587), .note_out(D5));</v>
      </c>
      <c r="G54" s="1">
        <v>587</v>
      </c>
      <c r="L54" t="str">
        <f t="shared" si="1"/>
        <v>note_D5</v>
      </c>
      <c r="M54" t="s">
        <v>140</v>
      </c>
    </row>
    <row r="55" spans="2:13" x14ac:dyDescent="0.25">
      <c r="B55" t="s">
        <v>230</v>
      </c>
      <c r="C55" s="1" t="s">
        <v>52</v>
      </c>
      <c r="D55" t="str">
        <f t="shared" si="0"/>
        <v>music_notes note_DS5(.clk(clk), .note_in(16'd622), .note_out(DS5));</v>
      </c>
      <c r="G55" s="1">
        <v>622</v>
      </c>
      <c r="L55" t="str">
        <f t="shared" si="1"/>
        <v>note_DS5</v>
      </c>
      <c r="M55" t="s">
        <v>141</v>
      </c>
    </row>
    <row r="56" spans="2:13" x14ac:dyDescent="0.25">
      <c r="B56" t="s">
        <v>231</v>
      </c>
      <c r="C56" s="1" t="s">
        <v>53</v>
      </c>
      <c r="D56" t="str">
        <f t="shared" si="0"/>
        <v>music_notes note_E5(.clk(clk), .note_in(16'd659), .note_out(E5));</v>
      </c>
      <c r="G56" s="1">
        <v>659</v>
      </c>
      <c r="L56" t="str">
        <f t="shared" si="1"/>
        <v>note_E5</v>
      </c>
      <c r="M56" t="s">
        <v>142</v>
      </c>
    </row>
    <row r="57" spans="2:13" x14ac:dyDescent="0.25">
      <c r="B57" t="s">
        <v>232</v>
      </c>
      <c r="C57" s="1" t="s">
        <v>54</v>
      </c>
      <c r="D57" t="str">
        <f t="shared" si="0"/>
        <v>music_notes note_F5(.clk(clk), .note_in(16'd698), .note_out(F5));</v>
      </c>
      <c r="G57" s="1">
        <v>698</v>
      </c>
      <c r="L57" t="str">
        <f t="shared" si="1"/>
        <v>note_F5</v>
      </c>
      <c r="M57" t="s">
        <v>143</v>
      </c>
    </row>
    <row r="58" spans="2:13" x14ac:dyDescent="0.25">
      <c r="B58" t="s">
        <v>233</v>
      </c>
      <c r="C58" s="1" t="s">
        <v>55</v>
      </c>
      <c r="D58" t="str">
        <f t="shared" si="0"/>
        <v>music_notes note_FS5(.clk(clk), .note_in(16'd740), .note_out(FS5));</v>
      </c>
      <c r="G58" s="1">
        <v>740</v>
      </c>
      <c r="L58" t="str">
        <f t="shared" si="1"/>
        <v>note_FS5</v>
      </c>
      <c r="M58" t="s">
        <v>144</v>
      </c>
    </row>
    <row r="59" spans="2:13" x14ac:dyDescent="0.25">
      <c r="B59" t="s">
        <v>234</v>
      </c>
      <c r="C59" s="1" t="s">
        <v>56</v>
      </c>
      <c r="D59" t="str">
        <f t="shared" si="0"/>
        <v>music_notes note_G5(.clk(clk), .note_in(16'd784), .note_out(G5));</v>
      </c>
      <c r="G59" s="1">
        <v>784</v>
      </c>
      <c r="L59" t="str">
        <f t="shared" si="1"/>
        <v>note_G5</v>
      </c>
      <c r="M59" t="s">
        <v>145</v>
      </c>
    </row>
    <row r="60" spans="2:13" x14ac:dyDescent="0.25">
      <c r="B60" t="s">
        <v>235</v>
      </c>
      <c r="C60" s="1" t="s">
        <v>57</v>
      </c>
      <c r="D60" t="str">
        <f t="shared" si="0"/>
        <v>music_notes note_GS5(.clk(clk), .note_in(16'd831), .note_out(GS5));</v>
      </c>
      <c r="G60" s="1">
        <v>831</v>
      </c>
      <c r="L60" t="str">
        <f t="shared" si="1"/>
        <v>note_GS5</v>
      </c>
      <c r="M60" t="s">
        <v>146</v>
      </c>
    </row>
    <row r="61" spans="2:13" x14ac:dyDescent="0.25">
      <c r="B61" t="s">
        <v>236</v>
      </c>
      <c r="C61" s="1" t="s">
        <v>58</v>
      </c>
      <c r="D61" t="str">
        <f t="shared" si="0"/>
        <v>music_notes note_A5(.clk(clk), .note_in(16'd880), .note_out(A5));</v>
      </c>
      <c r="G61" s="1">
        <v>880</v>
      </c>
      <c r="L61" t="str">
        <f t="shared" si="1"/>
        <v>note_A5</v>
      </c>
      <c r="M61" t="s">
        <v>147</v>
      </c>
    </row>
    <row r="62" spans="2:13" x14ac:dyDescent="0.25">
      <c r="B62" t="s">
        <v>237</v>
      </c>
      <c r="C62" s="1" t="s">
        <v>59</v>
      </c>
      <c r="D62" t="str">
        <f t="shared" si="0"/>
        <v>music_notes note_AS5(.clk(clk), .note_in(16'd932), .note_out(AS5));</v>
      </c>
      <c r="G62" s="1">
        <v>932</v>
      </c>
      <c r="L62" t="str">
        <f t="shared" si="1"/>
        <v>note_AS5</v>
      </c>
      <c r="M62" t="s">
        <v>148</v>
      </c>
    </row>
    <row r="63" spans="2:13" x14ac:dyDescent="0.25">
      <c r="B63" t="s">
        <v>238</v>
      </c>
      <c r="C63" s="1" t="s">
        <v>60</v>
      </c>
      <c r="D63" t="str">
        <f t="shared" si="0"/>
        <v>music_notes note_B5(.clk(clk), .note_in(16'd988), .note_out(B5));</v>
      </c>
      <c r="G63" s="1">
        <v>988</v>
      </c>
      <c r="L63" t="str">
        <f t="shared" si="1"/>
        <v>note_B5</v>
      </c>
      <c r="M63" t="s">
        <v>149</v>
      </c>
    </row>
    <row r="64" spans="2:13" x14ac:dyDescent="0.25">
      <c r="B64" t="s">
        <v>239</v>
      </c>
      <c r="C64" s="1" t="s">
        <v>61</v>
      </c>
      <c r="D64" t="str">
        <f t="shared" si="0"/>
        <v>music_notes note_C6(.clk(clk), .note_in(16'd1047), .note_out(C6));</v>
      </c>
      <c r="G64" s="1">
        <v>1047</v>
      </c>
      <c r="L64" t="str">
        <f t="shared" si="1"/>
        <v>note_C6</v>
      </c>
      <c r="M64" t="s">
        <v>150</v>
      </c>
    </row>
    <row r="65" spans="2:13" x14ac:dyDescent="0.25">
      <c r="B65" t="s">
        <v>240</v>
      </c>
      <c r="C65" s="1" t="s">
        <v>62</v>
      </c>
      <c r="D65" t="str">
        <f t="shared" si="0"/>
        <v>music_notes note_CS6(.clk(clk), .note_in(16'd1109), .note_out(CS6));</v>
      </c>
      <c r="G65" s="1">
        <v>1109</v>
      </c>
      <c r="L65" t="str">
        <f t="shared" si="1"/>
        <v>note_CS6</v>
      </c>
      <c r="M65" t="s">
        <v>151</v>
      </c>
    </row>
    <row r="66" spans="2:13" x14ac:dyDescent="0.25">
      <c r="B66" t="s">
        <v>241</v>
      </c>
      <c r="C66" s="1" t="s">
        <v>63</v>
      </c>
      <c r="D66" t="str">
        <f t="shared" si="0"/>
        <v>music_notes note_D6(.clk(clk), .note_in(16'd1175), .note_out(D6));</v>
      </c>
      <c r="G66" s="1">
        <v>1175</v>
      </c>
      <c r="L66" t="str">
        <f t="shared" si="1"/>
        <v>note_D6</v>
      </c>
      <c r="M66" t="s">
        <v>152</v>
      </c>
    </row>
    <row r="67" spans="2:13" x14ac:dyDescent="0.25">
      <c r="B67" t="s">
        <v>242</v>
      </c>
      <c r="C67" s="1" t="s">
        <v>64</v>
      </c>
      <c r="D67" t="str">
        <f t="shared" si="0"/>
        <v>music_notes note_DS6(.clk(clk), .note_in(16'd1245), .note_out(DS6));</v>
      </c>
      <c r="G67" s="1">
        <v>1245</v>
      </c>
      <c r="L67" t="str">
        <f t="shared" si="1"/>
        <v>note_DS6</v>
      </c>
      <c r="M67" t="s">
        <v>153</v>
      </c>
    </row>
    <row r="68" spans="2:13" x14ac:dyDescent="0.25">
      <c r="B68" t="s">
        <v>243</v>
      </c>
      <c r="C68" s="1" t="s">
        <v>65</v>
      </c>
      <c r="D68" t="str">
        <f t="shared" ref="D68:D91" si="2">B68&amp;"(.clk(clk), .note_in(16'd"&amp;G68&amp;"), .note_out("&amp;C68&amp;"));"</f>
        <v>music_notes note_E6(.clk(clk), .note_in(16'd1319), .note_out(E6));</v>
      </c>
      <c r="G68" s="1">
        <v>1319</v>
      </c>
      <c r="L68" t="str">
        <f t="shared" ref="L68:L91" si="3">"note_"&amp;C68</f>
        <v>note_E6</v>
      </c>
      <c r="M68" t="s">
        <v>154</v>
      </c>
    </row>
    <row r="69" spans="2:13" x14ac:dyDescent="0.25">
      <c r="B69" t="s">
        <v>244</v>
      </c>
      <c r="C69" s="1" t="s">
        <v>66</v>
      </c>
      <c r="D69" t="str">
        <f t="shared" si="2"/>
        <v>music_notes note_F6(.clk(clk), .note_in(16'd1397), .note_out(F6));</v>
      </c>
      <c r="G69" s="1">
        <v>1397</v>
      </c>
      <c r="L69" t="str">
        <f t="shared" si="3"/>
        <v>note_F6</v>
      </c>
      <c r="M69" t="s">
        <v>155</v>
      </c>
    </row>
    <row r="70" spans="2:13" x14ac:dyDescent="0.25">
      <c r="B70" t="s">
        <v>245</v>
      </c>
      <c r="C70" s="1" t="s">
        <v>67</v>
      </c>
      <c r="D70" t="str">
        <f t="shared" si="2"/>
        <v>music_notes note_FS6(.clk(clk), .note_in(16'd1480), .note_out(FS6));</v>
      </c>
      <c r="G70" s="1">
        <v>1480</v>
      </c>
      <c r="L70" t="str">
        <f t="shared" si="3"/>
        <v>note_FS6</v>
      </c>
      <c r="M70" t="s">
        <v>156</v>
      </c>
    </row>
    <row r="71" spans="2:13" x14ac:dyDescent="0.25">
      <c r="B71" t="s">
        <v>246</v>
      </c>
      <c r="C71" s="1" t="s">
        <v>68</v>
      </c>
      <c r="D71" t="str">
        <f t="shared" si="2"/>
        <v>music_notes note_G6(.clk(clk), .note_in(16'd1568), .note_out(G6));</v>
      </c>
      <c r="G71" s="1">
        <v>1568</v>
      </c>
      <c r="L71" t="str">
        <f t="shared" si="3"/>
        <v>note_G6</v>
      </c>
      <c r="M71" t="s">
        <v>157</v>
      </c>
    </row>
    <row r="72" spans="2:13" x14ac:dyDescent="0.25">
      <c r="B72" t="s">
        <v>247</v>
      </c>
      <c r="C72" s="1" t="s">
        <v>69</v>
      </c>
      <c r="D72" t="str">
        <f t="shared" si="2"/>
        <v>music_notes note_GS6(.clk(clk), .note_in(16'd1661), .note_out(GS6));</v>
      </c>
      <c r="G72" s="1">
        <v>1661</v>
      </c>
      <c r="L72" t="str">
        <f t="shared" si="3"/>
        <v>note_GS6</v>
      </c>
      <c r="M72" t="s">
        <v>158</v>
      </c>
    </row>
    <row r="73" spans="2:13" x14ac:dyDescent="0.25">
      <c r="B73" t="s">
        <v>248</v>
      </c>
      <c r="C73" s="1" t="s">
        <v>70</v>
      </c>
      <c r="D73" t="str">
        <f t="shared" si="2"/>
        <v>music_notes note_A6(.clk(clk), .note_in(16'd1760), .note_out(A6));</v>
      </c>
      <c r="G73" s="1">
        <v>1760</v>
      </c>
      <c r="L73" t="str">
        <f t="shared" si="3"/>
        <v>note_A6</v>
      </c>
      <c r="M73" t="s">
        <v>159</v>
      </c>
    </row>
    <row r="74" spans="2:13" x14ac:dyDescent="0.25">
      <c r="B74" t="s">
        <v>249</v>
      </c>
      <c r="C74" s="1" t="s">
        <v>87</v>
      </c>
      <c r="D74" t="str">
        <f t="shared" si="2"/>
        <v>music_notes note_AS6(.clk(clk), .note_in(16'd1865), .note_out(AS6));</v>
      </c>
      <c r="G74" s="1">
        <v>1865</v>
      </c>
      <c r="L74" t="str">
        <f t="shared" si="3"/>
        <v>note_AS6</v>
      </c>
      <c r="M74" t="s">
        <v>176</v>
      </c>
    </row>
    <row r="75" spans="2:13" x14ac:dyDescent="0.25">
      <c r="B75" t="s">
        <v>250</v>
      </c>
      <c r="C75" s="1" t="s">
        <v>88</v>
      </c>
      <c r="D75" t="str">
        <f t="shared" si="2"/>
        <v>music_notes note_B6(.clk(clk), .note_in(16'd1976), .note_out(B6));</v>
      </c>
      <c r="G75" s="1">
        <v>1976</v>
      </c>
      <c r="L75" t="str">
        <f t="shared" si="3"/>
        <v>note_B6</v>
      </c>
      <c r="M75" t="s">
        <v>177</v>
      </c>
    </row>
    <row r="76" spans="2:13" x14ac:dyDescent="0.25">
      <c r="B76" t="s">
        <v>251</v>
      </c>
      <c r="C76" s="1" t="s">
        <v>71</v>
      </c>
      <c r="D76" t="str">
        <f t="shared" si="2"/>
        <v>music_notes note_C7(.clk(clk), .note_in(16'd2093), .note_out(C7));</v>
      </c>
      <c r="G76" s="1">
        <v>2093</v>
      </c>
      <c r="L76" t="str">
        <f t="shared" si="3"/>
        <v>note_C7</v>
      </c>
      <c r="M76" t="s">
        <v>160</v>
      </c>
    </row>
    <row r="77" spans="2:13" x14ac:dyDescent="0.25">
      <c r="B77" t="s">
        <v>252</v>
      </c>
      <c r="C77" s="1" t="s">
        <v>72</v>
      </c>
      <c r="D77" t="str">
        <f t="shared" si="2"/>
        <v>music_notes note_CS7(.clk(clk), .note_in(16'd2217), .note_out(CS7));</v>
      </c>
      <c r="G77" s="1">
        <v>2217</v>
      </c>
      <c r="L77" t="str">
        <f t="shared" si="3"/>
        <v>note_CS7</v>
      </c>
      <c r="M77" t="s">
        <v>161</v>
      </c>
    </row>
    <row r="78" spans="2:13" x14ac:dyDescent="0.25">
      <c r="B78" t="s">
        <v>253</v>
      </c>
      <c r="C78" s="1" t="s">
        <v>73</v>
      </c>
      <c r="D78" t="str">
        <f t="shared" si="2"/>
        <v>music_notes note_D7(.clk(clk), .note_in(16'd2349), .note_out(D7));</v>
      </c>
      <c r="G78" s="1">
        <v>2349</v>
      </c>
      <c r="L78" t="str">
        <f t="shared" si="3"/>
        <v>note_D7</v>
      </c>
      <c r="M78" t="s">
        <v>162</v>
      </c>
    </row>
    <row r="79" spans="2:13" x14ac:dyDescent="0.25">
      <c r="B79" t="s">
        <v>254</v>
      </c>
      <c r="C79" s="1" t="s">
        <v>74</v>
      </c>
      <c r="D79" t="str">
        <f t="shared" si="2"/>
        <v>music_notes note_DS7(.clk(clk), .note_in(16'd2489), .note_out(DS7));</v>
      </c>
      <c r="G79" s="1">
        <v>2489</v>
      </c>
      <c r="L79" t="str">
        <f t="shared" si="3"/>
        <v>note_DS7</v>
      </c>
      <c r="M79" t="s">
        <v>163</v>
      </c>
    </row>
    <row r="80" spans="2:13" x14ac:dyDescent="0.25">
      <c r="B80" t="s">
        <v>255</v>
      </c>
      <c r="C80" s="1" t="s">
        <v>75</v>
      </c>
      <c r="D80" t="str">
        <f t="shared" si="2"/>
        <v>music_notes note_E7(.clk(clk), .note_in(16'd2637), .note_out(E7));</v>
      </c>
      <c r="G80" s="1">
        <v>2637</v>
      </c>
      <c r="L80" t="str">
        <f t="shared" si="3"/>
        <v>note_E7</v>
      </c>
      <c r="M80" t="s">
        <v>164</v>
      </c>
    </row>
    <row r="81" spans="2:13" x14ac:dyDescent="0.25">
      <c r="B81" t="s">
        <v>256</v>
      </c>
      <c r="C81" s="1" t="s">
        <v>76</v>
      </c>
      <c r="D81" t="str">
        <f t="shared" si="2"/>
        <v>music_notes note_F7(.clk(clk), .note_in(16'd2794), .note_out(F7));</v>
      </c>
      <c r="G81" s="1">
        <v>2794</v>
      </c>
      <c r="L81" t="str">
        <f t="shared" si="3"/>
        <v>note_F7</v>
      </c>
      <c r="M81" t="s">
        <v>165</v>
      </c>
    </row>
    <row r="82" spans="2:13" x14ac:dyDescent="0.25">
      <c r="B82" t="s">
        <v>257</v>
      </c>
      <c r="C82" s="1" t="s">
        <v>77</v>
      </c>
      <c r="D82" t="str">
        <f t="shared" si="2"/>
        <v>music_notes note_FS7(.clk(clk), .note_in(16'd2960), .note_out(FS7));</v>
      </c>
      <c r="G82" s="1">
        <v>2960</v>
      </c>
      <c r="L82" t="str">
        <f t="shared" si="3"/>
        <v>note_FS7</v>
      </c>
      <c r="M82" t="s">
        <v>166</v>
      </c>
    </row>
    <row r="83" spans="2:13" x14ac:dyDescent="0.25">
      <c r="B83" t="s">
        <v>258</v>
      </c>
      <c r="C83" s="1" t="s">
        <v>78</v>
      </c>
      <c r="D83" t="str">
        <f t="shared" si="2"/>
        <v>music_notes note_G7(.clk(clk), .note_in(16'd3136), .note_out(G7));</v>
      </c>
      <c r="G83" s="1">
        <v>3136</v>
      </c>
      <c r="L83" t="str">
        <f t="shared" si="3"/>
        <v>note_G7</v>
      </c>
      <c r="M83" t="s">
        <v>167</v>
      </c>
    </row>
    <row r="84" spans="2:13" x14ac:dyDescent="0.25">
      <c r="B84" t="s">
        <v>259</v>
      </c>
      <c r="C84" s="1" t="s">
        <v>79</v>
      </c>
      <c r="D84" t="str">
        <f t="shared" si="2"/>
        <v>music_notes note_GS7(.clk(clk), .note_in(16'd3322), .note_out(GS7));</v>
      </c>
      <c r="G84" s="1">
        <v>3322</v>
      </c>
      <c r="L84" t="str">
        <f t="shared" si="3"/>
        <v>note_GS7</v>
      </c>
      <c r="M84" t="s">
        <v>168</v>
      </c>
    </row>
    <row r="85" spans="2:13" x14ac:dyDescent="0.25">
      <c r="B85" t="s">
        <v>260</v>
      </c>
      <c r="C85" s="1" t="s">
        <v>80</v>
      </c>
      <c r="D85" t="str">
        <f t="shared" si="2"/>
        <v>music_notes note_A7(.clk(clk), .note_in(16'd3520), .note_out(A7));</v>
      </c>
      <c r="G85" s="1">
        <v>3520</v>
      </c>
      <c r="L85" t="str">
        <f t="shared" si="3"/>
        <v>note_A7</v>
      </c>
      <c r="M85" t="s">
        <v>169</v>
      </c>
    </row>
    <row r="86" spans="2:13" x14ac:dyDescent="0.25">
      <c r="B86" t="s">
        <v>261</v>
      </c>
      <c r="C86" s="1" t="s">
        <v>81</v>
      </c>
      <c r="D86" t="str">
        <f t="shared" si="2"/>
        <v>music_notes note_AS7(.clk(clk), .note_in(16'd3729), .note_out(AS7));</v>
      </c>
      <c r="G86" s="1">
        <v>3729</v>
      </c>
      <c r="L86" t="str">
        <f t="shared" si="3"/>
        <v>note_AS7</v>
      </c>
      <c r="M86" t="s">
        <v>170</v>
      </c>
    </row>
    <row r="87" spans="2:13" x14ac:dyDescent="0.25">
      <c r="B87" t="s">
        <v>262</v>
      </c>
      <c r="C87" s="1" t="s">
        <v>82</v>
      </c>
      <c r="D87" t="str">
        <f t="shared" si="2"/>
        <v>music_notes note_B7(.clk(clk), .note_in(16'd3951), .note_out(B7));</v>
      </c>
      <c r="G87" s="1">
        <v>3951</v>
      </c>
      <c r="L87" t="str">
        <f t="shared" si="3"/>
        <v>note_B7</v>
      </c>
      <c r="M87" t="s">
        <v>171</v>
      </c>
    </row>
    <row r="88" spans="2:13" x14ac:dyDescent="0.25">
      <c r="B88" t="s">
        <v>263</v>
      </c>
      <c r="C88" s="1" t="s">
        <v>83</v>
      </c>
      <c r="D88" t="str">
        <f t="shared" si="2"/>
        <v>music_notes note_C8(.clk(clk), .note_in(16'd4186), .note_out(C8));</v>
      </c>
      <c r="G88" s="1">
        <v>4186</v>
      </c>
      <c r="L88" t="str">
        <f t="shared" si="3"/>
        <v>note_C8</v>
      </c>
      <c r="M88" t="s">
        <v>172</v>
      </c>
    </row>
    <row r="89" spans="2:13" x14ac:dyDescent="0.25">
      <c r="B89" t="s">
        <v>264</v>
      </c>
      <c r="C89" s="1" t="s">
        <v>84</v>
      </c>
      <c r="D89" t="str">
        <f t="shared" si="2"/>
        <v>music_notes note_CS8(.clk(clk), .note_in(16'd4435), .note_out(CS8));</v>
      </c>
      <c r="G89" s="1">
        <v>4435</v>
      </c>
      <c r="L89" t="str">
        <f t="shared" si="3"/>
        <v>note_CS8</v>
      </c>
      <c r="M89" t="s">
        <v>173</v>
      </c>
    </row>
    <row r="90" spans="2:13" x14ac:dyDescent="0.25">
      <c r="B90" t="s">
        <v>265</v>
      </c>
      <c r="C90" s="1" t="s">
        <v>85</v>
      </c>
      <c r="D90" t="str">
        <f t="shared" si="2"/>
        <v>music_notes note_D8(.clk(clk), .note_in(16'd4699), .note_out(D8));</v>
      </c>
      <c r="G90" s="1">
        <v>4699</v>
      </c>
      <c r="L90" t="str">
        <f t="shared" si="3"/>
        <v>note_D8</v>
      </c>
      <c r="M90" t="s">
        <v>174</v>
      </c>
    </row>
    <row r="91" spans="2:13" x14ac:dyDescent="0.25">
      <c r="B91" t="s">
        <v>266</v>
      </c>
      <c r="C91" s="1" t="s">
        <v>86</v>
      </c>
      <c r="D91" t="str">
        <f t="shared" si="2"/>
        <v>music_notes note_DS8(.clk(clk), .note_in(16'd4978), .note_out(DS8));</v>
      </c>
      <c r="G91" s="1">
        <v>4978</v>
      </c>
      <c r="L91" t="str">
        <f t="shared" si="3"/>
        <v>note_DS8</v>
      </c>
      <c r="M91" t="s">
        <v>175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5DAC-910E-445F-977B-06D49AC9BEBD}">
  <dimension ref="B3:K102"/>
  <sheetViews>
    <sheetView showGridLines="0" tabSelected="1" zoomScale="80" zoomScaleNormal="80" workbookViewId="0">
      <selection activeCell="I3" sqref="I3:I102"/>
    </sheetView>
  </sheetViews>
  <sheetFormatPr defaultRowHeight="15" x14ac:dyDescent="0.25"/>
  <cols>
    <col min="4" max="4" width="14.42578125" bestFit="1" customWidth="1"/>
    <col min="7" max="7" width="31.28515625" bestFit="1" customWidth="1"/>
    <col min="8" max="8" width="9.140625" style="1"/>
    <col min="9" max="9" width="14.5703125" style="1" bestFit="1" customWidth="1"/>
    <col min="10" max="11" width="9.140625" style="1"/>
  </cols>
  <sheetData>
    <row r="3" spans="2:9" x14ac:dyDescent="0.25">
      <c r="B3" s="2"/>
      <c r="C3" s="3"/>
      <c r="D3" s="3" t="s">
        <v>267</v>
      </c>
      <c r="E3" s="4"/>
      <c r="G3">
        <v>1</v>
      </c>
      <c r="H3" s="1" t="s">
        <v>39</v>
      </c>
      <c r="I3" s="1" t="str">
        <f>G3&amp;" : spk &lt;= "&amp;H3&amp;";"</f>
        <v>1 : spk &lt;= D4;</v>
      </c>
    </row>
    <row r="4" spans="2:9" x14ac:dyDescent="0.25">
      <c r="B4" s="5"/>
      <c r="C4" s="6"/>
      <c r="D4" s="6" t="s">
        <v>268</v>
      </c>
      <c r="E4" s="7"/>
      <c r="G4">
        <f>G3+1</f>
        <v>2</v>
      </c>
      <c r="H4" s="1" t="s">
        <v>39</v>
      </c>
      <c r="I4" s="1" t="str">
        <f t="shared" ref="I4:I67" si="0">G4&amp;" : spk &lt;= "&amp;H4&amp;";"</f>
        <v>2 : spk &lt;= D4;</v>
      </c>
    </row>
    <row r="5" spans="2:9" x14ac:dyDescent="0.25">
      <c r="B5" s="5"/>
      <c r="C5" s="6"/>
      <c r="D5" s="6" t="s">
        <v>269</v>
      </c>
      <c r="E5" s="7"/>
      <c r="G5">
        <f t="shared" ref="G5:G68" si="1">G4+1</f>
        <v>3</v>
      </c>
      <c r="H5" s="1" t="s">
        <v>39</v>
      </c>
      <c r="I5" s="1" t="str">
        <f t="shared" si="0"/>
        <v>3 : spk &lt;= D4;</v>
      </c>
    </row>
    <row r="6" spans="2:9" x14ac:dyDescent="0.25">
      <c r="B6" s="5"/>
      <c r="C6" s="6"/>
      <c r="D6" s="6" t="s">
        <v>270</v>
      </c>
      <c r="E6" s="7"/>
      <c r="G6">
        <f t="shared" si="1"/>
        <v>4</v>
      </c>
      <c r="H6" s="1" t="s">
        <v>39</v>
      </c>
      <c r="I6" s="1" t="str">
        <f t="shared" si="0"/>
        <v>4 : spk &lt;= D4;</v>
      </c>
    </row>
    <row r="7" spans="2:9" x14ac:dyDescent="0.25">
      <c r="B7" s="5"/>
      <c r="C7" s="6"/>
      <c r="D7" s="6" t="s">
        <v>271</v>
      </c>
      <c r="E7" s="7"/>
      <c r="G7">
        <f t="shared" si="1"/>
        <v>5</v>
      </c>
      <c r="H7" s="1" t="s">
        <v>39</v>
      </c>
      <c r="I7" s="1" t="str">
        <f t="shared" si="0"/>
        <v>5 : spk &lt;= D4;</v>
      </c>
    </row>
    <row r="8" spans="2:9" x14ac:dyDescent="0.25">
      <c r="B8" s="5"/>
      <c r="C8" s="6"/>
      <c r="D8" s="6" t="s">
        <v>272</v>
      </c>
      <c r="E8" s="7"/>
      <c r="G8">
        <f t="shared" si="1"/>
        <v>6</v>
      </c>
      <c r="H8" s="1" t="s">
        <v>39</v>
      </c>
      <c r="I8" s="1" t="str">
        <f t="shared" si="0"/>
        <v>6 : spk &lt;= D4;</v>
      </c>
    </row>
    <row r="9" spans="2:9" x14ac:dyDescent="0.25">
      <c r="B9" s="5"/>
      <c r="C9" s="6"/>
      <c r="D9" s="6" t="s">
        <v>273</v>
      </c>
      <c r="E9" s="7"/>
      <c r="G9">
        <f t="shared" si="1"/>
        <v>7</v>
      </c>
      <c r="H9" s="1" t="s">
        <v>39</v>
      </c>
      <c r="I9" s="1" t="str">
        <f t="shared" si="0"/>
        <v>7 : spk &lt;= D4;</v>
      </c>
    </row>
    <row r="10" spans="2:9" x14ac:dyDescent="0.25">
      <c r="B10" s="5"/>
      <c r="C10" s="6"/>
      <c r="D10" s="6" t="s">
        <v>274</v>
      </c>
      <c r="E10" s="7"/>
      <c r="G10">
        <f t="shared" si="1"/>
        <v>8</v>
      </c>
      <c r="H10" s="1" t="s">
        <v>39</v>
      </c>
      <c r="I10" s="1" t="str">
        <f t="shared" si="0"/>
        <v>8 : spk &lt;= D4;</v>
      </c>
    </row>
    <row r="11" spans="2:9" x14ac:dyDescent="0.25">
      <c r="B11" s="5"/>
      <c r="C11" s="6"/>
      <c r="D11" s="6" t="s">
        <v>275</v>
      </c>
      <c r="E11" s="7"/>
      <c r="G11">
        <f t="shared" si="1"/>
        <v>9</v>
      </c>
      <c r="H11" s="1" t="s">
        <v>39</v>
      </c>
      <c r="I11" s="1" t="str">
        <f t="shared" si="0"/>
        <v>9 : spk &lt;= D4;</v>
      </c>
    </row>
    <row r="12" spans="2:9" x14ac:dyDescent="0.25">
      <c r="B12" s="5"/>
      <c r="C12" s="6"/>
      <c r="D12" s="6" t="s">
        <v>276</v>
      </c>
      <c r="E12" s="7"/>
      <c r="G12">
        <f t="shared" si="1"/>
        <v>10</v>
      </c>
      <c r="H12" s="1" t="s">
        <v>39</v>
      </c>
      <c r="I12" s="1" t="str">
        <f t="shared" si="0"/>
        <v>10 : spk &lt;= D4;</v>
      </c>
    </row>
    <row r="13" spans="2:9" x14ac:dyDescent="0.25">
      <c r="B13" s="5"/>
      <c r="C13" s="6"/>
      <c r="D13" s="6" t="s">
        <v>277</v>
      </c>
      <c r="E13" s="7"/>
      <c r="G13">
        <f t="shared" si="1"/>
        <v>11</v>
      </c>
      <c r="H13" s="1" t="s">
        <v>39</v>
      </c>
      <c r="I13" s="1" t="str">
        <f t="shared" si="0"/>
        <v>11 : spk &lt;= D4;</v>
      </c>
    </row>
    <row r="14" spans="2:9" x14ac:dyDescent="0.25">
      <c r="B14" s="5"/>
      <c r="C14" s="6"/>
      <c r="D14" s="6" t="s">
        <v>278</v>
      </c>
      <c r="E14" s="7"/>
      <c r="G14">
        <f t="shared" si="1"/>
        <v>12</v>
      </c>
      <c r="H14" s="1" t="s">
        <v>39</v>
      </c>
      <c r="I14" s="1" t="str">
        <f t="shared" si="0"/>
        <v>12 : spk &lt;= D4;</v>
      </c>
    </row>
    <row r="15" spans="2:9" x14ac:dyDescent="0.25">
      <c r="B15" s="5"/>
      <c r="C15" s="6"/>
      <c r="D15" s="6" t="s">
        <v>279</v>
      </c>
      <c r="E15" s="7"/>
      <c r="G15">
        <f t="shared" si="1"/>
        <v>13</v>
      </c>
      <c r="H15" s="1" t="s">
        <v>39</v>
      </c>
      <c r="I15" s="1" t="str">
        <f t="shared" si="0"/>
        <v>13 : spk &lt;= D4;</v>
      </c>
    </row>
    <row r="16" spans="2:9" x14ac:dyDescent="0.25">
      <c r="B16" s="5"/>
      <c r="C16" s="6"/>
      <c r="D16" s="6" t="s">
        <v>280</v>
      </c>
      <c r="E16" s="7"/>
      <c r="G16">
        <f t="shared" si="1"/>
        <v>14</v>
      </c>
      <c r="H16" s="1" t="s">
        <v>39</v>
      </c>
      <c r="I16" s="1" t="str">
        <f t="shared" si="0"/>
        <v>14 : spk &lt;= D4;</v>
      </c>
    </row>
    <row r="17" spans="2:9" x14ac:dyDescent="0.25">
      <c r="B17" s="5"/>
      <c r="C17" s="6"/>
      <c r="D17" s="6" t="s">
        <v>281</v>
      </c>
      <c r="E17" s="7"/>
      <c r="G17">
        <f t="shared" si="1"/>
        <v>15</v>
      </c>
      <c r="H17" s="1" t="s">
        <v>39</v>
      </c>
      <c r="I17" s="1" t="str">
        <f t="shared" si="0"/>
        <v>15 : spk &lt;= D4;</v>
      </c>
    </row>
    <row r="18" spans="2:9" x14ac:dyDescent="0.25">
      <c r="B18" s="5"/>
      <c r="C18" s="6"/>
      <c r="D18" s="6" t="s">
        <v>282</v>
      </c>
      <c r="E18" s="7"/>
      <c r="G18">
        <f t="shared" si="1"/>
        <v>16</v>
      </c>
      <c r="H18" s="1" t="s">
        <v>39</v>
      </c>
      <c r="I18" s="1" t="str">
        <f t="shared" si="0"/>
        <v>16 : spk &lt;= D4;</v>
      </c>
    </row>
    <row r="19" spans="2:9" x14ac:dyDescent="0.25">
      <c r="B19" s="5"/>
      <c r="C19" s="6"/>
      <c r="D19" s="6" t="s">
        <v>283</v>
      </c>
      <c r="E19" s="7"/>
      <c r="G19">
        <f t="shared" si="1"/>
        <v>17</v>
      </c>
      <c r="H19" s="1" t="s">
        <v>39</v>
      </c>
      <c r="I19" s="1" t="str">
        <f t="shared" si="0"/>
        <v>17 : spk &lt;= D4;</v>
      </c>
    </row>
    <row r="20" spans="2:9" x14ac:dyDescent="0.25">
      <c r="B20" s="5"/>
      <c r="C20" s="6"/>
      <c r="D20" s="6" t="s">
        <v>284</v>
      </c>
      <c r="E20" s="7"/>
      <c r="G20">
        <f t="shared" si="1"/>
        <v>18</v>
      </c>
      <c r="H20" s="1" t="s">
        <v>39</v>
      </c>
      <c r="I20" s="1" t="str">
        <f t="shared" si="0"/>
        <v>18 : spk &lt;= D4;</v>
      </c>
    </row>
    <row r="21" spans="2:9" x14ac:dyDescent="0.25">
      <c r="B21" s="5"/>
      <c r="C21" s="6"/>
      <c r="D21" s="6" t="s">
        <v>285</v>
      </c>
      <c r="E21" s="7"/>
      <c r="G21">
        <f t="shared" si="1"/>
        <v>19</v>
      </c>
      <c r="H21" s="1" t="s">
        <v>39</v>
      </c>
      <c r="I21" s="1" t="str">
        <f t="shared" si="0"/>
        <v>19 : spk &lt;= D4;</v>
      </c>
    </row>
    <row r="22" spans="2:9" x14ac:dyDescent="0.25">
      <c r="B22" s="5"/>
      <c r="C22" s="6"/>
      <c r="D22" s="6" t="s">
        <v>286</v>
      </c>
      <c r="E22" s="7"/>
      <c r="G22">
        <f t="shared" si="1"/>
        <v>20</v>
      </c>
      <c r="H22" s="1" t="s">
        <v>39</v>
      </c>
      <c r="I22" s="1" t="str">
        <f t="shared" si="0"/>
        <v>20 : spk &lt;= D4;</v>
      </c>
    </row>
    <row r="23" spans="2:9" x14ac:dyDescent="0.25">
      <c r="B23" s="5"/>
      <c r="C23" s="6"/>
      <c r="D23" s="6" t="s">
        <v>287</v>
      </c>
      <c r="E23" s="7"/>
      <c r="G23">
        <f t="shared" si="1"/>
        <v>21</v>
      </c>
      <c r="H23" s="1" t="s">
        <v>39</v>
      </c>
      <c r="I23" s="1" t="str">
        <f t="shared" si="0"/>
        <v>21 : spk &lt;= D4;</v>
      </c>
    </row>
    <row r="24" spans="2:9" x14ac:dyDescent="0.25">
      <c r="B24" s="5"/>
      <c r="C24" s="6"/>
      <c r="D24" s="6" t="s">
        <v>288</v>
      </c>
      <c r="E24" s="7"/>
      <c r="G24">
        <f t="shared" si="1"/>
        <v>22</v>
      </c>
      <c r="H24" s="1" t="s">
        <v>39</v>
      </c>
      <c r="I24" s="1" t="str">
        <f t="shared" si="0"/>
        <v>22 : spk &lt;= D4;</v>
      </c>
    </row>
    <row r="25" spans="2:9" x14ac:dyDescent="0.25">
      <c r="B25" s="5"/>
      <c r="C25" s="6"/>
      <c r="D25" s="6" t="s">
        <v>289</v>
      </c>
      <c r="E25" s="7"/>
      <c r="G25">
        <f t="shared" si="1"/>
        <v>23</v>
      </c>
      <c r="H25" s="1" t="s">
        <v>39</v>
      </c>
      <c r="I25" s="1" t="str">
        <f t="shared" si="0"/>
        <v>23 : spk &lt;= D4;</v>
      </c>
    </row>
    <row r="26" spans="2:9" x14ac:dyDescent="0.25">
      <c r="B26" s="5"/>
      <c r="C26" s="6"/>
      <c r="D26" s="6" t="s">
        <v>290</v>
      </c>
      <c r="E26" s="7"/>
      <c r="G26">
        <f t="shared" si="1"/>
        <v>24</v>
      </c>
      <c r="H26" s="1" t="s">
        <v>39</v>
      </c>
      <c r="I26" s="1" t="str">
        <f t="shared" si="0"/>
        <v>24 : spk &lt;= D4;</v>
      </c>
    </row>
    <row r="27" spans="2:9" x14ac:dyDescent="0.25">
      <c r="B27" s="5"/>
      <c r="C27" s="6"/>
      <c r="D27" s="6" t="s">
        <v>291</v>
      </c>
      <c r="E27" s="7"/>
      <c r="G27">
        <f t="shared" si="1"/>
        <v>25</v>
      </c>
      <c r="H27" s="1" t="s">
        <v>34</v>
      </c>
      <c r="I27" s="1" t="str">
        <f t="shared" si="0"/>
        <v>25 : spk &lt;= A3;</v>
      </c>
    </row>
    <row r="28" spans="2:9" x14ac:dyDescent="0.25">
      <c r="B28" s="5"/>
      <c r="C28" s="6"/>
      <c r="D28" s="6" t="s">
        <v>292</v>
      </c>
      <c r="E28" s="7"/>
      <c r="G28">
        <f t="shared" si="1"/>
        <v>26</v>
      </c>
      <c r="H28" s="1" t="s">
        <v>37</v>
      </c>
      <c r="I28" s="1" t="str">
        <f t="shared" si="0"/>
        <v>26 : spk &lt;= C4;</v>
      </c>
    </row>
    <row r="29" spans="2:9" x14ac:dyDescent="0.25">
      <c r="B29" s="5"/>
      <c r="C29" s="6"/>
      <c r="D29" s="6" t="s">
        <v>293</v>
      </c>
      <c r="E29" s="7"/>
      <c r="G29">
        <f t="shared" si="1"/>
        <v>27</v>
      </c>
      <c r="H29" s="1" t="s">
        <v>39</v>
      </c>
      <c r="I29" s="1" t="str">
        <f t="shared" si="0"/>
        <v>27 : spk &lt;= D4;</v>
      </c>
    </row>
    <row r="30" spans="2:9" x14ac:dyDescent="0.25">
      <c r="B30" s="5"/>
      <c r="C30" s="6"/>
      <c r="D30" s="6" t="s">
        <v>294</v>
      </c>
      <c r="E30" s="7"/>
      <c r="G30">
        <f t="shared" si="1"/>
        <v>28</v>
      </c>
      <c r="H30" s="1" t="s">
        <v>39</v>
      </c>
      <c r="I30" s="1" t="str">
        <f t="shared" si="0"/>
        <v>28 : spk &lt;= D4;</v>
      </c>
    </row>
    <row r="31" spans="2:9" x14ac:dyDescent="0.25">
      <c r="B31" s="5"/>
      <c r="C31" s="6"/>
      <c r="D31" s="6" t="s">
        <v>295</v>
      </c>
      <c r="E31" s="7"/>
      <c r="G31">
        <f t="shared" si="1"/>
        <v>29</v>
      </c>
      <c r="H31" s="1" t="s">
        <v>39</v>
      </c>
      <c r="I31" s="1" t="str">
        <f t="shared" si="0"/>
        <v>29 : spk &lt;= D4;</v>
      </c>
    </row>
    <row r="32" spans="2:9" x14ac:dyDescent="0.25">
      <c r="B32" s="5"/>
      <c r="C32" s="6"/>
      <c r="D32" s="6" t="s">
        <v>296</v>
      </c>
      <c r="E32" s="7"/>
      <c r="G32">
        <f t="shared" si="1"/>
        <v>30</v>
      </c>
      <c r="H32" s="1" t="s">
        <v>41</v>
      </c>
      <c r="I32" s="1" t="str">
        <f t="shared" si="0"/>
        <v>30 : spk &lt;= E4;</v>
      </c>
    </row>
    <row r="33" spans="2:9" x14ac:dyDescent="0.25">
      <c r="B33" s="5"/>
      <c r="C33" s="6"/>
      <c r="D33" s="6" t="s">
        <v>297</v>
      </c>
      <c r="E33" s="7"/>
      <c r="G33">
        <f t="shared" si="1"/>
        <v>31</v>
      </c>
      <c r="H33" s="1" t="s">
        <v>42</v>
      </c>
      <c r="I33" s="1" t="str">
        <f t="shared" si="0"/>
        <v>31 : spk &lt;= F4;</v>
      </c>
    </row>
    <row r="34" spans="2:9" x14ac:dyDescent="0.25">
      <c r="B34" s="5"/>
      <c r="C34" s="6"/>
      <c r="D34" s="6" t="s">
        <v>298</v>
      </c>
      <c r="E34" s="7"/>
      <c r="G34">
        <f t="shared" si="1"/>
        <v>32</v>
      </c>
      <c r="H34" s="1" t="s">
        <v>42</v>
      </c>
      <c r="I34" s="1" t="str">
        <f t="shared" si="0"/>
        <v>32 : spk &lt;= F4;</v>
      </c>
    </row>
    <row r="35" spans="2:9" x14ac:dyDescent="0.25">
      <c r="B35" s="5"/>
      <c r="C35" s="6"/>
      <c r="D35" s="6" t="s">
        <v>299</v>
      </c>
      <c r="E35" s="7"/>
      <c r="G35">
        <f t="shared" si="1"/>
        <v>33</v>
      </c>
      <c r="H35" s="1" t="s">
        <v>42</v>
      </c>
      <c r="I35" s="1" t="str">
        <f t="shared" si="0"/>
        <v>33 : spk &lt;= F4;</v>
      </c>
    </row>
    <row r="36" spans="2:9" x14ac:dyDescent="0.25">
      <c r="B36" s="5"/>
      <c r="C36" s="6"/>
      <c r="D36" s="6" t="s">
        <v>300</v>
      </c>
      <c r="E36" s="7"/>
      <c r="G36">
        <f t="shared" si="1"/>
        <v>34</v>
      </c>
      <c r="H36" s="1" t="s">
        <v>44</v>
      </c>
      <c r="I36" s="1" t="str">
        <f t="shared" si="0"/>
        <v>34 : spk &lt;= G4;</v>
      </c>
    </row>
    <row r="37" spans="2:9" x14ac:dyDescent="0.25">
      <c r="B37" s="5"/>
      <c r="C37" s="6"/>
      <c r="D37" s="6" t="s">
        <v>301</v>
      </c>
      <c r="E37" s="7"/>
      <c r="G37">
        <f t="shared" si="1"/>
        <v>35</v>
      </c>
      <c r="H37" s="1" t="s">
        <v>41</v>
      </c>
      <c r="I37" s="1" t="str">
        <f t="shared" si="0"/>
        <v>35 : spk &lt;= E4;</v>
      </c>
    </row>
    <row r="38" spans="2:9" x14ac:dyDescent="0.25">
      <c r="B38" s="5"/>
      <c r="C38" s="6"/>
      <c r="D38" s="6" t="s">
        <v>302</v>
      </c>
      <c r="E38" s="7"/>
      <c r="G38">
        <f t="shared" si="1"/>
        <v>36</v>
      </c>
      <c r="H38" s="1" t="s">
        <v>39</v>
      </c>
      <c r="I38" s="1" t="str">
        <f t="shared" si="0"/>
        <v>36 : spk &lt;= D4;</v>
      </c>
    </row>
    <row r="39" spans="2:9" x14ac:dyDescent="0.25">
      <c r="B39" s="5"/>
      <c r="C39" s="6"/>
      <c r="D39" s="6" t="s">
        <v>303</v>
      </c>
      <c r="E39" s="7"/>
      <c r="G39">
        <f t="shared" si="1"/>
        <v>37</v>
      </c>
      <c r="H39" s="1" t="s">
        <v>37</v>
      </c>
      <c r="I39" s="1" t="str">
        <f t="shared" si="0"/>
        <v>37 : spk &lt;= C4;</v>
      </c>
    </row>
    <row r="40" spans="2:9" x14ac:dyDescent="0.25">
      <c r="B40" s="5"/>
      <c r="C40" s="6"/>
      <c r="D40" s="6" t="s">
        <v>304</v>
      </c>
      <c r="E40" s="7"/>
      <c r="G40">
        <f t="shared" si="1"/>
        <v>38</v>
      </c>
      <c r="H40" s="1" t="s">
        <v>37</v>
      </c>
      <c r="I40" s="1" t="str">
        <f t="shared" si="0"/>
        <v>38 : spk &lt;= C4;</v>
      </c>
    </row>
    <row r="41" spans="2:9" x14ac:dyDescent="0.25">
      <c r="B41" s="5"/>
      <c r="C41" s="6"/>
      <c r="D41" s="6" t="s">
        <v>305</v>
      </c>
      <c r="E41" s="7"/>
      <c r="G41">
        <f t="shared" si="1"/>
        <v>39</v>
      </c>
      <c r="H41" s="1" t="s">
        <v>39</v>
      </c>
      <c r="I41" s="1" t="str">
        <f t="shared" si="0"/>
        <v>39 : spk &lt;= D4;</v>
      </c>
    </row>
    <row r="42" spans="2:9" x14ac:dyDescent="0.25">
      <c r="B42" s="5"/>
      <c r="C42" s="6"/>
      <c r="D42" s="6" t="s">
        <v>306</v>
      </c>
      <c r="E42" s="7"/>
      <c r="G42">
        <f t="shared" si="1"/>
        <v>40</v>
      </c>
      <c r="H42" s="1">
        <v>0</v>
      </c>
      <c r="I42" s="1" t="str">
        <f t="shared" si="0"/>
        <v>40 : spk &lt;= 0;</v>
      </c>
    </row>
    <row r="43" spans="2:9" x14ac:dyDescent="0.25">
      <c r="B43" s="5"/>
      <c r="C43" s="6"/>
      <c r="D43" s="6" t="s">
        <v>307</v>
      </c>
      <c r="E43" s="7"/>
      <c r="G43">
        <f t="shared" si="1"/>
        <v>41</v>
      </c>
      <c r="H43" s="1" t="s">
        <v>34</v>
      </c>
      <c r="I43" s="1" t="str">
        <f t="shared" si="0"/>
        <v>41 : spk &lt;= A3;</v>
      </c>
    </row>
    <row r="44" spans="2:9" x14ac:dyDescent="0.25">
      <c r="B44" s="5"/>
      <c r="C44" s="6"/>
      <c r="D44" s="6" t="s">
        <v>308</v>
      </c>
      <c r="E44" s="7"/>
      <c r="G44">
        <f t="shared" si="1"/>
        <v>42</v>
      </c>
      <c r="H44" s="1" t="s">
        <v>37</v>
      </c>
      <c r="I44" s="1" t="str">
        <f t="shared" si="0"/>
        <v>42 : spk &lt;= C4;</v>
      </c>
    </row>
    <row r="45" spans="2:9" x14ac:dyDescent="0.25">
      <c r="B45" s="5"/>
      <c r="C45" s="6"/>
      <c r="D45" s="6" t="s">
        <v>309</v>
      </c>
      <c r="E45" s="7"/>
      <c r="G45">
        <f t="shared" si="1"/>
        <v>43</v>
      </c>
      <c r="H45" s="1" t="s">
        <v>36</v>
      </c>
      <c r="I45" s="1" t="str">
        <f t="shared" si="0"/>
        <v>43 : spk &lt;= B3;</v>
      </c>
    </row>
    <row r="46" spans="2:9" x14ac:dyDescent="0.25">
      <c r="B46" s="5"/>
      <c r="C46" s="6"/>
      <c r="D46" s="6" t="s">
        <v>310</v>
      </c>
      <c r="E46" s="7"/>
      <c r="G46">
        <f t="shared" si="1"/>
        <v>44</v>
      </c>
      <c r="H46" s="1" t="s">
        <v>39</v>
      </c>
      <c r="I46" s="1" t="str">
        <f t="shared" si="0"/>
        <v>44 : spk &lt;= D4;</v>
      </c>
    </row>
    <row r="47" spans="2:9" x14ac:dyDescent="0.25">
      <c r="B47" s="5"/>
      <c r="C47" s="6"/>
      <c r="D47" s="6" t="s">
        <v>311</v>
      </c>
      <c r="E47" s="7"/>
      <c r="G47">
        <f t="shared" si="1"/>
        <v>45</v>
      </c>
      <c r="H47" s="1" t="s">
        <v>36</v>
      </c>
      <c r="I47" s="1" t="str">
        <f t="shared" si="0"/>
        <v>45 : spk &lt;= B3;</v>
      </c>
    </row>
    <row r="48" spans="2:9" x14ac:dyDescent="0.25">
      <c r="B48" s="5"/>
      <c r="C48" s="6"/>
      <c r="D48" s="6" t="s">
        <v>312</v>
      </c>
      <c r="E48" s="7"/>
      <c r="G48">
        <f t="shared" si="1"/>
        <v>46</v>
      </c>
      <c r="H48" s="1" t="s">
        <v>41</v>
      </c>
      <c r="I48" s="1" t="str">
        <f t="shared" si="0"/>
        <v>46 : spk &lt;= E4;</v>
      </c>
    </row>
    <row r="49" spans="2:9" x14ac:dyDescent="0.25">
      <c r="B49" s="5"/>
      <c r="C49" s="6"/>
      <c r="D49" s="6" t="s">
        <v>313</v>
      </c>
      <c r="E49" s="7"/>
      <c r="G49">
        <f t="shared" si="1"/>
        <v>47</v>
      </c>
      <c r="H49" s="1" t="s">
        <v>42</v>
      </c>
      <c r="I49" s="1" t="str">
        <f t="shared" si="0"/>
        <v>47 : spk &lt;= F4;</v>
      </c>
    </row>
    <row r="50" spans="2:9" x14ac:dyDescent="0.25">
      <c r="B50" s="5"/>
      <c r="C50" s="6"/>
      <c r="D50" s="6" t="s">
        <v>314</v>
      </c>
      <c r="E50" s="7"/>
      <c r="G50">
        <f t="shared" si="1"/>
        <v>48</v>
      </c>
      <c r="H50" s="1" t="s">
        <v>42</v>
      </c>
      <c r="I50" s="1" t="str">
        <f t="shared" si="0"/>
        <v>48 : spk &lt;= F4;</v>
      </c>
    </row>
    <row r="51" spans="2:9" x14ac:dyDescent="0.25">
      <c r="B51" s="5"/>
      <c r="C51" s="6"/>
      <c r="D51" s="6" t="s">
        <v>315</v>
      </c>
      <c r="E51" s="7"/>
      <c r="G51">
        <f t="shared" si="1"/>
        <v>49</v>
      </c>
      <c r="H51" s="1" t="s">
        <v>37</v>
      </c>
      <c r="I51" s="1" t="str">
        <f t="shared" si="0"/>
        <v>49 : spk &lt;= C4;</v>
      </c>
    </row>
    <row r="52" spans="2:9" x14ac:dyDescent="0.25">
      <c r="B52" s="5"/>
      <c r="C52" s="6"/>
      <c r="D52" s="6" t="s">
        <v>316</v>
      </c>
      <c r="E52" s="7"/>
      <c r="G52">
        <f t="shared" si="1"/>
        <v>50</v>
      </c>
      <c r="H52" s="1" t="s">
        <v>37</v>
      </c>
      <c r="I52" s="1" t="str">
        <f t="shared" si="0"/>
        <v>50 : spk &lt;= C4;</v>
      </c>
    </row>
    <row r="53" spans="2:9" x14ac:dyDescent="0.25">
      <c r="B53" s="5"/>
      <c r="C53" s="6"/>
      <c r="D53" s="6" t="s">
        <v>317</v>
      </c>
      <c r="E53" s="7"/>
      <c r="G53">
        <f t="shared" si="1"/>
        <v>51</v>
      </c>
      <c r="H53" s="1" t="s">
        <v>37</v>
      </c>
      <c r="I53" s="1" t="str">
        <f t="shared" si="0"/>
        <v>51 : spk &lt;= C4;</v>
      </c>
    </row>
    <row r="54" spans="2:9" x14ac:dyDescent="0.25">
      <c r="B54" s="5"/>
      <c r="C54" s="6"/>
      <c r="D54" s="6" t="s">
        <v>318</v>
      </c>
      <c r="E54" s="7"/>
      <c r="G54">
        <f t="shared" si="1"/>
        <v>52</v>
      </c>
      <c r="H54" s="1" t="s">
        <v>37</v>
      </c>
      <c r="I54" s="1" t="str">
        <f t="shared" si="0"/>
        <v>52 : spk &lt;= C4;</v>
      </c>
    </row>
    <row r="55" spans="2:9" x14ac:dyDescent="0.25">
      <c r="B55" s="5"/>
      <c r="C55" s="6"/>
      <c r="D55" s="6" t="s">
        <v>319</v>
      </c>
      <c r="E55" s="7"/>
      <c r="G55">
        <f t="shared" si="1"/>
        <v>53</v>
      </c>
      <c r="H55" s="1" t="s">
        <v>39</v>
      </c>
      <c r="I55" s="1" t="str">
        <f t="shared" si="0"/>
        <v>53 : spk &lt;= D4;</v>
      </c>
    </row>
    <row r="56" spans="2:9" x14ac:dyDescent="0.25">
      <c r="B56" s="5"/>
      <c r="C56" s="6"/>
      <c r="D56" s="6" t="s">
        <v>320</v>
      </c>
      <c r="E56" s="7"/>
      <c r="G56">
        <f t="shared" si="1"/>
        <v>54</v>
      </c>
      <c r="H56" s="1" t="s">
        <v>37</v>
      </c>
      <c r="I56" s="1" t="str">
        <f t="shared" si="0"/>
        <v>54 : spk &lt;= C4;</v>
      </c>
    </row>
    <row r="57" spans="2:9" x14ac:dyDescent="0.25">
      <c r="B57" s="5"/>
      <c r="C57" s="6"/>
      <c r="D57" s="6" t="s">
        <v>321</v>
      </c>
      <c r="E57" s="7"/>
      <c r="G57">
        <f t="shared" si="1"/>
        <v>55</v>
      </c>
      <c r="H57" s="1" t="s">
        <v>39</v>
      </c>
      <c r="I57" s="1" t="str">
        <f t="shared" si="0"/>
        <v>55 : spk &lt;= D4;</v>
      </c>
    </row>
    <row r="58" spans="2:9" x14ac:dyDescent="0.25">
      <c r="B58" s="5"/>
      <c r="C58" s="6"/>
      <c r="D58" s="6" t="s">
        <v>322</v>
      </c>
      <c r="E58" s="7"/>
      <c r="G58">
        <f t="shared" si="1"/>
        <v>56</v>
      </c>
      <c r="H58" s="1">
        <v>0</v>
      </c>
      <c r="I58" s="1" t="str">
        <f t="shared" si="0"/>
        <v>56 : spk &lt;= 0;</v>
      </c>
    </row>
    <row r="59" spans="2:9" x14ac:dyDescent="0.25">
      <c r="B59" s="5"/>
      <c r="C59" s="6"/>
      <c r="D59" s="6" t="s">
        <v>323</v>
      </c>
      <c r="E59" s="7"/>
      <c r="G59">
        <f t="shared" si="1"/>
        <v>57</v>
      </c>
      <c r="H59" s="1">
        <v>0</v>
      </c>
      <c r="I59" s="1" t="str">
        <f t="shared" si="0"/>
        <v>57 : spk &lt;= 0;</v>
      </c>
    </row>
    <row r="60" spans="2:9" x14ac:dyDescent="0.25">
      <c r="B60" s="5"/>
      <c r="C60" s="6"/>
      <c r="D60" s="6" t="s">
        <v>324</v>
      </c>
      <c r="E60" s="7"/>
      <c r="G60">
        <f t="shared" si="1"/>
        <v>58</v>
      </c>
      <c r="H60" s="1" t="s">
        <v>34</v>
      </c>
      <c r="I60" s="1" t="str">
        <f t="shared" si="0"/>
        <v>58 : spk &lt;= A3;</v>
      </c>
    </row>
    <row r="61" spans="2:9" x14ac:dyDescent="0.25">
      <c r="B61" s="5"/>
      <c r="C61" s="6"/>
      <c r="D61" s="6" t="s">
        <v>325</v>
      </c>
      <c r="E61" s="7"/>
      <c r="G61">
        <f t="shared" si="1"/>
        <v>59</v>
      </c>
      <c r="H61" s="1" t="s">
        <v>37</v>
      </c>
      <c r="I61" s="1" t="str">
        <f t="shared" si="0"/>
        <v>59 : spk &lt;= C4;</v>
      </c>
    </row>
    <row r="62" spans="2:9" x14ac:dyDescent="0.25">
      <c r="B62" s="5"/>
      <c r="C62" s="6"/>
      <c r="D62" s="6" t="s">
        <v>326</v>
      </c>
      <c r="E62" s="7"/>
      <c r="G62">
        <f t="shared" si="1"/>
        <v>60</v>
      </c>
      <c r="H62" s="1" t="s">
        <v>39</v>
      </c>
      <c r="I62" s="1" t="str">
        <f t="shared" si="0"/>
        <v>60 : spk &lt;= D4;</v>
      </c>
    </row>
    <row r="63" spans="2:9" x14ac:dyDescent="0.25">
      <c r="B63" s="5"/>
      <c r="C63" s="6"/>
      <c r="D63" s="6" t="s">
        <v>327</v>
      </c>
      <c r="E63" s="7"/>
      <c r="G63">
        <f t="shared" si="1"/>
        <v>61</v>
      </c>
      <c r="H63" s="1" t="s">
        <v>39</v>
      </c>
      <c r="I63" s="1" t="str">
        <f t="shared" si="0"/>
        <v>61 : spk &lt;= D4;</v>
      </c>
    </row>
    <row r="64" spans="2:9" x14ac:dyDescent="0.25">
      <c r="B64" s="5"/>
      <c r="C64" s="6"/>
      <c r="D64" s="6" t="s">
        <v>328</v>
      </c>
      <c r="E64" s="7"/>
      <c r="G64">
        <f t="shared" si="1"/>
        <v>62</v>
      </c>
      <c r="H64" s="1" t="s">
        <v>39</v>
      </c>
      <c r="I64" s="1" t="str">
        <f t="shared" si="0"/>
        <v>62 : spk &lt;= D4;</v>
      </c>
    </row>
    <row r="65" spans="2:9" x14ac:dyDescent="0.25">
      <c r="B65" s="5"/>
      <c r="C65" s="6"/>
      <c r="D65" s="6" t="s">
        <v>329</v>
      </c>
      <c r="E65" s="7"/>
      <c r="G65">
        <f t="shared" si="1"/>
        <v>63</v>
      </c>
      <c r="H65" s="1" t="s">
        <v>42</v>
      </c>
      <c r="I65" s="1" t="str">
        <f t="shared" si="0"/>
        <v>63 : spk &lt;= F4;</v>
      </c>
    </row>
    <row r="66" spans="2:9" x14ac:dyDescent="0.25">
      <c r="B66" s="5"/>
      <c r="C66" s="6"/>
      <c r="D66" s="6" t="s">
        <v>330</v>
      </c>
      <c r="E66" s="7"/>
      <c r="G66">
        <f t="shared" si="1"/>
        <v>64</v>
      </c>
      <c r="H66" s="1" t="s">
        <v>44</v>
      </c>
      <c r="I66" s="1" t="str">
        <f t="shared" si="0"/>
        <v>64 : spk &lt;= G4;</v>
      </c>
    </row>
    <row r="67" spans="2:9" x14ac:dyDescent="0.25">
      <c r="B67" s="5"/>
      <c r="C67" s="6"/>
      <c r="D67" s="6" t="s">
        <v>331</v>
      </c>
      <c r="E67" s="7"/>
      <c r="G67">
        <f t="shared" si="1"/>
        <v>65</v>
      </c>
      <c r="H67" s="1" t="s">
        <v>44</v>
      </c>
      <c r="I67" s="1" t="str">
        <f t="shared" si="0"/>
        <v>65 : spk &lt;= G4;</v>
      </c>
    </row>
    <row r="68" spans="2:9" x14ac:dyDescent="0.25">
      <c r="B68" s="5"/>
      <c r="C68" s="6"/>
      <c r="D68" s="6" t="s">
        <v>332</v>
      </c>
      <c r="E68" s="7"/>
      <c r="G68">
        <f t="shared" si="1"/>
        <v>66</v>
      </c>
      <c r="H68" s="1" t="s">
        <v>44</v>
      </c>
      <c r="I68" s="1" t="str">
        <f t="shared" ref="I68:I102" si="2">G68&amp;" : spk &lt;= "&amp;H68&amp;";"</f>
        <v>66 : spk &lt;= G4;</v>
      </c>
    </row>
    <row r="69" spans="2:9" x14ac:dyDescent="0.25">
      <c r="B69" s="5"/>
      <c r="C69" s="6"/>
      <c r="D69" s="6" t="s">
        <v>333</v>
      </c>
      <c r="E69" s="7"/>
      <c r="G69">
        <f t="shared" ref="G69:G102" si="3">G68+1</f>
        <v>67</v>
      </c>
      <c r="H69" s="1" t="s">
        <v>46</v>
      </c>
      <c r="I69" s="1" t="str">
        <f t="shared" si="2"/>
        <v>67 : spk &lt;= A4;</v>
      </c>
    </row>
    <row r="70" spans="2:9" x14ac:dyDescent="0.25">
      <c r="B70" s="5"/>
      <c r="C70" s="6"/>
      <c r="D70" s="6" t="s">
        <v>334</v>
      </c>
      <c r="E70" s="7"/>
      <c r="G70">
        <f t="shared" si="3"/>
        <v>68</v>
      </c>
      <c r="H70" s="1" t="s">
        <v>46</v>
      </c>
      <c r="I70" s="1" t="str">
        <f t="shared" si="2"/>
        <v>68 : spk &lt;= A4;</v>
      </c>
    </row>
    <row r="71" spans="2:9" x14ac:dyDescent="0.25">
      <c r="B71" s="5"/>
      <c r="C71" s="6"/>
      <c r="D71" s="6" t="s">
        <v>335</v>
      </c>
      <c r="E71" s="7"/>
      <c r="G71">
        <f t="shared" si="3"/>
        <v>69</v>
      </c>
      <c r="H71" s="1" t="s">
        <v>46</v>
      </c>
      <c r="I71" s="1" t="str">
        <f t="shared" si="2"/>
        <v>69 : spk &lt;= A4;</v>
      </c>
    </row>
    <row r="72" spans="2:9" x14ac:dyDescent="0.25">
      <c r="B72" s="5"/>
      <c r="C72" s="6"/>
      <c r="D72" s="6" t="s">
        <v>336</v>
      </c>
      <c r="E72" s="7"/>
      <c r="G72">
        <f t="shared" si="3"/>
        <v>70</v>
      </c>
      <c r="H72" s="1" t="s">
        <v>46</v>
      </c>
      <c r="I72" s="1" t="str">
        <f t="shared" si="2"/>
        <v>70 : spk &lt;= A4;</v>
      </c>
    </row>
    <row r="73" spans="2:9" x14ac:dyDescent="0.25">
      <c r="B73" s="5"/>
      <c r="C73" s="6"/>
      <c r="D73" s="6" t="s">
        <v>337</v>
      </c>
      <c r="E73" s="7"/>
      <c r="G73">
        <f t="shared" si="3"/>
        <v>71</v>
      </c>
      <c r="H73" s="1" t="s">
        <v>44</v>
      </c>
      <c r="I73" s="1" t="str">
        <f t="shared" si="2"/>
        <v>71 : spk &lt;= G4;</v>
      </c>
    </row>
    <row r="74" spans="2:9" x14ac:dyDescent="0.25">
      <c r="B74" s="5"/>
      <c r="C74" s="6"/>
      <c r="D74" s="6" t="s">
        <v>338</v>
      </c>
      <c r="E74" s="7"/>
      <c r="G74">
        <f t="shared" si="3"/>
        <v>72</v>
      </c>
      <c r="H74" s="1" t="s">
        <v>46</v>
      </c>
      <c r="I74" s="1" t="str">
        <f t="shared" si="2"/>
        <v>72 : spk &lt;= A4;</v>
      </c>
    </row>
    <row r="75" spans="2:9" x14ac:dyDescent="0.25">
      <c r="B75" s="5"/>
      <c r="C75" s="6"/>
      <c r="D75" s="6" t="s">
        <v>339</v>
      </c>
      <c r="E75" s="7"/>
      <c r="G75">
        <f t="shared" si="3"/>
        <v>73</v>
      </c>
      <c r="H75" s="1" t="s">
        <v>39</v>
      </c>
      <c r="I75" s="1" t="str">
        <f t="shared" si="2"/>
        <v>73 : spk &lt;= D4;</v>
      </c>
    </row>
    <row r="76" spans="2:9" x14ac:dyDescent="0.25">
      <c r="B76" s="5"/>
      <c r="C76" s="6"/>
      <c r="D76" s="6" t="s">
        <v>340</v>
      </c>
      <c r="E76" s="7"/>
      <c r="G76">
        <f t="shared" si="3"/>
        <v>74</v>
      </c>
      <c r="H76" s="1">
        <v>0</v>
      </c>
      <c r="I76" s="1" t="str">
        <f t="shared" si="2"/>
        <v>74 : spk &lt;= 0;</v>
      </c>
    </row>
    <row r="77" spans="2:9" x14ac:dyDescent="0.25">
      <c r="B77" s="5"/>
      <c r="C77" s="6"/>
      <c r="D77" s="6" t="s">
        <v>341</v>
      </c>
      <c r="E77" s="7"/>
      <c r="G77">
        <f t="shared" si="3"/>
        <v>75</v>
      </c>
      <c r="H77" s="1" t="s">
        <v>39</v>
      </c>
      <c r="I77" s="1" t="str">
        <f t="shared" si="2"/>
        <v>75 : spk &lt;= D4;</v>
      </c>
    </row>
    <row r="78" spans="2:9" x14ac:dyDescent="0.25">
      <c r="B78" s="5"/>
      <c r="C78" s="6"/>
      <c r="D78" s="6" t="s">
        <v>342</v>
      </c>
      <c r="E78" s="7"/>
      <c r="G78">
        <f t="shared" si="3"/>
        <v>76</v>
      </c>
      <c r="H78" s="1" t="s">
        <v>29</v>
      </c>
      <c r="I78" s="1" t="str">
        <f t="shared" si="2"/>
        <v>76 : spk &lt;= E3;</v>
      </c>
    </row>
    <row r="79" spans="2:9" x14ac:dyDescent="0.25">
      <c r="B79" s="5"/>
      <c r="C79" s="6"/>
      <c r="D79" s="6" t="s">
        <v>343</v>
      </c>
      <c r="E79" s="7"/>
      <c r="G79">
        <f t="shared" si="3"/>
        <v>77</v>
      </c>
      <c r="H79" s="1" t="s">
        <v>42</v>
      </c>
      <c r="I79" s="1" t="str">
        <f t="shared" si="2"/>
        <v>77 : spk &lt;= F4;</v>
      </c>
    </row>
    <row r="80" spans="2:9" x14ac:dyDescent="0.25">
      <c r="B80" s="5"/>
      <c r="C80" s="6"/>
      <c r="D80" s="6" t="s">
        <v>344</v>
      </c>
      <c r="E80" s="7"/>
      <c r="G80">
        <f t="shared" si="3"/>
        <v>78</v>
      </c>
      <c r="H80" s="1" t="s">
        <v>42</v>
      </c>
      <c r="I80" s="1" t="str">
        <f t="shared" si="2"/>
        <v>78 : spk &lt;= F4;</v>
      </c>
    </row>
    <row r="81" spans="2:9" x14ac:dyDescent="0.25">
      <c r="B81" s="5"/>
      <c r="C81" s="6"/>
      <c r="D81" s="6" t="s">
        <v>345</v>
      </c>
      <c r="E81" s="7"/>
      <c r="G81">
        <f t="shared" si="3"/>
        <v>79</v>
      </c>
      <c r="H81" s="1" t="s">
        <v>44</v>
      </c>
      <c r="I81" s="1" t="str">
        <f t="shared" si="2"/>
        <v>79 : spk &lt;= G4;</v>
      </c>
    </row>
    <row r="82" spans="2:9" x14ac:dyDescent="0.25">
      <c r="B82" s="5"/>
      <c r="C82" s="6"/>
      <c r="D82" s="6" t="s">
        <v>346</v>
      </c>
      <c r="E82" s="7"/>
      <c r="G82">
        <f t="shared" si="3"/>
        <v>80</v>
      </c>
      <c r="H82" s="1" t="s">
        <v>46</v>
      </c>
      <c r="I82" s="1" t="str">
        <f t="shared" si="2"/>
        <v>80 : spk &lt;= A4;</v>
      </c>
    </row>
    <row r="83" spans="2:9" x14ac:dyDescent="0.25">
      <c r="B83" s="5"/>
      <c r="C83" s="6"/>
      <c r="D83" s="6" t="s">
        <v>347</v>
      </c>
      <c r="E83" s="7"/>
      <c r="G83">
        <f t="shared" si="3"/>
        <v>81</v>
      </c>
      <c r="H83" s="1" t="s">
        <v>39</v>
      </c>
      <c r="I83" s="1" t="str">
        <f t="shared" si="2"/>
        <v>81 : spk &lt;= D4;</v>
      </c>
    </row>
    <row r="84" spans="2:9" x14ac:dyDescent="0.25">
      <c r="B84" s="5"/>
      <c r="C84" s="6"/>
      <c r="D84" s="6" t="s">
        <v>348</v>
      </c>
      <c r="E84" s="7"/>
      <c r="G84">
        <f t="shared" si="3"/>
        <v>82</v>
      </c>
      <c r="H84" s="1">
        <v>0</v>
      </c>
      <c r="I84" s="1" t="str">
        <f t="shared" si="2"/>
        <v>82 : spk &lt;= 0;</v>
      </c>
    </row>
    <row r="85" spans="2:9" x14ac:dyDescent="0.25">
      <c r="B85" s="5"/>
      <c r="C85" s="6"/>
      <c r="D85" s="6" t="s">
        <v>349</v>
      </c>
      <c r="E85" s="7"/>
      <c r="G85">
        <f t="shared" si="3"/>
        <v>83</v>
      </c>
      <c r="H85" s="1" t="s">
        <v>39</v>
      </c>
      <c r="I85" s="1" t="str">
        <f t="shared" si="2"/>
        <v>83 : spk &lt;= D4;</v>
      </c>
    </row>
    <row r="86" spans="2:9" x14ac:dyDescent="0.25">
      <c r="B86" s="5"/>
      <c r="C86" s="6"/>
      <c r="D86" s="6" t="s">
        <v>350</v>
      </c>
      <c r="E86" s="7"/>
      <c r="G86">
        <f t="shared" si="3"/>
        <v>84</v>
      </c>
      <c r="H86" s="1" t="s">
        <v>42</v>
      </c>
      <c r="I86" s="1" t="str">
        <f t="shared" si="2"/>
        <v>84 : spk &lt;= F4;</v>
      </c>
    </row>
    <row r="87" spans="2:9" x14ac:dyDescent="0.25">
      <c r="B87" s="5"/>
      <c r="C87" s="6"/>
      <c r="D87" s="6" t="s">
        <v>351</v>
      </c>
      <c r="E87" s="7"/>
      <c r="G87">
        <f t="shared" si="3"/>
        <v>85</v>
      </c>
      <c r="H87" s="1" t="s">
        <v>41</v>
      </c>
      <c r="I87" s="1" t="str">
        <f t="shared" si="2"/>
        <v>85 : spk &lt;= E4;</v>
      </c>
    </row>
    <row r="88" spans="2:9" x14ac:dyDescent="0.25">
      <c r="B88" s="5"/>
      <c r="C88" s="6"/>
      <c r="D88" s="6" t="s">
        <v>352</v>
      </c>
      <c r="E88" s="7"/>
      <c r="G88">
        <f t="shared" si="3"/>
        <v>86</v>
      </c>
      <c r="H88" s="1" t="s">
        <v>41</v>
      </c>
      <c r="I88" s="1" t="str">
        <f t="shared" si="2"/>
        <v>86 : spk &lt;= E4;</v>
      </c>
    </row>
    <row r="89" spans="2:9" x14ac:dyDescent="0.25">
      <c r="B89" s="5"/>
      <c r="C89" s="6"/>
      <c r="D89" s="6" t="s">
        <v>353</v>
      </c>
      <c r="E89" s="7"/>
      <c r="G89">
        <f t="shared" si="3"/>
        <v>87</v>
      </c>
      <c r="H89" s="1" t="s">
        <v>42</v>
      </c>
      <c r="I89" s="1" t="str">
        <f t="shared" si="2"/>
        <v>87 : spk &lt;= F4;</v>
      </c>
    </row>
    <row r="90" spans="2:9" x14ac:dyDescent="0.25">
      <c r="B90" s="5"/>
      <c r="C90" s="6"/>
      <c r="D90" s="6" t="s">
        <v>354</v>
      </c>
      <c r="E90" s="7"/>
      <c r="G90">
        <f t="shared" si="3"/>
        <v>88</v>
      </c>
      <c r="H90" s="1" t="s">
        <v>39</v>
      </c>
      <c r="I90" s="1" t="str">
        <f t="shared" si="2"/>
        <v>88 : spk &lt;= D4;</v>
      </c>
    </row>
    <row r="91" spans="2:9" x14ac:dyDescent="0.25">
      <c r="B91" s="5"/>
      <c r="C91" s="6"/>
      <c r="D91" s="6" t="s">
        <v>355</v>
      </c>
      <c r="E91" s="7"/>
      <c r="G91">
        <f t="shared" si="3"/>
        <v>89</v>
      </c>
      <c r="H91" s="1">
        <v>0</v>
      </c>
      <c r="I91" s="1" t="str">
        <f t="shared" si="2"/>
        <v>89 : spk &lt;= 0;</v>
      </c>
    </row>
    <row r="92" spans="2:9" x14ac:dyDescent="0.25">
      <c r="B92" s="5"/>
      <c r="C92" s="6"/>
      <c r="D92" s="6" t="s">
        <v>356</v>
      </c>
      <c r="E92" s="7"/>
      <c r="G92">
        <f t="shared" si="3"/>
        <v>90</v>
      </c>
      <c r="H92" s="1">
        <v>0</v>
      </c>
      <c r="I92" s="1" t="str">
        <f t="shared" si="2"/>
        <v>90 : spk &lt;= 0;</v>
      </c>
    </row>
    <row r="93" spans="2:9" x14ac:dyDescent="0.25">
      <c r="B93" s="5"/>
      <c r="C93" s="6"/>
      <c r="D93" s="6" t="s">
        <v>357</v>
      </c>
      <c r="E93" s="7"/>
      <c r="G93">
        <f t="shared" si="3"/>
        <v>91</v>
      </c>
      <c r="H93" s="1">
        <v>0</v>
      </c>
      <c r="I93" s="1" t="str">
        <f t="shared" si="2"/>
        <v>91 : spk &lt;= 0;</v>
      </c>
    </row>
    <row r="94" spans="2:9" x14ac:dyDescent="0.25">
      <c r="B94" s="5"/>
      <c r="C94" s="6"/>
      <c r="D94" s="6" t="s">
        <v>358</v>
      </c>
      <c r="E94" s="7"/>
      <c r="G94">
        <f t="shared" si="3"/>
        <v>92</v>
      </c>
      <c r="H94" s="1">
        <v>0</v>
      </c>
      <c r="I94" s="1" t="str">
        <f t="shared" si="2"/>
        <v>92 : spk &lt;= 0;</v>
      </c>
    </row>
    <row r="95" spans="2:9" x14ac:dyDescent="0.25">
      <c r="B95" s="5"/>
      <c r="C95" s="6"/>
      <c r="D95" s="6" t="s">
        <v>359</v>
      </c>
      <c r="E95" s="7"/>
      <c r="G95">
        <f t="shared" si="3"/>
        <v>93</v>
      </c>
      <c r="H95" s="1">
        <v>0</v>
      </c>
      <c r="I95" s="1" t="str">
        <f t="shared" si="2"/>
        <v>93 : spk &lt;= 0;</v>
      </c>
    </row>
    <row r="96" spans="2:9" x14ac:dyDescent="0.25">
      <c r="B96" s="5"/>
      <c r="C96" s="6"/>
      <c r="D96" s="6" t="s">
        <v>360</v>
      </c>
      <c r="E96" s="7"/>
      <c r="G96">
        <f t="shared" si="3"/>
        <v>94</v>
      </c>
      <c r="H96" s="1">
        <v>0</v>
      </c>
      <c r="I96" s="1" t="str">
        <f t="shared" si="2"/>
        <v>94 : spk &lt;= 0;</v>
      </c>
    </row>
    <row r="97" spans="2:9" x14ac:dyDescent="0.25">
      <c r="B97" s="5"/>
      <c r="C97" s="6"/>
      <c r="D97" s="6" t="s">
        <v>361</v>
      </c>
      <c r="E97" s="7"/>
      <c r="G97">
        <f t="shared" si="3"/>
        <v>95</v>
      </c>
      <c r="H97" s="1">
        <v>0</v>
      </c>
      <c r="I97" s="1" t="str">
        <f t="shared" si="2"/>
        <v>95 : spk &lt;= 0;</v>
      </c>
    </row>
    <row r="98" spans="2:9" x14ac:dyDescent="0.25">
      <c r="B98" s="5"/>
      <c r="C98" s="6"/>
      <c r="D98" s="6" t="s">
        <v>362</v>
      </c>
      <c r="E98" s="7"/>
      <c r="G98">
        <f t="shared" si="3"/>
        <v>96</v>
      </c>
      <c r="H98" s="1">
        <v>0</v>
      </c>
      <c r="I98" s="1" t="str">
        <f t="shared" si="2"/>
        <v>96 : spk &lt;= 0;</v>
      </c>
    </row>
    <row r="99" spans="2:9" x14ac:dyDescent="0.25">
      <c r="B99" s="5"/>
      <c r="C99" s="6"/>
      <c r="D99" s="6" t="s">
        <v>363</v>
      </c>
      <c r="E99" s="7"/>
      <c r="G99">
        <f t="shared" si="3"/>
        <v>97</v>
      </c>
      <c r="H99" s="1">
        <v>0</v>
      </c>
      <c r="I99" s="1" t="str">
        <f t="shared" si="2"/>
        <v>97 : spk &lt;= 0;</v>
      </c>
    </row>
    <row r="100" spans="2:9" x14ac:dyDescent="0.25">
      <c r="B100" s="5"/>
      <c r="C100" s="6"/>
      <c r="D100" s="6" t="s">
        <v>364</v>
      </c>
      <c r="E100" s="7"/>
      <c r="G100">
        <f t="shared" si="3"/>
        <v>98</v>
      </c>
      <c r="H100" s="1">
        <v>0</v>
      </c>
      <c r="I100" s="1" t="str">
        <f t="shared" si="2"/>
        <v>98 : spk &lt;= 0;</v>
      </c>
    </row>
    <row r="101" spans="2:9" x14ac:dyDescent="0.25">
      <c r="B101" s="5"/>
      <c r="C101" s="6"/>
      <c r="D101" s="6" t="s">
        <v>365</v>
      </c>
      <c r="E101" s="7"/>
      <c r="G101">
        <f t="shared" si="3"/>
        <v>99</v>
      </c>
      <c r="H101" s="1">
        <v>0</v>
      </c>
      <c r="I101" s="1" t="str">
        <f t="shared" si="2"/>
        <v>99 : spk &lt;= 0;</v>
      </c>
    </row>
    <row r="102" spans="2:9" x14ac:dyDescent="0.25">
      <c r="B102" s="8"/>
      <c r="C102" s="9"/>
      <c r="D102" s="9" t="s">
        <v>366</v>
      </c>
      <c r="E102" s="10"/>
      <c r="G102">
        <f t="shared" si="3"/>
        <v>100</v>
      </c>
      <c r="H102" s="1">
        <v>0</v>
      </c>
      <c r="I102" s="1" t="str">
        <f t="shared" si="2"/>
        <v>100 : spk &lt;= 0;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7 b 0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C P t v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7 b 0 U C i K R 7 g O A A A A E Q A A A B M A H A B G b 3 J t d W x h c y 9 T Z W N 0 a W 9 u M S 5 t I K I Y A C i g F A A A A A A A A A A A A A A A A A A A A A A A A A A A A C t O T S 7 J z M 9 T C I b Q h t Y A U E s B A i 0 A F A A C A A g A j 7 b 0 U J 7 R W N 6 m A A A A + A A A A B I A A A A A A A A A A A A A A A A A A A A A A E N v b m Z p Z y 9 Q Y W N r Y W d l L n h t b F B L A Q I t A B Q A A g A I A I + 2 9 F A P y u m r p A A A A O k A A A A T A A A A A A A A A A A A A A A A A P I A A A B b Q 2 9 u d G V u d F 9 U e X B l c 1 0 u e G 1 s U E s B A i 0 A F A A C A A g A j 7 b 0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I Q y 5 d w 5 Z E h g 7 Q x i X B y g U A A A A A A g A A A A A A E G Y A A A A B A A A g A A A A T 6 F a Y c B S K X S j L K p U q O C U e B g f L C L C a G X x 5 Y T r J m Q 7 x S w A A A A A D o A A A A A C A A A g A A A A w b d 4 k 7 z 0 o p k o F F l g z C n Z F h S P 2 R o d M a F I o F 2 j 7 8 k 0 x v p Q A A A A 8 5 T a v I M + 3 g w p 3 0 s x 4 G 9 W Q t D m T k v M Q 7 H 9 K D D A Y J / p u b L K f E 3 q S Y d c g V e d V B K 8 p m u i O R c A c y t 2 C u B x s W r C h 3 s t H E T B 6 q P o L l 8 r o K d / h Z K 5 u n N A A A A A I 7 z b z l 3 0 r W R j c c 4 U G m q X y n 9 E z 0 9 K j M 0 N d a j q w 8 y b W T W 5 + v d 2 T e e 1 y P t Q a Q b / 9 u 3 i b r o M U u M 2 v E D 7 J O B 2 C 1 J z u Q = = < / D a t a M a s h u p > 
</file>

<file path=customXml/itemProps1.xml><?xml version="1.0" encoding="utf-8"?>
<ds:datastoreItem xmlns:ds="http://schemas.openxmlformats.org/officeDocument/2006/customXml" ds:itemID="{468DE8A4-B75A-4D11-9589-5ED869DCA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</dc:creator>
  <cp:lastModifiedBy>Lucas Ferreira</cp:lastModifiedBy>
  <dcterms:created xsi:type="dcterms:W3CDTF">2020-07-21T01:04:14Z</dcterms:created>
  <dcterms:modified xsi:type="dcterms:W3CDTF">2020-07-21T02:01:34Z</dcterms:modified>
</cp:coreProperties>
</file>