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65" yWindow="-60" windowWidth="13275" windowHeight="8445" tabRatio="830" firstSheet="7" activeTab="14"/>
  </bookViews>
  <sheets>
    <sheet name="SPORD" sheetId="1" r:id="rId1"/>
    <sheet name="SDORD" sheetId="2" r:id="rId2"/>
    <sheet name="SSJAL" sheetId="3" r:id="rId3"/>
    <sheet name="SHPOK" sheetId="4" r:id="rId4"/>
    <sheet name="SACCS" sheetId="6" r:id="rId5"/>
    <sheet name="SFPO1" sheetId="5" r:id="rId6"/>
    <sheet name="SFPO2" sheetId="8" r:id="rId7"/>
    <sheet name="dlr_isi_REQ" sheetId="7" r:id="rId8"/>
    <sheet name="dlr_isi_stock" sheetId="9" r:id="rId9"/>
    <sheet name="dlr_isi_REV-CANCEL" sheetId="10" r:id="rId10"/>
    <sheet name="dlr_isi_Rev-FPOL-R1" sheetId="13" r:id="rId11"/>
    <sheet name="dlr_isi_Rev-FPOL-R2" sheetId="16" r:id="rId12"/>
    <sheet name="dlr_isi_Rev-FPOL-WRONG" sheetId="15" r:id="rId13"/>
    <sheet name="RevisiFakturPolisi" sheetId="11" r:id="rId14"/>
    <sheet name="RevisiFakturPolisiFILE" sheetId="12" r:id="rId15"/>
    <sheet name="Register" sheetId="14" r:id="rId16"/>
  </sheets>
  <calcPr calcId="124519"/>
</workbook>
</file>

<file path=xl/calcChain.xml><?xml version="1.0" encoding="utf-8"?>
<calcChain xmlns="http://schemas.openxmlformats.org/spreadsheetml/2006/main">
  <c r="A14" i="16"/>
  <c r="A15" s="1"/>
  <c r="A13"/>
  <c r="A2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42"/>
  <c r="A43" s="1"/>
  <c r="A44" s="1"/>
  <c r="A45" s="1"/>
  <c r="A46" s="1"/>
  <c r="A47" s="1"/>
  <c r="A48" s="1"/>
  <c r="A41"/>
  <c r="A20"/>
  <c r="A7"/>
  <c r="A8" s="1"/>
  <c r="A9" s="1"/>
  <c r="A10" s="1"/>
  <c r="A11" s="1"/>
  <c r="A12" s="1"/>
  <c r="A26" i="15"/>
  <c r="A27" s="1"/>
  <c r="A25"/>
  <c r="A32"/>
  <c r="A33" s="1"/>
  <c r="A34" s="1"/>
  <c r="A35" s="1"/>
  <c r="A36" s="1"/>
  <c r="A37" s="1"/>
  <c r="A38" s="1"/>
  <c r="A39" s="1"/>
  <c r="A7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38" i="13"/>
  <c r="A39" s="1"/>
  <c r="A40" s="1"/>
  <c r="A41" s="1"/>
  <c r="A42" s="1"/>
  <c r="A43" s="1"/>
  <c r="A44" s="1"/>
  <c r="A45" s="1"/>
  <c r="A20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19"/>
  <c r="A8"/>
  <c r="A9" s="1"/>
  <c r="A10" s="1"/>
  <c r="A11" s="1"/>
  <c r="A12" s="1"/>
  <c r="A13" s="1"/>
  <c r="A14" s="1"/>
  <c r="A7"/>
  <c r="A28" i="10"/>
  <c r="A29" s="1"/>
  <c r="A30" s="1"/>
  <c r="A31" s="1"/>
  <c r="A32" s="1"/>
  <c r="A33" s="1"/>
  <c r="A34" s="1"/>
  <c r="A35" s="1"/>
  <c r="A36" s="1"/>
  <c r="A37" s="1"/>
  <c r="A21"/>
  <c r="A22" s="1"/>
  <c r="A23" s="1"/>
  <c r="A24" s="1"/>
  <c r="A25" s="1"/>
  <c r="A26" s="1"/>
  <c r="A27" s="1"/>
  <c r="A42"/>
  <c r="A43" s="1"/>
  <c r="A44" s="1"/>
  <c r="A45" s="1"/>
  <c r="A46" s="1"/>
  <c r="A47" s="1"/>
  <c r="A48" s="1"/>
  <c r="A49" s="1"/>
  <c r="A7"/>
  <c r="A8" s="1"/>
  <c r="A9" s="1"/>
  <c r="A10" s="1"/>
  <c r="A11" s="1"/>
  <c r="A12" s="1"/>
  <c r="A13" s="1"/>
  <c r="A14" s="1"/>
  <c r="A15" s="1"/>
  <c r="A16" s="1"/>
  <c r="B53" i="4"/>
  <c r="B54"/>
  <c r="B55"/>
  <c r="B56"/>
  <c r="C56"/>
  <c r="B18" i="9"/>
  <c r="B19"/>
  <c r="B20"/>
  <c r="B21"/>
  <c r="B22"/>
  <c r="B23"/>
  <c r="B24"/>
  <c r="B25"/>
  <c r="B26"/>
  <c r="B27"/>
  <c r="C27"/>
  <c r="B7"/>
  <c r="B8"/>
  <c r="B9"/>
  <c r="B10"/>
  <c r="B11"/>
  <c r="B12"/>
  <c r="B13"/>
  <c r="C13"/>
  <c r="B18" i="8"/>
  <c r="B19"/>
  <c r="B20"/>
  <c r="B21"/>
  <c r="B22"/>
  <c r="B23"/>
  <c r="B24"/>
  <c r="B25"/>
  <c r="B26"/>
  <c r="B27"/>
  <c r="B28"/>
  <c r="B29"/>
  <c r="B30"/>
  <c r="B31"/>
  <c r="B32"/>
  <c r="C32"/>
  <c r="B7"/>
  <c r="B8"/>
  <c r="B9"/>
  <c r="B10"/>
  <c r="B11"/>
  <c r="B12"/>
  <c r="B13"/>
  <c r="C13"/>
  <c r="B49" i="7"/>
  <c r="B50"/>
  <c r="B51"/>
  <c r="B52"/>
  <c r="B53"/>
  <c r="B54"/>
  <c r="B55"/>
  <c r="B56"/>
  <c r="B57"/>
  <c r="B58"/>
  <c r="B59"/>
  <c r="B60"/>
  <c r="B61"/>
  <c r="B62"/>
  <c r="B63"/>
  <c r="B64"/>
  <c r="B65"/>
  <c r="C65"/>
  <c r="B28"/>
  <c r="B29"/>
  <c r="B30"/>
  <c r="B31"/>
  <c r="B32"/>
  <c r="B33"/>
  <c r="B34"/>
  <c r="B35"/>
  <c r="B36"/>
  <c r="B37"/>
  <c r="B38"/>
  <c r="B39"/>
  <c r="B40"/>
  <c r="B41"/>
  <c r="B42"/>
  <c r="B43"/>
  <c r="B44"/>
  <c r="C44"/>
  <c r="B19"/>
  <c r="B20"/>
  <c r="B21"/>
  <c r="B22"/>
  <c r="B23"/>
  <c r="C23"/>
  <c r="B7"/>
  <c r="B8"/>
  <c r="B9"/>
  <c r="B10"/>
  <c r="B11"/>
  <c r="B12"/>
  <c r="B13"/>
  <c r="B14"/>
  <c r="C14"/>
  <c r="B29" i="4"/>
  <c r="B30"/>
  <c r="B18" i="5"/>
  <c r="B19"/>
  <c r="B20"/>
  <c r="B21"/>
  <c r="B22"/>
  <c r="B23"/>
  <c r="B24"/>
  <c r="B25"/>
  <c r="B26"/>
  <c r="B27"/>
  <c r="B28"/>
  <c r="B29"/>
  <c r="B30"/>
  <c r="B31"/>
  <c r="B32"/>
  <c r="C32"/>
  <c r="B7" i="6"/>
  <c r="B8"/>
  <c r="B9"/>
  <c r="B10"/>
  <c r="B11"/>
  <c r="B12"/>
  <c r="B13"/>
  <c r="C13"/>
  <c r="B18"/>
  <c r="B19"/>
  <c r="B20"/>
  <c r="B21"/>
  <c r="C21"/>
  <c r="B26"/>
  <c r="B27"/>
  <c r="B28"/>
  <c r="C28"/>
  <c r="B7" i="5"/>
  <c r="B8"/>
  <c r="B9"/>
  <c r="B10"/>
  <c r="B11"/>
  <c r="B12"/>
  <c r="B13"/>
  <c r="C13"/>
  <c r="B61" i="4"/>
  <c r="B62"/>
  <c r="B63"/>
  <c r="B64"/>
  <c r="B65"/>
  <c r="B66"/>
  <c r="C66"/>
  <c r="B36"/>
  <c r="B37"/>
  <c r="B38"/>
  <c r="B39"/>
  <c r="B40"/>
  <c r="B41"/>
  <c r="B42"/>
  <c r="B43"/>
  <c r="B44"/>
  <c r="B45"/>
  <c r="B46"/>
  <c r="B47"/>
  <c r="B48"/>
  <c r="C48"/>
  <c r="B31"/>
  <c r="C31"/>
  <c r="B18"/>
  <c r="B19"/>
  <c r="B20"/>
  <c r="B21"/>
  <c r="B22"/>
  <c r="B23"/>
  <c r="B24"/>
  <c r="C24"/>
  <c r="B7"/>
  <c r="B8"/>
  <c r="B9"/>
  <c r="B10"/>
  <c r="B11"/>
  <c r="B12"/>
  <c r="B13"/>
  <c r="C13"/>
  <c r="B18" i="3"/>
  <c r="B19"/>
  <c r="B20"/>
  <c r="B21"/>
  <c r="B22"/>
  <c r="B23"/>
  <c r="B24"/>
  <c r="B25"/>
  <c r="C25"/>
  <c r="B38"/>
  <c r="B39"/>
  <c r="B40"/>
  <c r="B41"/>
  <c r="B42"/>
  <c r="B43"/>
  <c r="B44"/>
  <c r="B45"/>
  <c r="C45"/>
  <c r="B30"/>
  <c r="B31"/>
  <c r="B32"/>
  <c r="B33"/>
  <c r="C33"/>
  <c r="B7"/>
  <c r="B8"/>
  <c r="B9"/>
  <c r="B10"/>
  <c r="B11"/>
  <c r="B12"/>
  <c r="B13"/>
  <c r="C13"/>
  <c r="B34" i="2"/>
  <c r="B35"/>
  <c r="B36"/>
  <c r="B37"/>
  <c r="B38"/>
  <c r="B39"/>
  <c r="B40"/>
  <c r="B41"/>
  <c r="C41"/>
  <c r="B26"/>
  <c r="B27"/>
  <c r="B28"/>
  <c r="B29"/>
  <c r="C29"/>
  <c r="B18"/>
  <c r="B19"/>
  <c r="B20"/>
  <c r="B21"/>
  <c r="C21"/>
  <c r="B7"/>
  <c r="B8"/>
  <c r="B9"/>
  <c r="B10"/>
  <c r="B11"/>
  <c r="B12"/>
  <c r="B13"/>
  <c r="C13"/>
  <c r="B7" i="1"/>
  <c r="B8"/>
  <c r="B9"/>
  <c r="B10"/>
  <c r="B11"/>
  <c r="B12"/>
  <c r="B13"/>
  <c r="C13"/>
  <c r="B46"/>
  <c r="B47"/>
  <c r="B48"/>
  <c r="C48"/>
  <c r="B25"/>
  <c r="B26"/>
  <c r="B27"/>
  <c r="B28"/>
  <c r="B29"/>
  <c r="B30"/>
  <c r="B31"/>
  <c r="B32"/>
  <c r="B33"/>
  <c r="B34"/>
  <c r="B35"/>
  <c r="B36"/>
  <c r="B37"/>
  <c r="B38"/>
  <c r="B39"/>
  <c r="B40"/>
  <c r="B41"/>
  <c r="C41"/>
  <c r="B18"/>
  <c r="B19"/>
  <c r="B20"/>
  <c r="C20"/>
</calcChain>
</file>

<file path=xl/sharedStrings.xml><?xml version="1.0" encoding="utf-8"?>
<sst xmlns="http://schemas.openxmlformats.org/spreadsheetml/2006/main" count="1230" uniqueCount="255">
  <si>
    <t>Header Record</t>
  </si>
  <si>
    <t>Position</t>
  </si>
  <si>
    <t>Digit</t>
  </si>
  <si>
    <t>Field</t>
  </si>
  <si>
    <t>Remark</t>
  </si>
  <si>
    <t>Purchase Order</t>
  </si>
  <si>
    <t>Record Length</t>
  </si>
  <si>
    <t>Record ID</t>
  </si>
  <si>
    <t>"H"</t>
  </si>
  <si>
    <t>Data ID</t>
  </si>
  <si>
    <t>Dealer Code</t>
  </si>
  <si>
    <t>Received Dealer Code</t>
  </si>
  <si>
    <t>Dealer Name</t>
  </si>
  <si>
    <t>Total Number of Item</t>
  </si>
  <si>
    <t>Blank Filler</t>
  </si>
  <si>
    <t>"1"</t>
  </si>
  <si>
    <t>SKP No.</t>
  </si>
  <si>
    <t>SKP Date</t>
  </si>
  <si>
    <t>"YYYYMMDD"</t>
  </si>
  <si>
    <t>Detail Record</t>
  </si>
  <si>
    <t>"2"</t>
  </si>
  <si>
    <t>Sales Model Code</t>
  </si>
  <si>
    <t>Sales Model Year</t>
  </si>
  <si>
    <t>Before Discount DPP</t>
  </si>
  <si>
    <t>Before Discount PPN</t>
  </si>
  <si>
    <t>Before Discount PBM</t>
  </si>
  <si>
    <t>Before Discount TOTAL</t>
  </si>
  <si>
    <t>Discount Include PPN</t>
  </si>
  <si>
    <t>Discount Exclude PPN</t>
  </si>
  <si>
    <t>After Discount DPP</t>
  </si>
  <si>
    <t>After Discount PPN</t>
  </si>
  <si>
    <t>After Discount PBM</t>
  </si>
  <si>
    <t>After Discount TOTAL</t>
  </si>
  <si>
    <t>Ppn Bm Paid</t>
  </si>
  <si>
    <t>Others DPP</t>
  </si>
  <si>
    <t>Others PPN</t>
  </si>
  <si>
    <t>Quantity</t>
  </si>
  <si>
    <t>"3"</t>
  </si>
  <si>
    <t>Colour Code</t>
  </si>
  <si>
    <t>Batch No</t>
  </si>
  <si>
    <t>DO No.</t>
  </si>
  <si>
    <t>DO Date</t>
  </si>
  <si>
    <t>SKP No</t>
  </si>
  <si>
    <t>Chassis Code</t>
  </si>
  <si>
    <t>Chassis No</t>
  </si>
  <si>
    <t>Engine Code</t>
  </si>
  <si>
    <t>Engine No</t>
  </si>
  <si>
    <t>Service Book No</t>
  </si>
  <si>
    <t>Key No</t>
  </si>
  <si>
    <t>"SDORD"</t>
  </si>
  <si>
    <t>"SPORD"</t>
  </si>
  <si>
    <t>"SSJAL"</t>
  </si>
  <si>
    <t>BPU-do</t>
  </si>
  <si>
    <t>BPU-sj</t>
  </si>
  <si>
    <t>SJ No.</t>
  </si>
  <si>
    <t>SJ Date</t>
  </si>
  <si>
    <t>DO No</t>
  </si>
  <si>
    <t>HPP</t>
  </si>
  <si>
    <t>"SHPOK"</t>
  </si>
  <si>
    <t>Invoice No.</t>
  </si>
  <si>
    <t>Invoice Date</t>
  </si>
  <si>
    <t>Faktur Pajak No</t>
  </si>
  <si>
    <t>Faktur Pajak Date</t>
  </si>
  <si>
    <t>Due Date</t>
  </si>
  <si>
    <t>Document No</t>
  </si>
  <si>
    <t>"4"</t>
  </si>
  <si>
    <t>Accessories</t>
  </si>
  <si>
    <t>"SACCS"</t>
  </si>
  <si>
    <t>SJ No</t>
  </si>
  <si>
    <t>BPP No.</t>
  </si>
  <si>
    <t>BPP Date</t>
  </si>
  <si>
    <t>Perlengkapan Code</t>
  </si>
  <si>
    <t>Faktur Polisi</t>
  </si>
  <si>
    <t>Faktur Polisi No.</t>
  </si>
  <si>
    <t>IsBlanko</t>
  </si>
  <si>
    <t>ReqNo</t>
  </si>
  <si>
    <t>Faktur Polisi Date</t>
  </si>
  <si>
    <t>"SFPO1"</t>
  </si>
  <si>
    <t>DO IMNI No</t>
  </si>
  <si>
    <t>SJ IMNI No</t>
  </si>
  <si>
    <t>"Y"</t>
  </si>
  <si>
    <t>Document Type</t>
  </si>
  <si>
    <t>"1" = DO (4W), "2" = SJ (2W)</t>
  </si>
  <si>
    <t>Request Faktur Polisi</t>
  </si>
  <si>
    <t>"SFREQ"</t>
  </si>
  <si>
    <t>Request No.</t>
  </si>
  <si>
    <t>Request Date</t>
  </si>
  <si>
    <t>Status Faktur</t>
  </si>
  <si>
    <t>"0"=non Faktur, "1"=Faktur</t>
  </si>
  <si>
    <t>Sub Dealer Code</t>
  </si>
  <si>
    <t>Dealer Category</t>
  </si>
  <si>
    <t>SKPK No</t>
  </si>
  <si>
    <t>Salesman Name</t>
  </si>
  <si>
    <t>SKPK Name</t>
  </si>
  <si>
    <t>SKPK Address1</t>
  </si>
  <si>
    <t>SKPK Address2</t>
  </si>
  <si>
    <t>SKPK Address3</t>
  </si>
  <si>
    <t>SKPK City</t>
  </si>
  <si>
    <t>SKPK Telp1</t>
  </si>
  <si>
    <t>SKPK Telp2</t>
  </si>
  <si>
    <t>SKPK HP</t>
  </si>
  <si>
    <t>SKPK Birthday</t>
  </si>
  <si>
    <t>Faktur Polisi Name</t>
  </si>
  <si>
    <t>Faktur Polisi Address1</t>
  </si>
  <si>
    <t>Faktur Polisi Address2</t>
  </si>
  <si>
    <t>Faktur Polisi Address3</t>
  </si>
  <si>
    <t>Faktur Polisi Postal Code</t>
  </si>
  <si>
    <t>Faktur Polisi Postal Desc</t>
  </si>
  <si>
    <t>Faktur Polisi City</t>
  </si>
  <si>
    <t>Faktur Polisi Telp1</t>
  </si>
  <si>
    <t>Faktur Polisi Telp2</t>
  </si>
  <si>
    <t>Faktur Polisi HP</t>
  </si>
  <si>
    <t>Faktur Polisi Birthday</t>
  </si>
  <si>
    <t>Is City Transport</t>
  </si>
  <si>
    <t>Faktur Polisi No</t>
  </si>
  <si>
    <t>Reason Code</t>
  </si>
  <si>
    <t>Reason Description</t>
  </si>
  <si>
    <t>"SFPO2"</t>
  </si>
  <si>
    <t>"N"</t>
  </si>
  <si>
    <t>Stock Info</t>
  </si>
  <si>
    <t>Transaction Date</t>
  </si>
  <si>
    <t>Transaction Type</t>
  </si>
  <si>
    <t>Supplier/Customer Code</t>
  </si>
  <si>
    <t>Supplier/Customer Name</t>
  </si>
  <si>
    <t>Transaction Type :</t>
  </si>
  <si>
    <t>- B1 = buy from IMNI</t>
  </si>
  <si>
    <t>- B2 = buy from other dealers</t>
  </si>
  <si>
    <t>- R1 = purchase return to IMNI</t>
  </si>
  <si>
    <t>- R2 = purchase return to other dealers</t>
  </si>
  <si>
    <t xml:space="preserve">          Reason Code :</t>
  </si>
  <si>
    <t xml:space="preserve">          - 1 = sell</t>
  </si>
  <si>
    <t xml:space="preserve">          - 2 = hilang</t>
  </si>
  <si>
    <t xml:space="preserve">          - 3 = rusak</t>
  </si>
  <si>
    <t xml:space="preserve">          - 4 = export</t>
  </si>
  <si>
    <t>- SR = sales return</t>
  </si>
  <si>
    <t>- S1 = whole sales</t>
  </si>
  <si>
    <t>- S2 = direct sales with faktur polisi</t>
  </si>
  <si>
    <t>- S3 = direct sales without faktur polisi</t>
  </si>
  <si>
    <t>- K1 = unit out to karoseri</t>
  </si>
  <si>
    <t>- K2 = unit in from karoseri</t>
  </si>
  <si>
    <t>"SSTIN"</t>
  </si>
  <si>
    <t>Faktur Polisi Process</t>
  </si>
  <si>
    <t>Product Type</t>
  </si>
  <si>
    <t>IDNO</t>
  </si>
  <si>
    <t>Identity No</t>
  </si>
  <si>
    <t>Is Project</t>
  </si>
  <si>
    <t>For SIS JO Project</t>
  </si>
  <si>
    <t>40 char + 40 Char</t>
  </si>
  <si>
    <t>40 char + 40 char</t>
  </si>
  <si>
    <t xml:space="preserve">40 char  </t>
  </si>
  <si>
    <t>34 char</t>
  </si>
  <si>
    <t>Others Code</t>
  </si>
  <si>
    <t>"O"</t>
  </si>
  <si>
    <t>Flag Revisi</t>
  </si>
  <si>
    <t>Normal = ' ', Revisi= 'R'</t>
  </si>
  <si>
    <t>Is Blokir</t>
  </si>
  <si>
    <t>Faktur Polisi Revision</t>
  </si>
  <si>
    <t>"SFREV"</t>
  </si>
  <si>
    <t>Revision Faktur Polisi No.</t>
  </si>
  <si>
    <t>Revision Faktur Polisi Date</t>
  </si>
  <si>
    <t>Detail Record 1</t>
  </si>
  <si>
    <t>Detail Record 2</t>
  </si>
  <si>
    <t>RevisionCode</t>
  </si>
  <si>
    <t>Revision Code</t>
  </si>
  <si>
    <t>Revision Description</t>
  </si>
  <si>
    <t>Revision</t>
  </si>
  <si>
    <t>Code</t>
  </si>
  <si>
    <t>Description</t>
  </si>
  <si>
    <t>RC01</t>
  </si>
  <si>
    <t>Revisi Tanggal Faktur</t>
  </si>
  <si>
    <t>RC02</t>
  </si>
  <si>
    <t>RC03</t>
  </si>
  <si>
    <t>Revisi Ganti Orang</t>
  </si>
  <si>
    <t>Revisi Ganti Alamat / Nama / No. ID</t>
  </si>
  <si>
    <t>Birthday</t>
  </si>
  <si>
    <t>Handphone</t>
  </si>
  <si>
    <t>Telp1</t>
  </si>
  <si>
    <t>Telp2</t>
  </si>
  <si>
    <t>REVISI PERMOHONAN FAKTUR POLISI</t>
  </si>
  <si>
    <t>REVISI FAKTUR POLISI</t>
  </si>
  <si>
    <t>FieldName</t>
  </si>
  <si>
    <t>Type</t>
  </si>
  <si>
    <t>CompanyCode</t>
  </si>
  <si>
    <t>BranchCode</t>
  </si>
  <si>
    <t>varchar(15)</t>
  </si>
  <si>
    <t>datetime</t>
  </si>
  <si>
    <t>char(1)</t>
  </si>
  <si>
    <t>ChassisCode</t>
  </si>
  <si>
    <t>ChassisNo</t>
  </si>
  <si>
    <t>SubDealerCode</t>
  </si>
  <si>
    <t>CreatedBy</t>
  </si>
  <si>
    <t>CreatedDate</t>
  </si>
  <si>
    <t>LastUpdateBy</t>
  </si>
  <si>
    <t>LastUpdateDate</t>
  </si>
  <si>
    <t>numeric(10,0)</t>
  </si>
  <si>
    <t>FakturPolisiName</t>
  </si>
  <si>
    <t>FakturPolisiAddress1</t>
  </si>
  <si>
    <t>varchar(100)</t>
  </si>
  <si>
    <t>varchar(80)</t>
  </si>
  <si>
    <t>varchar(40)</t>
  </si>
  <si>
    <t>FakturPolisiAddress2</t>
  </si>
  <si>
    <t>FakturPolisiAddress3</t>
  </si>
  <si>
    <t>PostalCode</t>
  </si>
  <si>
    <t>PostalCodeDesc</t>
  </si>
  <si>
    <t>FakturPolisiCity</t>
  </si>
  <si>
    <t>FakturPolisiTelp1</t>
  </si>
  <si>
    <t>FakturPolisiTelp2</t>
  </si>
  <si>
    <t>FakturPolisiHP</t>
  </si>
  <si>
    <t>FakturPolisiBirthday</t>
  </si>
  <si>
    <t>IsCityTransport</t>
  </si>
  <si>
    <t>FakturPolisiNo</t>
  </si>
  <si>
    <t>FakturPolisiDate</t>
  </si>
  <si>
    <t>FakturPolisiArea</t>
  </si>
  <si>
    <t>IDNo</t>
  </si>
  <si>
    <t>IsProject</t>
  </si>
  <si>
    <t>bit</t>
  </si>
  <si>
    <t>varchar(50)</t>
  </si>
  <si>
    <t>omTrSalesFPolRevision</t>
  </si>
  <si>
    <t>integer</t>
  </si>
  <si>
    <t>RevisionSeq</t>
  </si>
  <si>
    <t>RevisionNo</t>
  </si>
  <si>
    <t>RevisionDate</t>
  </si>
  <si>
    <t>Status</t>
  </si>
  <si>
    <t>0:Draft, 1:Memo</t>
  </si>
  <si>
    <t>SendCounter</t>
  </si>
  <si>
    <t>omTrSalesFPolRevisionHistory</t>
  </si>
  <si>
    <t>KEY</t>
  </si>
  <si>
    <t>REGISTER REVISI FAKTUR POLISI</t>
  </si>
  <si>
    <t>No</t>
  </si>
  <si>
    <t>Date</t>
  </si>
  <si>
    <t>Period Date :  dd-mmm-yyyy  to  dd-mmm-yyyy</t>
  </si>
  <si>
    <t>Seq</t>
  </si>
  <si>
    <t>Chassis</t>
  </si>
  <si>
    <t>Name</t>
  </si>
  <si>
    <t>Address1</t>
  </si>
  <si>
    <t>Address2</t>
  </si>
  <si>
    <t>Address3</t>
  </si>
  <si>
    <t>Postal</t>
  </si>
  <si>
    <t>RRF/16/123456</t>
  </si>
  <si>
    <t>XXXXXXXXXXXXXXXXXXXX</t>
  </si>
  <si>
    <t>XXXXX</t>
  </si>
  <si>
    <t>XXXXXXXXXXX</t>
  </si>
  <si>
    <t>City</t>
  </si>
  <si>
    <t>HP</t>
  </si>
  <si>
    <t>Area</t>
  </si>
  <si>
    <t>ID No</t>
  </si>
  <si>
    <t>dd-mmm-yyyy</t>
  </si>
  <si>
    <t>SendSeq</t>
  </si>
  <si>
    <t>Pengiriman ke….</t>
  </si>
  <si>
    <t>Revisi ke….</t>
  </si>
  <si>
    <t>Parameter Information</t>
  </si>
  <si>
    <t>ex. RRF/16/000001 - RRF/16/123456</t>
  </si>
  <si>
    <t>just information</t>
  </si>
  <si>
    <t>Send#….</t>
  </si>
  <si>
    <t>Revision#….</t>
  </si>
</sst>
</file>

<file path=xl/styles.xml><?xml version="1.0" encoding="utf-8"?>
<styleSheet xmlns="http://schemas.openxmlformats.org/spreadsheetml/2006/main">
  <numFmts count="1">
    <numFmt numFmtId="164" formatCode="dd\-mmm\-yyyy"/>
  </numFmts>
  <fonts count="9">
    <font>
      <sz val="10"/>
      <name val="Arial"/>
    </font>
    <font>
      <b/>
      <sz val="10"/>
      <name val="Arial"/>
      <family val="2"/>
    </font>
    <font>
      <sz val="8"/>
      <name val="Arial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sz val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/>
    <xf numFmtId="0" fontId="4" fillId="0" borderId="0" xfId="0" applyFont="1"/>
    <xf numFmtId="0" fontId="0" fillId="0" borderId="0" xfId="0" applyBorder="1"/>
    <xf numFmtId="0" fontId="0" fillId="0" borderId="0" xfId="0" quotePrefix="1"/>
    <xf numFmtId="0" fontId="0" fillId="2" borderId="0" xfId="0" applyFill="1"/>
    <xf numFmtId="0" fontId="0" fillId="3" borderId="1" xfId="0" applyFill="1" applyBorder="1"/>
    <xf numFmtId="0" fontId="0" fillId="4" borderId="0" xfId="0" applyFill="1"/>
    <xf numFmtId="0" fontId="0" fillId="2" borderId="1" xfId="0" applyFill="1" applyBorder="1"/>
    <xf numFmtId="0" fontId="0" fillId="0" borderId="1" xfId="0" applyFill="1" applyBorder="1"/>
    <xf numFmtId="0" fontId="0" fillId="0" borderId="2" xfId="0" applyFill="1" applyBorder="1"/>
    <xf numFmtId="0" fontId="4" fillId="0" borderId="0" xfId="0" applyFont="1" applyAlignment="1">
      <alignment horizontal="left"/>
    </xf>
    <xf numFmtId="0" fontId="1" fillId="5" borderId="1" xfId="0" applyFont="1" applyFill="1" applyBorder="1"/>
    <xf numFmtId="0" fontId="5" fillId="0" borderId="1" xfId="0" applyFont="1" applyBorder="1"/>
    <xf numFmtId="0" fontId="5" fillId="6" borderId="1" xfId="0" applyFont="1" applyFill="1" applyBorder="1"/>
    <xf numFmtId="0" fontId="1" fillId="6" borderId="1" xfId="0" applyFont="1" applyFill="1" applyBorder="1"/>
    <xf numFmtId="0" fontId="0" fillId="0" borderId="0" xfId="0" applyAlignment="1">
      <alignment horizontal="right"/>
    </xf>
    <xf numFmtId="0" fontId="6" fillId="0" borderId="0" xfId="0" applyFont="1"/>
    <xf numFmtId="0" fontId="0" fillId="0" borderId="3" xfId="0" applyBorder="1" applyAlignment="1">
      <alignment horizontal="right"/>
    </xf>
    <xf numFmtId="0" fontId="0" fillId="0" borderId="3" xfId="0" applyBorder="1"/>
    <xf numFmtId="0" fontId="0" fillId="0" borderId="0" xfId="0" applyBorder="1" applyAlignment="1">
      <alignment horizontal="right"/>
    </xf>
    <xf numFmtId="0" fontId="7" fillId="0" borderId="0" xfId="0" applyFont="1"/>
    <xf numFmtId="0" fontId="0" fillId="0" borderId="0" xfId="0" applyFill="1"/>
    <xf numFmtId="0" fontId="4" fillId="5" borderId="1" xfId="0" applyFont="1" applyFill="1" applyBorder="1"/>
    <xf numFmtId="0" fontId="8" fillId="0" borderId="0" xfId="0" applyFont="1"/>
    <xf numFmtId="164" fontId="0" fillId="0" borderId="0" xfId="0" applyNumberFormat="1"/>
    <xf numFmtId="0" fontId="5" fillId="0" borderId="0" xfId="0" applyFont="1"/>
    <xf numFmtId="0" fontId="3" fillId="0" borderId="0" xfId="0" applyFont="1"/>
    <xf numFmtId="0" fontId="1" fillId="6" borderId="1" xfId="0" applyFont="1" applyFill="1" applyBorder="1" applyAlignment="1">
      <alignment horizontal="center"/>
    </xf>
    <xf numFmtId="0" fontId="5" fillId="0" borderId="1" xfId="0" applyFont="1" applyBorder="1" applyAlignment="1"/>
    <xf numFmtId="0" fontId="1" fillId="5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2</xdr:row>
      <xdr:rowOff>133350</xdr:rowOff>
    </xdr:from>
    <xdr:to>
      <xdr:col>8</xdr:col>
      <xdr:colOff>286591</xdr:colOff>
      <xdr:row>4</xdr:row>
      <xdr:rowOff>142922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295275"/>
          <a:ext cx="6020641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781050</xdr:colOff>
      <xdr:row>10</xdr:row>
      <xdr:rowOff>57150</xdr:rowOff>
    </xdr:from>
    <xdr:to>
      <xdr:col>9</xdr:col>
      <xdr:colOff>86574</xdr:colOff>
      <xdr:row>12</xdr:row>
      <xdr:rowOff>66722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81050" y="1952625"/>
          <a:ext cx="6077799" cy="333422"/>
        </a:xfrm>
        <a:prstGeom prst="rect">
          <a:avLst/>
        </a:prstGeom>
      </xdr:spPr>
    </xdr:pic>
    <xdr:clientData/>
  </xdr:twoCellAnchor>
  <xdr:twoCellAnchor editAs="oneCell">
    <xdr:from>
      <xdr:col>0</xdr:col>
      <xdr:colOff>533400</xdr:colOff>
      <xdr:row>7</xdr:row>
      <xdr:rowOff>66675</xdr:rowOff>
    </xdr:from>
    <xdr:to>
      <xdr:col>9</xdr:col>
      <xdr:colOff>115187</xdr:colOff>
      <xdr:row>9</xdr:row>
      <xdr:rowOff>66720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33400" y="1476375"/>
          <a:ext cx="6354062" cy="323895"/>
        </a:xfrm>
        <a:prstGeom prst="rect">
          <a:avLst/>
        </a:prstGeom>
      </xdr:spPr>
    </xdr:pic>
    <xdr:clientData/>
  </xdr:twoCellAnchor>
  <xdr:twoCellAnchor editAs="oneCell">
    <xdr:from>
      <xdr:col>0</xdr:col>
      <xdr:colOff>76200</xdr:colOff>
      <xdr:row>12</xdr:row>
      <xdr:rowOff>104775</xdr:rowOff>
    </xdr:from>
    <xdr:to>
      <xdr:col>9</xdr:col>
      <xdr:colOff>124777</xdr:colOff>
      <xdr:row>31</xdr:row>
      <xdr:rowOff>28994</xdr:rowOff>
    </xdr:to>
    <xdr:pic>
      <xdr:nvPicPr>
        <xdr:cNvPr id="9" name="Picture 8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" y="2324100"/>
          <a:ext cx="6820852" cy="30007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48"/>
  <sheetViews>
    <sheetView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5</v>
      </c>
      <c r="C1" s="5"/>
      <c r="D1" s="5"/>
      <c r="E1" s="5"/>
    </row>
    <row r="2" spans="2:5" ht="15.75">
      <c r="B2" s="7" t="s">
        <v>6</v>
      </c>
      <c r="C2" s="3"/>
      <c r="D2" s="4">
        <v>260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50</v>
      </c>
    </row>
    <row r="8" spans="2:5">
      <c r="B8" s="1">
        <f t="shared" si="0"/>
        <v>7</v>
      </c>
      <c r="C8" s="1">
        <v>7</v>
      </c>
      <c r="D8" s="1" t="s">
        <v>10</v>
      </c>
      <c r="E8" s="1">
        <v>2000000</v>
      </c>
    </row>
    <row r="9" spans="2:5">
      <c r="B9" s="1">
        <f t="shared" si="0"/>
        <v>14</v>
      </c>
      <c r="C9" s="1">
        <v>7</v>
      </c>
      <c r="D9" s="1" t="s">
        <v>11</v>
      </c>
      <c r="E9" s="1">
        <v>6026401</v>
      </c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178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>B17+C17</f>
        <v>2</v>
      </c>
      <c r="C18" s="1">
        <v>15</v>
      </c>
      <c r="D18" s="1" t="s">
        <v>16</v>
      </c>
      <c r="E18" s="1"/>
    </row>
    <row r="19" spans="2:5">
      <c r="B19" s="1">
        <f>B18+C18</f>
        <v>17</v>
      </c>
      <c r="C19" s="1">
        <v>8</v>
      </c>
      <c r="D19" s="1" t="s">
        <v>17</v>
      </c>
      <c r="E19" s="1" t="s">
        <v>18</v>
      </c>
    </row>
    <row r="20" spans="2:5">
      <c r="B20" s="1">
        <f>B19+C19</f>
        <v>25</v>
      </c>
      <c r="C20" s="1">
        <f>D2+1-B20</f>
        <v>236</v>
      </c>
      <c r="D20" s="1" t="s">
        <v>14</v>
      </c>
      <c r="E20" s="1"/>
    </row>
    <row r="22" spans="2:5" ht="15.75">
      <c r="B22" s="8" t="s">
        <v>19</v>
      </c>
    </row>
    <row r="23" spans="2:5">
      <c r="B23" s="2" t="s">
        <v>1</v>
      </c>
      <c r="C23" s="2" t="s">
        <v>2</v>
      </c>
      <c r="D23" s="2" t="s">
        <v>3</v>
      </c>
      <c r="E23" s="2" t="s">
        <v>4</v>
      </c>
    </row>
    <row r="24" spans="2:5">
      <c r="B24" s="1">
        <v>1</v>
      </c>
      <c r="C24" s="1">
        <v>1</v>
      </c>
      <c r="D24" s="1" t="s">
        <v>7</v>
      </c>
      <c r="E24" s="1" t="s">
        <v>20</v>
      </c>
    </row>
    <row r="25" spans="2:5">
      <c r="B25" s="1">
        <f t="shared" ref="B25:B41" si="1">B24+C24</f>
        <v>2</v>
      </c>
      <c r="C25" s="1">
        <v>15</v>
      </c>
      <c r="D25" s="1" t="s">
        <v>21</v>
      </c>
      <c r="E25" s="1"/>
    </row>
    <row r="26" spans="2:5">
      <c r="B26" s="1">
        <f t="shared" si="1"/>
        <v>17</v>
      </c>
      <c r="C26" s="1">
        <v>4</v>
      </c>
      <c r="D26" s="1" t="s">
        <v>22</v>
      </c>
      <c r="E26" s="1"/>
    </row>
    <row r="27" spans="2:5">
      <c r="B27" s="1">
        <f t="shared" si="1"/>
        <v>21</v>
      </c>
      <c r="C27" s="1">
        <v>18</v>
      </c>
      <c r="D27" s="1" t="s">
        <v>23</v>
      </c>
      <c r="E27" s="1"/>
    </row>
    <row r="28" spans="2:5">
      <c r="B28" s="1">
        <f t="shared" si="1"/>
        <v>39</v>
      </c>
      <c r="C28" s="1">
        <v>18</v>
      </c>
      <c r="D28" s="1" t="s">
        <v>24</v>
      </c>
      <c r="E28" s="1"/>
    </row>
    <row r="29" spans="2:5">
      <c r="B29" s="1">
        <f t="shared" si="1"/>
        <v>57</v>
      </c>
      <c r="C29" s="1">
        <v>18</v>
      </c>
      <c r="D29" s="1" t="s">
        <v>25</v>
      </c>
      <c r="E29" s="1"/>
    </row>
    <row r="30" spans="2:5">
      <c r="B30" s="1">
        <f t="shared" si="1"/>
        <v>75</v>
      </c>
      <c r="C30" s="1">
        <v>18</v>
      </c>
      <c r="D30" s="1" t="s">
        <v>26</v>
      </c>
      <c r="E30" s="1"/>
    </row>
    <row r="31" spans="2:5">
      <c r="B31" s="1">
        <f t="shared" si="1"/>
        <v>93</v>
      </c>
      <c r="C31" s="1">
        <v>18</v>
      </c>
      <c r="D31" s="1" t="s">
        <v>28</v>
      </c>
      <c r="E31" s="1"/>
    </row>
    <row r="32" spans="2:5">
      <c r="B32" s="1">
        <f t="shared" si="1"/>
        <v>111</v>
      </c>
      <c r="C32" s="1">
        <v>18</v>
      </c>
      <c r="D32" s="1" t="s">
        <v>27</v>
      </c>
      <c r="E32" s="1"/>
    </row>
    <row r="33" spans="2:5">
      <c r="B33" s="1">
        <f t="shared" si="1"/>
        <v>129</v>
      </c>
      <c r="C33" s="1">
        <v>18</v>
      </c>
      <c r="D33" s="1" t="s">
        <v>29</v>
      </c>
      <c r="E33" s="1"/>
    </row>
    <row r="34" spans="2:5">
      <c r="B34" s="1">
        <f t="shared" si="1"/>
        <v>147</v>
      </c>
      <c r="C34" s="1">
        <v>18</v>
      </c>
      <c r="D34" s="1" t="s">
        <v>30</v>
      </c>
      <c r="E34" s="1"/>
    </row>
    <row r="35" spans="2:5">
      <c r="B35" s="1">
        <f t="shared" si="1"/>
        <v>165</v>
      </c>
      <c r="C35" s="1">
        <v>18</v>
      </c>
      <c r="D35" s="1" t="s">
        <v>31</v>
      </c>
      <c r="E35" s="1"/>
    </row>
    <row r="36" spans="2:5">
      <c r="B36" s="1">
        <f t="shared" si="1"/>
        <v>183</v>
      </c>
      <c r="C36" s="1">
        <v>18</v>
      </c>
      <c r="D36" s="1" t="s">
        <v>32</v>
      </c>
      <c r="E36" s="1"/>
    </row>
    <row r="37" spans="2:5">
      <c r="B37" s="1">
        <f t="shared" si="1"/>
        <v>201</v>
      </c>
      <c r="C37" s="1">
        <v>18</v>
      </c>
      <c r="D37" s="1" t="s">
        <v>33</v>
      </c>
      <c r="E37" s="1"/>
    </row>
    <row r="38" spans="2:5">
      <c r="B38" s="1">
        <f t="shared" si="1"/>
        <v>219</v>
      </c>
      <c r="C38" s="1">
        <v>18</v>
      </c>
      <c r="D38" s="1" t="s">
        <v>34</v>
      </c>
      <c r="E38" s="1"/>
    </row>
    <row r="39" spans="2:5">
      <c r="B39" s="1">
        <f t="shared" si="1"/>
        <v>237</v>
      </c>
      <c r="C39" s="1">
        <v>18</v>
      </c>
      <c r="D39" s="1" t="s">
        <v>35</v>
      </c>
      <c r="E39" s="1"/>
    </row>
    <row r="40" spans="2:5">
      <c r="B40" s="1">
        <f t="shared" si="1"/>
        <v>255</v>
      </c>
      <c r="C40" s="1">
        <v>6</v>
      </c>
      <c r="D40" s="1" t="s">
        <v>36</v>
      </c>
      <c r="E40" s="1"/>
    </row>
    <row r="41" spans="2:5">
      <c r="B41" s="1">
        <f t="shared" si="1"/>
        <v>261</v>
      </c>
      <c r="C41" s="1">
        <f>D2+1-B41</f>
        <v>0</v>
      </c>
      <c r="D41" s="1" t="s">
        <v>14</v>
      </c>
      <c r="E41" s="1"/>
    </row>
    <row r="43" spans="2:5" ht="15.75">
      <c r="B43" s="8" t="s">
        <v>19</v>
      </c>
    </row>
    <row r="44" spans="2:5">
      <c r="B44" s="2" t="s">
        <v>1</v>
      </c>
      <c r="C44" s="2" t="s">
        <v>2</v>
      </c>
      <c r="D44" s="2" t="s">
        <v>3</v>
      </c>
      <c r="E44" s="2" t="s">
        <v>4</v>
      </c>
    </row>
    <row r="45" spans="2:5">
      <c r="B45" s="1">
        <v>1</v>
      </c>
      <c r="C45" s="1">
        <v>1</v>
      </c>
      <c r="D45" s="1" t="s">
        <v>7</v>
      </c>
      <c r="E45" s="1" t="s">
        <v>37</v>
      </c>
    </row>
    <row r="46" spans="2:5">
      <c r="B46" s="1">
        <f>B45+C45</f>
        <v>2</v>
      </c>
      <c r="C46" s="1">
        <v>15</v>
      </c>
      <c r="D46" s="1" t="s">
        <v>38</v>
      </c>
      <c r="E46" s="1"/>
    </row>
    <row r="47" spans="2:5">
      <c r="B47" s="1">
        <f>B46+C46</f>
        <v>17</v>
      </c>
      <c r="C47" s="1">
        <v>6</v>
      </c>
      <c r="D47" s="1" t="s">
        <v>36</v>
      </c>
      <c r="E47" s="1"/>
    </row>
    <row r="48" spans="2:5">
      <c r="B48" s="1">
        <f>B47+C47</f>
        <v>23</v>
      </c>
      <c r="C48" s="1">
        <f>D2+1-B48</f>
        <v>238</v>
      </c>
      <c r="D48" s="1" t="s">
        <v>14</v>
      </c>
      <c r="E48" s="1"/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indexed="20"/>
    <pageSetUpPr fitToPage="1"/>
  </sheetPr>
  <dimension ref="A1:G49"/>
  <sheetViews>
    <sheetView topLeftCell="A17" workbookViewId="0">
      <selection activeCell="G11" sqref="G11"/>
    </sheetView>
  </sheetViews>
  <sheetFormatPr defaultRowHeight="12.75"/>
  <cols>
    <col min="1" max="2" width="8.7109375" customWidth="1"/>
    <col min="3" max="3" width="23.7109375" bestFit="1" customWidth="1"/>
    <col min="4" max="4" width="23.85546875" bestFit="1" customWidth="1"/>
    <col min="5" max="5" width="2.28515625" customWidth="1"/>
    <col min="6" max="6" width="5.7109375" bestFit="1" customWidth="1"/>
    <col min="7" max="7" width="31.42578125" bestFit="1" customWidth="1"/>
  </cols>
  <sheetData>
    <row r="1" spans="1:4" ht="18">
      <c r="A1" s="6" t="s">
        <v>156</v>
      </c>
      <c r="B1" s="5"/>
      <c r="C1" s="5"/>
      <c r="D1" s="5"/>
    </row>
    <row r="2" spans="1:4" ht="15.75">
      <c r="A2" s="7" t="s">
        <v>6</v>
      </c>
      <c r="B2" s="3"/>
      <c r="C2" s="17">
        <v>281</v>
      </c>
    </row>
    <row r="4" spans="1:4" ht="15.75">
      <c r="A4" s="8" t="s">
        <v>0</v>
      </c>
    </row>
    <row r="5" spans="1:4">
      <c r="A5" s="18" t="s">
        <v>1</v>
      </c>
      <c r="B5" s="18" t="s">
        <v>2</v>
      </c>
      <c r="C5" s="18" t="s">
        <v>3</v>
      </c>
      <c r="D5" s="18" t="s">
        <v>4</v>
      </c>
    </row>
    <row r="6" spans="1:4">
      <c r="A6" s="1">
        <v>1</v>
      </c>
      <c r="B6" s="1">
        <v>1</v>
      </c>
      <c r="C6" s="1" t="s">
        <v>7</v>
      </c>
      <c r="D6" s="1" t="s">
        <v>8</v>
      </c>
    </row>
    <row r="7" spans="1:4">
      <c r="A7" s="1">
        <f t="shared" ref="A7:A15" si="0">A6+B6</f>
        <v>2</v>
      </c>
      <c r="B7" s="1">
        <v>5</v>
      </c>
      <c r="C7" s="1" t="s">
        <v>9</v>
      </c>
      <c r="D7" s="1" t="s">
        <v>157</v>
      </c>
    </row>
    <row r="8" spans="1:4">
      <c r="A8" s="1">
        <f t="shared" si="0"/>
        <v>7</v>
      </c>
      <c r="B8" s="1">
        <v>7</v>
      </c>
      <c r="C8" s="1" t="s">
        <v>10</v>
      </c>
      <c r="D8" s="1"/>
    </row>
    <row r="9" spans="1:4">
      <c r="A9" s="1">
        <f t="shared" si="0"/>
        <v>14</v>
      </c>
      <c r="B9" s="1">
        <v>7</v>
      </c>
      <c r="C9" s="1" t="s">
        <v>11</v>
      </c>
      <c r="D9" s="1"/>
    </row>
    <row r="10" spans="1:4">
      <c r="A10" s="1">
        <f t="shared" si="0"/>
        <v>21</v>
      </c>
      <c r="B10" s="1">
        <v>50</v>
      </c>
      <c r="C10" s="1" t="s">
        <v>12</v>
      </c>
      <c r="D10" s="1"/>
    </row>
    <row r="11" spans="1:4">
      <c r="A11" s="1">
        <f t="shared" si="0"/>
        <v>71</v>
      </c>
      <c r="B11" s="1">
        <v>6</v>
      </c>
      <c r="C11" s="1" t="s">
        <v>13</v>
      </c>
      <c r="D11" s="1"/>
    </row>
    <row r="12" spans="1:4">
      <c r="A12" s="1">
        <f t="shared" si="0"/>
        <v>77</v>
      </c>
      <c r="B12" s="1">
        <v>1</v>
      </c>
      <c r="C12" s="1" t="s">
        <v>142</v>
      </c>
      <c r="D12" s="1"/>
    </row>
    <row r="13" spans="1:4">
      <c r="A13" s="1">
        <f t="shared" si="0"/>
        <v>78</v>
      </c>
      <c r="B13" s="1">
        <v>15</v>
      </c>
      <c r="C13" s="1" t="s">
        <v>158</v>
      </c>
      <c r="D13" s="1"/>
    </row>
    <row r="14" spans="1:4">
      <c r="A14" s="1">
        <f t="shared" si="0"/>
        <v>93</v>
      </c>
      <c r="B14" s="1">
        <v>8</v>
      </c>
      <c r="C14" s="1" t="s">
        <v>159</v>
      </c>
      <c r="D14" s="1"/>
    </row>
    <row r="15" spans="1:4">
      <c r="A15" s="1">
        <f t="shared" si="0"/>
        <v>101</v>
      </c>
      <c r="B15" s="1">
        <v>181</v>
      </c>
      <c r="C15" s="1" t="s">
        <v>14</v>
      </c>
      <c r="D15" s="1"/>
    </row>
    <row r="16" spans="1:4">
      <c r="A16" s="16">
        <f>A15+B15</f>
        <v>282</v>
      </c>
    </row>
    <row r="18" spans="1:7" ht="15.75">
      <c r="A18" s="8" t="s">
        <v>160</v>
      </c>
    </row>
    <row r="19" spans="1:7">
      <c r="A19" s="18" t="s">
        <v>1</v>
      </c>
      <c r="B19" s="18" t="s">
        <v>2</v>
      </c>
      <c r="C19" s="18" t="s">
        <v>3</v>
      </c>
      <c r="D19" s="18" t="s">
        <v>4</v>
      </c>
    </row>
    <row r="20" spans="1:7">
      <c r="A20" s="1">
        <v>1</v>
      </c>
      <c r="B20" s="1">
        <v>1</v>
      </c>
      <c r="C20" s="1" t="s">
        <v>7</v>
      </c>
      <c r="D20" s="1" t="s">
        <v>15</v>
      </c>
    </row>
    <row r="21" spans="1:7">
      <c r="A21" s="1">
        <f t="shared" ref="A21:A37" si="1">A20+B20</f>
        <v>2</v>
      </c>
      <c r="B21" s="1">
        <v>15</v>
      </c>
      <c r="C21" s="1" t="s">
        <v>89</v>
      </c>
      <c r="D21" s="1"/>
    </row>
    <row r="22" spans="1:7">
      <c r="A22" s="1">
        <f t="shared" si="1"/>
        <v>17</v>
      </c>
      <c r="B22" s="1">
        <v>1</v>
      </c>
      <c r="C22" s="1" t="s">
        <v>87</v>
      </c>
      <c r="D22" s="1" t="s">
        <v>88</v>
      </c>
    </row>
    <row r="23" spans="1:7">
      <c r="A23" s="1">
        <f t="shared" si="1"/>
        <v>18</v>
      </c>
      <c r="B23" s="1">
        <v>15</v>
      </c>
      <c r="C23" s="1" t="s">
        <v>114</v>
      </c>
      <c r="D23" s="1"/>
    </row>
    <row r="24" spans="1:7">
      <c r="A24" s="1">
        <f t="shared" si="1"/>
        <v>33</v>
      </c>
      <c r="B24" s="1">
        <v>8</v>
      </c>
      <c r="C24" s="1" t="s">
        <v>76</v>
      </c>
      <c r="D24" s="1"/>
    </row>
    <row r="25" spans="1:7">
      <c r="A25" s="1">
        <f t="shared" si="1"/>
        <v>41</v>
      </c>
      <c r="B25" s="1">
        <v>15</v>
      </c>
      <c r="C25" s="1" t="s">
        <v>43</v>
      </c>
      <c r="D25" s="1"/>
    </row>
    <row r="26" spans="1:7">
      <c r="A26" s="1">
        <f t="shared" si="1"/>
        <v>56</v>
      </c>
      <c r="B26" s="1">
        <v>10</v>
      </c>
      <c r="C26" s="1" t="s">
        <v>44</v>
      </c>
      <c r="D26" s="1"/>
    </row>
    <row r="27" spans="1:7">
      <c r="A27" s="1">
        <f t="shared" si="1"/>
        <v>66</v>
      </c>
      <c r="B27" s="1">
        <v>1</v>
      </c>
      <c r="C27" s="1" t="s">
        <v>113</v>
      </c>
      <c r="D27" s="1"/>
    </row>
    <row r="28" spans="1:7">
      <c r="A28" s="1">
        <f t="shared" si="1"/>
        <v>67</v>
      </c>
      <c r="B28" s="15">
        <v>1</v>
      </c>
      <c r="C28" s="15" t="s">
        <v>145</v>
      </c>
      <c r="D28" s="15" t="s">
        <v>146</v>
      </c>
    </row>
    <row r="29" spans="1:7">
      <c r="A29" s="1">
        <f t="shared" si="1"/>
        <v>68</v>
      </c>
      <c r="B29" s="15">
        <v>50</v>
      </c>
      <c r="C29" s="15" t="s">
        <v>143</v>
      </c>
      <c r="D29" s="15" t="s">
        <v>144</v>
      </c>
    </row>
    <row r="30" spans="1:7">
      <c r="A30" s="1">
        <f t="shared" si="1"/>
        <v>118</v>
      </c>
      <c r="B30" s="1">
        <v>15</v>
      </c>
      <c r="C30" s="19" t="s">
        <v>176</v>
      </c>
      <c r="D30" s="1"/>
    </row>
    <row r="31" spans="1:7">
      <c r="A31" s="1">
        <f t="shared" si="1"/>
        <v>133</v>
      </c>
      <c r="B31" s="1">
        <v>15</v>
      </c>
      <c r="C31" s="19" t="s">
        <v>177</v>
      </c>
      <c r="D31" s="1"/>
    </row>
    <row r="32" spans="1:7">
      <c r="A32" s="1">
        <f t="shared" si="1"/>
        <v>148</v>
      </c>
      <c r="B32" s="1">
        <v>15</v>
      </c>
      <c r="C32" s="19" t="s">
        <v>175</v>
      </c>
      <c r="D32" s="1"/>
      <c r="F32" s="34" t="s">
        <v>165</v>
      </c>
      <c r="G32" s="34"/>
    </row>
    <row r="33" spans="1:7">
      <c r="A33" s="1">
        <f t="shared" si="1"/>
        <v>163</v>
      </c>
      <c r="B33" s="1">
        <v>8</v>
      </c>
      <c r="C33" s="19" t="s">
        <v>174</v>
      </c>
      <c r="D33" s="1"/>
      <c r="F33" s="21" t="s">
        <v>166</v>
      </c>
      <c r="G33" s="21" t="s">
        <v>167</v>
      </c>
    </row>
    <row r="34" spans="1:7">
      <c r="A34" s="1">
        <f t="shared" si="1"/>
        <v>171</v>
      </c>
      <c r="B34" s="15">
        <v>5</v>
      </c>
      <c r="C34" s="20" t="s">
        <v>163</v>
      </c>
      <c r="D34" s="15"/>
      <c r="F34" s="19" t="s">
        <v>168</v>
      </c>
      <c r="G34" s="19" t="s">
        <v>169</v>
      </c>
    </row>
    <row r="35" spans="1:7">
      <c r="A35" s="1">
        <f t="shared" si="1"/>
        <v>176</v>
      </c>
      <c r="B35" s="15">
        <v>50</v>
      </c>
      <c r="C35" s="20" t="s">
        <v>164</v>
      </c>
      <c r="D35" s="15"/>
      <c r="F35" s="19" t="s">
        <v>170</v>
      </c>
      <c r="G35" s="19" t="s">
        <v>172</v>
      </c>
    </row>
    <row r="36" spans="1:7">
      <c r="A36" s="1">
        <f t="shared" si="1"/>
        <v>226</v>
      </c>
      <c r="B36" s="1">
        <v>56</v>
      </c>
      <c r="C36" s="1" t="s">
        <v>14</v>
      </c>
      <c r="D36" s="1"/>
      <c r="F36" s="19" t="s">
        <v>171</v>
      </c>
      <c r="G36" s="19" t="s">
        <v>173</v>
      </c>
    </row>
    <row r="37" spans="1:7">
      <c r="A37" s="1">
        <f t="shared" si="1"/>
        <v>282</v>
      </c>
    </row>
    <row r="39" spans="1:7" ht="15.75">
      <c r="A39" s="8" t="s">
        <v>161</v>
      </c>
    </row>
    <row r="40" spans="1:7">
      <c r="A40" s="18" t="s">
        <v>1</v>
      </c>
      <c r="B40" s="18" t="s">
        <v>2</v>
      </c>
      <c r="C40" s="18" t="s">
        <v>3</v>
      </c>
      <c r="D40" s="18" t="s">
        <v>4</v>
      </c>
    </row>
    <row r="41" spans="1:7">
      <c r="A41" s="1">
        <v>1</v>
      </c>
      <c r="B41" s="1">
        <v>1</v>
      </c>
      <c r="C41" s="1" t="s">
        <v>7</v>
      </c>
      <c r="D41" s="19" t="s">
        <v>20</v>
      </c>
    </row>
    <row r="42" spans="1:7">
      <c r="A42" s="1">
        <f t="shared" ref="A42:A49" si="2">A41+B41</f>
        <v>2</v>
      </c>
      <c r="B42" s="1">
        <v>80</v>
      </c>
      <c r="C42" s="1" t="s">
        <v>102</v>
      </c>
      <c r="D42" s="12" t="s">
        <v>147</v>
      </c>
    </row>
    <row r="43" spans="1:7">
      <c r="A43" s="1">
        <f t="shared" si="2"/>
        <v>82</v>
      </c>
      <c r="B43" s="1">
        <v>40</v>
      </c>
      <c r="C43" s="1" t="s">
        <v>103</v>
      </c>
      <c r="D43" s="15"/>
    </row>
    <row r="44" spans="1:7">
      <c r="A44" s="1">
        <f t="shared" si="2"/>
        <v>122</v>
      </c>
      <c r="B44" s="1">
        <v>40</v>
      </c>
      <c r="C44" s="1" t="s">
        <v>104</v>
      </c>
      <c r="D44" s="15"/>
    </row>
    <row r="45" spans="1:7">
      <c r="A45" s="1">
        <f t="shared" si="2"/>
        <v>162</v>
      </c>
      <c r="B45" s="1">
        <v>40</v>
      </c>
      <c r="C45" s="1" t="s">
        <v>105</v>
      </c>
      <c r="D45" s="15"/>
    </row>
    <row r="46" spans="1:7">
      <c r="A46" s="1">
        <f t="shared" si="2"/>
        <v>202</v>
      </c>
      <c r="B46" s="1">
        <v>15</v>
      </c>
      <c r="C46" s="1" t="s">
        <v>106</v>
      </c>
      <c r="D46" s="1"/>
    </row>
    <row r="47" spans="1:7">
      <c r="A47" s="1">
        <f t="shared" si="2"/>
        <v>217</v>
      </c>
      <c r="B47" s="1">
        <v>50</v>
      </c>
      <c r="C47" s="1" t="s">
        <v>107</v>
      </c>
      <c r="D47" s="1"/>
    </row>
    <row r="48" spans="1:7">
      <c r="A48" s="1">
        <f t="shared" si="2"/>
        <v>267</v>
      </c>
      <c r="B48" s="1">
        <v>15</v>
      </c>
      <c r="C48" s="1" t="s">
        <v>108</v>
      </c>
      <c r="D48" s="1"/>
    </row>
    <row r="49" spans="1:1">
      <c r="A49" s="1">
        <f t="shared" si="2"/>
        <v>282</v>
      </c>
    </row>
  </sheetData>
  <mergeCells count="1">
    <mergeCell ref="F32:G32"/>
  </mergeCells>
  <printOptions horizontalCentered="1"/>
  <pageMargins left="0.2" right="0.2" top="0.5" bottom="0.5" header="0.5" footer="0.5"/>
  <pageSetup paperSize="9" scale="98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indexed="20"/>
    <pageSetUpPr fitToPage="1"/>
  </sheetPr>
  <dimension ref="A1:G45"/>
  <sheetViews>
    <sheetView workbookViewId="0">
      <selection activeCell="B14" sqref="B14"/>
    </sheetView>
  </sheetViews>
  <sheetFormatPr defaultRowHeight="12.75"/>
  <cols>
    <col min="1" max="2" width="8.7109375" customWidth="1"/>
    <col min="3" max="3" width="23.7109375" bestFit="1" customWidth="1"/>
    <col min="4" max="4" width="23.85546875" bestFit="1" customWidth="1"/>
    <col min="5" max="5" width="2.28515625" customWidth="1"/>
    <col min="6" max="6" width="5.7109375" bestFit="1" customWidth="1"/>
    <col min="7" max="7" width="31.42578125" bestFit="1" customWidth="1"/>
    <col min="257" max="258" width="8.7109375" customWidth="1"/>
    <col min="259" max="259" width="23.7109375" bestFit="1" customWidth="1"/>
    <col min="260" max="260" width="23.85546875" bestFit="1" customWidth="1"/>
    <col min="261" max="261" width="2.28515625" customWidth="1"/>
    <col min="262" max="262" width="5.7109375" bestFit="1" customWidth="1"/>
    <col min="263" max="263" width="31.42578125" bestFit="1" customWidth="1"/>
    <col min="513" max="514" width="8.7109375" customWidth="1"/>
    <col min="515" max="515" width="23.7109375" bestFit="1" customWidth="1"/>
    <col min="516" max="516" width="23.85546875" bestFit="1" customWidth="1"/>
    <col min="517" max="517" width="2.28515625" customWidth="1"/>
    <col min="518" max="518" width="5.7109375" bestFit="1" customWidth="1"/>
    <col min="519" max="519" width="31.42578125" bestFit="1" customWidth="1"/>
    <col min="769" max="770" width="8.7109375" customWidth="1"/>
    <col min="771" max="771" width="23.7109375" bestFit="1" customWidth="1"/>
    <col min="772" max="772" width="23.85546875" bestFit="1" customWidth="1"/>
    <col min="773" max="773" width="2.28515625" customWidth="1"/>
    <col min="774" max="774" width="5.7109375" bestFit="1" customWidth="1"/>
    <col min="775" max="775" width="31.42578125" bestFit="1" customWidth="1"/>
    <col min="1025" max="1026" width="8.7109375" customWidth="1"/>
    <col min="1027" max="1027" width="23.7109375" bestFit="1" customWidth="1"/>
    <col min="1028" max="1028" width="23.85546875" bestFit="1" customWidth="1"/>
    <col min="1029" max="1029" width="2.28515625" customWidth="1"/>
    <col min="1030" max="1030" width="5.7109375" bestFit="1" customWidth="1"/>
    <col min="1031" max="1031" width="31.42578125" bestFit="1" customWidth="1"/>
    <col min="1281" max="1282" width="8.7109375" customWidth="1"/>
    <col min="1283" max="1283" width="23.7109375" bestFit="1" customWidth="1"/>
    <col min="1284" max="1284" width="23.85546875" bestFit="1" customWidth="1"/>
    <col min="1285" max="1285" width="2.28515625" customWidth="1"/>
    <col min="1286" max="1286" width="5.7109375" bestFit="1" customWidth="1"/>
    <col min="1287" max="1287" width="31.42578125" bestFit="1" customWidth="1"/>
    <col min="1537" max="1538" width="8.7109375" customWidth="1"/>
    <col min="1539" max="1539" width="23.7109375" bestFit="1" customWidth="1"/>
    <col min="1540" max="1540" width="23.85546875" bestFit="1" customWidth="1"/>
    <col min="1541" max="1541" width="2.28515625" customWidth="1"/>
    <col min="1542" max="1542" width="5.7109375" bestFit="1" customWidth="1"/>
    <col min="1543" max="1543" width="31.42578125" bestFit="1" customWidth="1"/>
    <col min="1793" max="1794" width="8.7109375" customWidth="1"/>
    <col min="1795" max="1795" width="23.7109375" bestFit="1" customWidth="1"/>
    <col min="1796" max="1796" width="23.85546875" bestFit="1" customWidth="1"/>
    <col min="1797" max="1797" width="2.28515625" customWidth="1"/>
    <col min="1798" max="1798" width="5.7109375" bestFit="1" customWidth="1"/>
    <col min="1799" max="1799" width="31.42578125" bestFit="1" customWidth="1"/>
    <col min="2049" max="2050" width="8.7109375" customWidth="1"/>
    <col min="2051" max="2051" width="23.7109375" bestFit="1" customWidth="1"/>
    <col min="2052" max="2052" width="23.85546875" bestFit="1" customWidth="1"/>
    <col min="2053" max="2053" width="2.28515625" customWidth="1"/>
    <col min="2054" max="2054" width="5.7109375" bestFit="1" customWidth="1"/>
    <col min="2055" max="2055" width="31.42578125" bestFit="1" customWidth="1"/>
    <col min="2305" max="2306" width="8.7109375" customWidth="1"/>
    <col min="2307" max="2307" width="23.7109375" bestFit="1" customWidth="1"/>
    <col min="2308" max="2308" width="23.85546875" bestFit="1" customWidth="1"/>
    <col min="2309" max="2309" width="2.28515625" customWidth="1"/>
    <col min="2310" max="2310" width="5.7109375" bestFit="1" customWidth="1"/>
    <col min="2311" max="2311" width="31.42578125" bestFit="1" customWidth="1"/>
    <col min="2561" max="2562" width="8.7109375" customWidth="1"/>
    <col min="2563" max="2563" width="23.7109375" bestFit="1" customWidth="1"/>
    <col min="2564" max="2564" width="23.85546875" bestFit="1" customWidth="1"/>
    <col min="2565" max="2565" width="2.28515625" customWidth="1"/>
    <col min="2566" max="2566" width="5.7109375" bestFit="1" customWidth="1"/>
    <col min="2567" max="2567" width="31.42578125" bestFit="1" customWidth="1"/>
    <col min="2817" max="2818" width="8.7109375" customWidth="1"/>
    <col min="2819" max="2819" width="23.7109375" bestFit="1" customWidth="1"/>
    <col min="2820" max="2820" width="23.85546875" bestFit="1" customWidth="1"/>
    <col min="2821" max="2821" width="2.28515625" customWidth="1"/>
    <col min="2822" max="2822" width="5.7109375" bestFit="1" customWidth="1"/>
    <col min="2823" max="2823" width="31.42578125" bestFit="1" customWidth="1"/>
    <col min="3073" max="3074" width="8.7109375" customWidth="1"/>
    <col min="3075" max="3075" width="23.7109375" bestFit="1" customWidth="1"/>
    <col min="3076" max="3076" width="23.85546875" bestFit="1" customWidth="1"/>
    <col min="3077" max="3077" width="2.28515625" customWidth="1"/>
    <col min="3078" max="3078" width="5.7109375" bestFit="1" customWidth="1"/>
    <col min="3079" max="3079" width="31.42578125" bestFit="1" customWidth="1"/>
    <col min="3329" max="3330" width="8.7109375" customWidth="1"/>
    <col min="3331" max="3331" width="23.7109375" bestFit="1" customWidth="1"/>
    <col min="3332" max="3332" width="23.85546875" bestFit="1" customWidth="1"/>
    <col min="3333" max="3333" width="2.28515625" customWidth="1"/>
    <col min="3334" max="3334" width="5.7109375" bestFit="1" customWidth="1"/>
    <col min="3335" max="3335" width="31.42578125" bestFit="1" customWidth="1"/>
    <col min="3585" max="3586" width="8.7109375" customWidth="1"/>
    <col min="3587" max="3587" width="23.7109375" bestFit="1" customWidth="1"/>
    <col min="3588" max="3588" width="23.85546875" bestFit="1" customWidth="1"/>
    <col min="3589" max="3589" width="2.28515625" customWidth="1"/>
    <col min="3590" max="3590" width="5.7109375" bestFit="1" customWidth="1"/>
    <col min="3591" max="3591" width="31.42578125" bestFit="1" customWidth="1"/>
    <col min="3841" max="3842" width="8.7109375" customWidth="1"/>
    <col min="3843" max="3843" width="23.7109375" bestFit="1" customWidth="1"/>
    <col min="3844" max="3844" width="23.85546875" bestFit="1" customWidth="1"/>
    <col min="3845" max="3845" width="2.28515625" customWidth="1"/>
    <col min="3846" max="3846" width="5.7109375" bestFit="1" customWidth="1"/>
    <col min="3847" max="3847" width="31.42578125" bestFit="1" customWidth="1"/>
    <col min="4097" max="4098" width="8.7109375" customWidth="1"/>
    <col min="4099" max="4099" width="23.7109375" bestFit="1" customWidth="1"/>
    <col min="4100" max="4100" width="23.85546875" bestFit="1" customWidth="1"/>
    <col min="4101" max="4101" width="2.28515625" customWidth="1"/>
    <col min="4102" max="4102" width="5.7109375" bestFit="1" customWidth="1"/>
    <col min="4103" max="4103" width="31.42578125" bestFit="1" customWidth="1"/>
    <col min="4353" max="4354" width="8.7109375" customWidth="1"/>
    <col min="4355" max="4355" width="23.7109375" bestFit="1" customWidth="1"/>
    <col min="4356" max="4356" width="23.85546875" bestFit="1" customWidth="1"/>
    <col min="4357" max="4357" width="2.28515625" customWidth="1"/>
    <col min="4358" max="4358" width="5.7109375" bestFit="1" customWidth="1"/>
    <col min="4359" max="4359" width="31.42578125" bestFit="1" customWidth="1"/>
    <col min="4609" max="4610" width="8.7109375" customWidth="1"/>
    <col min="4611" max="4611" width="23.7109375" bestFit="1" customWidth="1"/>
    <col min="4612" max="4612" width="23.85546875" bestFit="1" customWidth="1"/>
    <col min="4613" max="4613" width="2.28515625" customWidth="1"/>
    <col min="4614" max="4614" width="5.7109375" bestFit="1" customWidth="1"/>
    <col min="4615" max="4615" width="31.42578125" bestFit="1" customWidth="1"/>
    <col min="4865" max="4866" width="8.7109375" customWidth="1"/>
    <col min="4867" max="4867" width="23.7109375" bestFit="1" customWidth="1"/>
    <col min="4868" max="4868" width="23.85546875" bestFit="1" customWidth="1"/>
    <col min="4869" max="4869" width="2.28515625" customWidth="1"/>
    <col min="4870" max="4870" width="5.7109375" bestFit="1" customWidth="1"/>
    <col min="4871" max="4871" width="31.42578125" bestFit="1" customWidth="1"/>
    <col min="5121" max="5122" width="8.7109375" customWidth="1"/>
    <col min="5123" max="5123" width="23.7109375" bestFit="1" customWidth="1"/>
    <col min="5124" max="5124" width="23.85546875" bestFit="1" customWidth="1"/>
    <col min="5125" max="5125" width="2.28515625" customWidth="1"/>
    <col min="5126" max="5126" width="5.7109375" bestFit="1" customWidth="1"/>
    <col min="5127" max="5127" width="31.42578125" bestFit="1" customWidth="1"/>
    <col min="5377" max="5378" width="8.7109375" customWidth="1"/>
    <col min="5379" max="5379" width="23.7109375" bestFit="1" customWidth="1"/>
    <col min="5380" max="5380" width="23.85546875" bestFit="1" customWidth="1"/>
    <col min="5381" max="5381" width="2.28515625" customWidth="1"/>
    <col min="5382" max="5382" width="5.7109375" bestFit="1" customWidth="1"/>
    <col min="5383" max="5383" width="31.42578125" bestFit="1" customWidth="1"/>
    <col min="5633" max="5634" width="8.7109375" customWidth="1"/>
    <col min="5635" max="5635" width="23.7109375" bestFit="1" customWidth="1"/>
    <col min="5636" max="5636" width="23.85546875" bestFit="1" customWidth="1"/>
    <col min="5637" max="5637" width="2.28515625" customWidth="1"/>
    <col min="5638" max="5638" width="5.7109375" bestFit="1" customWidth="1"/>
    <col min="5639" max="5639" width="31.42578125" bestFit="1" customWidth="1"/>
    <col min="5889" max="5890" width="8.7109375" customWidth="1"/>
    <col min="5891" max="5891" width="23.7109375" bestFit="1" customWidth="1"/>
    <col min="5892" max="5892" width="23.85546875" bestFit="1" customWidth="1"/>
    <col min="5893" max="5893" width="2.28515625" customWidth="1"/>
    <col min="5894" max="5894" width="5.7109375" bestFit="1" customWidth="1"/>
    <col min="5895" max="5895" width="31.42578125" bestFit="1" customWidth="1"/>
    <col min="6145" max="6146" width="8.7109375" customWidth="1"/>
    <col min="6147" max="6147" width="23.7109375" bestFit="1" customWidth="1"/>
    <col min="6148" max="6148" width="23.85546875" bestFit="1" customWidth="1"/>
    <col min="6149" max="6149" width="2.28515625" customWidth="1"/>
    <col min="6150" max="6150" width="5.7109375" bestFit="1" customWidth="1"/>
    <col min="6151" max="6151" width="31.42578125" bestFit="1" customWidth="1"/>
    <col min="6401" max="6402" width="8.7109375" customWidth="1"/>
    <col min="6403" max="6403" width="23.7109375" bestFit="1" customWidth="1"/>
    <col min="6404" max="6404" width="23.85546875" bestFit="1" customWidth="1"/>
    <col min="6405" max="6405" width="2.28515625" customWidth="1"/>
    <col min="6406" max="6406" width="5.7109375" bestFit="1" customWidth="1"/>
    <col min="6407" max="6407" width="31.42578125" bestFit="1" customWidth="1"/>
    <col min="6657" max="6658" width="8.7109375" customWidth="1"/>
    <col min="6659" max="6659" width="23.7109375" bestFit="1" customWidth="1"/>
    <col min="6660" max="6660" width="23.85546875" bestFit="1" customWidth="1"/>
    <col min="6661" max="6661" width="2.28515625" customWidth="1"/>
    <col min="6662" max="6662" width="5.7109375" bestFit="1" customWidth="1"/>
    <col min="6663" max="6663" width="31.42578125" bestFit="1" customWidth="1"/>
    <col min="6913" max="6914" width="8.7109375" customWidth="1"/>
    <col min="6915" max="6915" width="23.7109375" bestFit="1" customWidth="1"/>
    <col min="6916" max="6916" width="23.85546875" bestFit="1" customWidth="1"/>
    <col min="6917" max="6917" width="2.28515625" customWidth="1"/>
    <col min="6918" max="6918" width="5.7109375" bestFit="1" customWidth="1"/>
    <col min="6919" max="6919" width="31.42578125" bestFit="1" customWidth="1"/>
    <col min="7169" max="7170" width="8.7109375" customWidth="1"/>
    <col min="7171" max="7171" width="23.7109375" bestFit="1" customWidth="1"/>
    <col min="7172" max="7172" width="23.85546875" bestFit="1" customWidth="1"/>
    <col min="7173" max="7173" width="2.28515625" customWidth="1"/>
    <col min="7174" max="7174" width="5.7109375" bestFit="1" customWidth="1"/>
    <col min="7175" max="7175" width="31.42578125" bestFit="1" customWidth="1"/>
    <col min="7425" max="7426" width="8.7109375" customWidth="1"/>
    <col min="7427" max="7427" width="23.7109375" bestFit="1" customWidth="1"/>
    <col min="7428" max="7428" width="23.85546875" bestFit="1" customWidth="1"/>
    <col min="7429" max="7429" width="2.28515625" customWidth="1"/>
    <col min="7430" max="7430" width="5.7109375" bestFit="1" customWidth="1"/>
    <col min="7431" max="7431" width="31.42578125" bestFit="1" customWidth="1"/>
    <col min="7681" max="7682" width="8.7109375" customWidth="1"/>
    <col min="7683" max="7683" width="23.7109375" bestFit="1" customWidth="1"/>
    <col min="7684" max="7684" width="23.85546875" bestFit="1" customWidth="1"/>
    <col min="7685" max="7685" width="2.28515625" customWidth="1"/>
    <col min="7686" max="7686" width="5.7109375" bestFit="1" customWidth="1"/>
    <col min="7687" max="7687" width="31.42578125" bestFit="1" customWidth="1"/>
    <col min="7937" max="7938" width="8.7109375" customWidth="1"/>
    <col min="7939" max="7939" width="23.7109375" bestFit="1" customWidth="1"/>
    <col min="7940" max="7940" width="23.85546875" bestFit="1" customWidth="1"/>
    <col min="7941" max="7941" width="2.28515625" customWidth="1"/>
    <col min="7942" max="7942" width="5.7109375" bestFit="1" customWidth="1"/>
    <col min="7943" max="7943" width="31.42578125" bestFit="1" customWidth="1"/>
    <col min="8193" max="8194" width="8.7109375" customWidth="1"/>
    <col min="8195" max="8195" width="23.7109375" bestFit="1" customWidth="1"/>
    <col min="8196" max="8196" width="23.85546875" bestFit="1" customWidth="1"/>
    <col min="8197" max="8197" width="2.28515625" customWidth="1"/>
    <col min="8198" max="8198" width="5.7109375" bestFit="1" customWidth="1"/>
    <col min="8199" max="8199" width="31.42578125" bestFit="1" customWidth="1"/>
    <col min="8449" max="8450" width="8.7109375" customWidth="1"/>
    <col min="8451" max="8451" width="23.7109375" bestFit="1" customWidth="1"/>
    <col min="8452" max="8452" width="23.85546875" bestFit="1" customWidth="1"/>
    <col min="8453" max="8453" width="2.28515625" customWidth="1"/>
    <col min="8454" max="8454" width="5.7109375" bestFit="1" customWidth="1"/>
    <col min="8455" max="8455" width="31.42578125" bestFit="1" customWidth="1"/>
    <col min="8705" max="8706" width="8.7109375" customWidth="1"/>
    <col min="8707" max="8707" width="23.7109375" bestFit="1" customWidth="1"/>
    <col min="8708" max="8708" width="23.85546875" bestFit="1" customWidth="1"/>
    <col min="8709" max="8709" width="2.28515625" customWidth="1"/>
    <col min="8710" max="8710" width="5.7109375" bestFit="1" customWidth="1"/>
    <col min="8711" max="8711" width="31.42578125" bestFit="1" customWidth="1"/>
    <col min="8961" max="8962" width="8.7109375" customWidth="1"/>
    <col min="8963" max="8963" width="23.7109375" bestFit="1" customWidth="1"/>
    <col min="8964" max="8964" width="23.85546875" bestFit="1" customWidth="1"/>
    <col min="8965" max="8965" width="2.28515625" customWidth="1"/>
    <col min="8966" max="8966" width="5.7109375" bestFit="1" customWidth="1"/>
    <col min="8967" max="8967" width="31.42578125" bestFit="1" customWidth="1"/>
    <col min="9217" max="9218" width="8.7109375" customWidth="1"/>
    <col min="9219" max="9219" width="23.7109375" bestFit="1" customWidth="1"/>
    <col min="9220" max="9220" width="23.85546875" bestFit="1" customWidth="1"/>
    <col min="9221" max="9221" width="2.28515625" customWidth="1"/>
    <col min="9222" max="9222" width="5.7109375" bestFit="1" customWidth="1"/>
    <col min="9223" max="9223" width="31.42578125" bestFit="1" customWidth="1"/>
    <col min="9473" max="9474" width="8.7109375" customWidth="1"/>
    <col min="9475" max="9475" width="23.7109375" bestFit="1" customWidth="1"/>
    <col min="9476" max="9476" width="23.85546875" bestFit="1" customWidth="1"/>
    <col min="9477" max="9477" width="2.28515625" customWidth="1"/>
    <col min="9478" max="9478" width="5.7109375" bestFit="1" customWidth="1"/>
    <col min="9479" max="9479" width="31.42578125" bestFit="1" customWidth="1"/>
    <col min="9729" max="9730" width="8.7109375" customWidth="1"/>
    <col min="9731" max="9731" width="23.7109375" bestFit="1" customWidth="1"/>
    <col min="9732" max="9732" width="23.85546875" bestFit="1" customWidth="1"/>
    <col min="9733" max="9733" width="2.28515625" customWidth="1"/>
    <col min="9734" max="9734" width="5.7109375" bestFit="1" customWidth="1"/>
    <col min="9735" max="9735" width="31.42578125" bestFit="1" customWidth="1"/>
    <col min="9985" max="9986" width="8.7109375" customWidth="1"/>
    <col min="9987" max="9987" width="23.7109375" bestFit="1" customWidth="1"/>
    <col min="9988" max="9988" width="23.85546875" bestFit="1" customWidth="1"/>
    <col min="9989" max="9989" width="2.28515625" customWidth="1"/>
    <col min="9990" max="9990" width="5.7109375" bestFit="1" customWidth="1"/>
    <col min="9991" max="9991" width="31.42578125" bestFit="1" customWidth="1"/>
    <col min="10241" max="10242" width="8.7109375" customWidth="1"/>
    <col min="10243" max="10243" width="23.7109375" bestFit="1" customWidth="1"/>
    <col min="10244" max="10244" width="23.85546875" bestFit="1" customWidth="1"/>
    <col min="10245" max="10245" width="2.28515625" customWidth="1"/>
    <col min="10246" max="10246" width="5.7109375" bestFit="1" customWidth="1"/>
    <col min="10247" max="10247" width="31.42578125" bestFit="1" customWidth="1"/>
    <col min="10497" max="10498" width="8.7109375" customWidth="1"/>
    <col min="10499" max="10499" width="23.7109375" bestFit="1" customWidth="1"/>
    <col min="10500" max="10500" width="23.85546875" bestFit="1" customWidth="1"/>
    <col min="10501" max="10501" width="2.28515625" customWidth="1"/>
    <col min="10502" max="10502" width="5.7109375" bestFit="1" customWidth="1"/>
    <col min="10503" max="10503" width="31.42578125" bestFit="1" customWidth="1"/>
    <col min="10753" max="10754" width="8.7109375" customWidth="1"/>
    <col min="10755" max="10755" width="23.7109375" bestFit="1" customWidth="1"/>
    <col min="10756" max="10756" width="23.85546875" bestFit="1" customWidth="1"/>
    <col min="10757" max="10757" width="2.28515625" customWidth="1"/>
    <col min="10758" max="10758" width="5.7109375" bestFit="1" customWidth="1"/>
    <col min="10759" max="10759" width="31.42578125" bestFit="1" customWidth="1"/>
    <col min="11009" max="11010" width="8.7109375" customWidth="1"/>
    <col min="11011" max="11011" width="23.7109375" bestFit="1" customWidth="1"/>
    <col min="11012" max="11012" width="23.85546875" bestFit="1" customWidth="1"/>
    <col min="11013" max="11013" width="2.28515625" customWidth="1"/>
    <col min="11014" max="11014" width="5.7109375" bestFit="1" customWidth="1"/>
    <col min="11015" max="11015" width="31.42578125" bestFit="1" customWidth="1"/>
    <col min="11265" max="11266" width="8.7109375" customWidth="1"/>
    <col min="11267" max="11267" width="23.7109375" bestFit="1" customWidth="1"/>
    <col min="11268" max="11268" width="23.85546875" bestFit="1" customWidth="1"/>
    <col min="11269" max="11269" width="2.28515625" customWidth="1"/>
    <col min="11270" max="11270" width="5.7109375" bestFit="1" customWidth="1"/>
    <col min="11271" max="11271" width="31.42578125" bestFit="1" customWidth="1"/>
    <col min="11521" max="11522" width="8.7109375" customWidth="1"/>
    <col min="11523" max="11523" width="23.7109375" bestFit="1" customWidth="1"/>
    <col min="11524" max="11524" width="23.85546875" bestFit="1" customWidth="1"/>
    <col min="11525" max="11525" width="2.28515625" customWidth="1"/>
    <col min="11526" max="11526" width="5.7109375" bestFit="1" customWidth="1"/>
    <col min="11527" max="11527" width="31.42578125" bestFit="1" customWidth="1"/>
    <col min="11777" max="11778" width="8.7109375" customWidth="1"/>
    <col min="11779" max="11779" width="23.7109375" bestFit="1" customWidth="1"/>
    <col min="11780" max="11780" width="23.85546875" bestFit="1" customWidth="1"/>
    <col min="11781" max="11781" width="2.28515625" customWidth="1"/>
    <col min="11782" max="11782" width="5.7109375" bestFit="1" customWidth="1"/>
    <col min="11783" max="11783" width="31.42578125" bestFit="1" customWidth="1"/>
    <col min="12033" max="12034" width="8.7109375" customWidth="1"/>
    <col min="12035" max="12035" width="23.7109375" bestFit="1" customWidth="1"/>
    <col min="12036" max="12036" width="23.85546875" bestFit="1" customWidth="1"/>
    <col min="12037" max="12037" width="2.28515625" customWidth="1"/>
    <col min="12038" max="12038" width="5.7109375" bestFit="1" customWidth="1"/>
    <col min="12039" max="12039" width="31.42578125" bestFit="1" customWidth="1"/>
    <col min="12289" max="12290" width="8.7109375" customWidth="1"/>
    <col min="12291" max="12291" width="23.7109375" bestFit="1" customWidth="1"/>
    <col min="12292" max="12292" width="23.85546875" bestFit="1" customWidth="1"/>
    <col min="12293" max="12293" width="2.28515625" customWidth="1"/>
    <col min="12294" max="12294" width="5.7109375" bestFit="1" customWidth="1"/>
    <col min="12295" max="12295" width="31.42578125" bestFit="1" customWidth="1"/>
    <col min="12545" max="12546" width="8.7109375" customWidth="1"/>
    <col min="12547" max="12547" width="23.7109375" bestFit="1" customWidth="1"/>
    <col min="12548" max="12548" width="23.85546875" bestFit="1" customWidth="1"/>
    <col min="12549" max="12549" width="2.28515625" customWidth="1"/>
    <col min="12550" max="12550" width="5.7109375" bestFit="1" customWidth="1"/>
    <col min="12551" max="12551" width="31.42578125" bestFit="1" customWidth="1"/>
    <col min="12801" max="12802" width="8.7109375" customWidth="1"/>
    <col min="12803" max="12803" width="23.7109375" bestFit="1" customWidth="1"/>
    <col min="12804" max="12804" width="23.85546875" bestFit="1" customWidth="1"/>
    <col min="12805" max="12805" width="2.28515625" customWidth="1"/>
    <col min="12806" max="12806" width="5.7109375" bestFit="1" customWidth="1"/>
    <col min="12807" max="12807" width="31.42578125" bestFit="1" customWidth="1"/>
    <col min="13057" max="13058" width="8.7109375" customWidth="1"/>
    <col min="13059" max="13059" width="23.7109375" bestFit="1" customWidth="1"/>
    <col min="13060" max="13060" width="23.85546875" bestFit="1" customWidth="1"/>
    <col min="13061" max="13061" width="2.28515625" customWidth="1"/>
    <col min="13062" max="13062" width="5.7109375" bestFit="1" customWidth="1"/>
    <col min="13063" max="13063" width="31.42578125" bestFit="1" customWidth="1"/>
    <col min="13313" max="13314" width="8.7109375" customWidth="1"/>
    <col min="13315" max="13315" width="23.7109375" bestFit="1" customWidth="1"/>
    <col min="13316" max="13316" width="23.85546875" bestFit="1" customWidth="1"/>
    <col min="13317" max="13317" width="2.28515625" customWidth="1"/>
    <col min="13318" max="13318" width="5.7109375" bestFit="1" customWidth="1"/>
    <col min="13319" max="13319" width="31.42578125" bestFit="1" customWidth="1"/>
    <col min="13569" max="13570" width="8.7109375" customWidth="1"/>
    <col min="13571" max="13571" width="23.7109375" bestFit="1" customWidth="1"/>
    <col min="13572" max="13572" width="23.85546875" bestFit="1" customWidth="1"/>
    <col min="13573" max="13573" width="2.28515625" customWidth="1"/>
    <col min="13574" max="13574" width="5.7109375" bestFit="1" customWidth="1"/>
    <col min="13575" max="13575" width="31.42578125" bestFit="1" customWidth="1"/>
    <col min="13825" max="13826" width="8.7109375" customWidth="1"/>
    <col min="13827" max="13827" width="23.7109375" bestFit="1" customWidth="1"/>
    <col min="13828" max="13828" width="23.85546875" bestFit="1" customWidth="1"/>
    <col min="13829" max="13829" width="2.28515625" customWidth="1"/>
    <col min="13830" max="13830" width="5.7109375" bestFit="1" customWidth="1"/>
    <col min="13831" max="13831" width="31.42578125" bestFit="1" customWidth="1"/>
    <col min="14081" max="14082" width="8.7109375" customWidth="1"/>
    <col min="14083" max="14083" width="23.7109375" bestFit="1" customWidth="1"/>
    <col min="14084" max="14084" width="23.85546875" bestFit="1" customWidth="1"/>
    <col min="14085" max="14085" width="2.28515625" customWidth="1"/>
    <col min="14086" max="14086" width="5.7109375" bestFit="1" customWidth="1"/>
    <col min="14087" max="14087" width="31.42578125" bestFit="1" customWidth="1"/>
    <col min="14337" max="14338" width="8.7109375" customWidth="1"/>
    <col min="14339" max="14339" width="23.7109375" bestFit="1" customWidth="1"/>
    <col min="14340" max="14340" width="23.85546875" bestFit="1" customWidth="1"/>
    <col min="14341" max="14341" width="2.28515625" customWidth="1"/>
    <col min="14342" max="14342" width="5.7109375" bestFit="1" customWidth="1"/>
    <col min="14343" max="14343" width="31.42578125" bestFit="1" customWidth="1"/>
    <col min="14593" max="14594" width="8.7109375" customWidth="1"/>
    <col min="14595" max="14595" width="23.7109375" bestFit="1" customWidth="1"/>
    <col min="14596" max="14596" width="23.85546875" bestFit="1" customWidth="1"/>
    <col min="14597" max="14597" width="2.28515625" customWidth="1"/>
    <col min="14598" max="14598" width="5.7109375" bestFit="1" customWidth="1"/>
    <col min="14599" max="14599" width="31.42578125" bestFit="1" customWidth="1"/>
    <col min="14849" max="14850" width="8.7109375" customWidth="1"/>
    <col min="14851" max="14851" width="23.7109375" bestFit="1" customWidth="1"/>
    <col min="14852" max="14852" width="23.85546875" bestFit="1" customWidth="1"/>
    <col min="14853" max="14853" width="2.28515625" customWidth="1"/>
    <col min="14854" max="14854" width="5.7109375" bestFit="1" customWidth="1"/>
    <col min="14855" max="14855" width="31.42578125" bestFit="1" customWidth="1"/>
    <col min="15105" max="15106" width="8.7109375" customWidth="1"/>
    <col min="15107" max="15107" width="23.7109375" bestFit="1" customWidth="1"/>
    <col min="15108" max="15108" width="23.85546875" bestFit="1" customWidth="1"/>
    <col min="15109" max="15109" width="2.28515625" customWidth="1"/>
    <col min="15110" max="15110" width="5.7109375" bestFit="1" customWidth="1"/>
    <col min="15111" max="15111" width="31.42578125" bestFit="1" customWidth="1"/>
    <col min="15361" max="15362" width="8.7109375" customWidth="1"/>
    <col min="15363" max="15363" width="23.7109375" bestFit="1" customWidth="1"/>
    <col min="15364" max="15364" width="23.85546875" bestFit="1" customWidth="1"/>
    <col min="15365" max="15365" width="2.28515625" customWidth="1"/>
    <col min="15366" max="15366" width="5.7109375" bestFit="1" customWidth="1"/>
    <col min="15367" max="15367" width="31.42578125" bestFit="1" customWidth="1"/>
    <col min="15617" max="15618" width="8.7109375" customWidth="1"/>
    <col min="15619" max="15619" width="23.7109375" bestFit="1" customWidth="1"/>
    <col min="15620" max="15620" width="23.85546875" bestFit="1" customWidth="1"/>
    <col min="15621" max="15621" width="2.28515625" customWidth="1"/>
    <col min="15622" max="15622" width="5.7109375" bestFit="1" customWidth="1"/>
    <col min="15623" max="15623" width="31.42578125" bestFit="1" customWidth="1"/>
    <col min="15873" max="15874" width="8.7109375" customWidth="1"/>
    <col min="15875" max="15875" width="23.7109375" bestFit="1" customWidth="1"/>
    <col min="15876" max="15876" width="23.85546875" bestFit="1" customWidth="1"/>
    <col min="15877" max="15877" width="2.28515625" customWidth="1"/>
    <col min="15878" max="15878" width="5.7109375" bestFit="1" customWidth="1"/>
    <col min="15879" max="15879" width="31.42578125" bestFit="1" customWidth="1"/>
    <col min="16129" max="16130" width="8.7109375" customWidth="1"/>
    <col min="16131" max="16131" width="23.7109375" bestFit="1" customWidth="1"/>
    <col min="16132" max="16132" width="23.85546875" bestFit="1" customWidth="1"/>
    <col min="16133" max="16133" width="2.28515625" customWidth="1"/>
    <col min="16134" max="16134" width="5.7109375" bestFit="1" customWidth="1"/>
    <col min="16135" max="16135" width="31.42578125" bestFit="1" customWidth="1"/>
  </cols>
  <sheetData>
    <row r="1" spans="1:4" ht="18">
      <c r="A1" s="6" t="s">
        <v>156</v>
      </c>
      <c r="B1" s="5"/>
      <c r="C1" s="5"/>
      <c r="D1" s="5"/>
    </row>
    <row r="2" spans="1:4" ht="15.75">
      <c r="A2" s="7" t="s">
        <v>6</v>
      </c>
      <c r="B2" s="3"/>
      <c r="C2" s="17">
        <v>281</v>
      </c>
    </row>
    <row r="4" spans="1:4" ht="15.75">
      <c r="A4" s="8" t="s">
        <v>0</v>
      </c>
    </row>
    <row r="5" spans="1:4">
      <c r="A5" s="18" t="s">
        <v>1</v>
      </c>
      <c r="B5" s="18" t="s">
        <v>2</v>
      </c>
      <c r="C5" s="18" t="s">
        <v>3</v>
      </c>
      <c r="D5" s="18" t="s">
        <v>4</v>
      </c>
    </row>
    <row r="6" spans="1:4">
      <c r="A6" s="1">
        <v>1</v>
      </c>
      <c r="B6" s="1">
        <v>1</v>
      </c>
      <c r="C6" s="1" t="s">
        <v>7</v>
      </c>
      <c r="D6" s="1" t="s">
        <v>8</v>
      </c>
    </row>
    <row r="7" spans="1:4">
      <c r="A7" s="1">
        <f t="shared" ref="A7:A14" si="0">A6+B6</f>
        <v>2</v>
      </c>
      <c r="B7" s="1">
        <v>5</v>
      </c>
      <c r="C7" s="1" t="s">
        <v>9</v>
      </c>
      <c r="D7" s="1" t="s">
        <v>157</v>
      </c>
    </row>
    <row r="8" spans="1:4">
      <c r="A8" s="1">
        <f t="shared" si="0"/>
        <v>7</v>
      </c>
      <c r="B8" s="1">
        <v>7</v>
      </c>
      <c r="C8" s="1" t="s">
        <v>10</v>
      </c>
      <c r="D8" s="1"/>
    </row>
    <row r="9" spans="1:4">
      <c r="A9" s="1">
        <f t="shared" si="0"/>
        <v>14</v>
      </c>
      <c r="B9" s="1">
        <v>7</v>
      </c>
      <c r="C9" s="1" t="s">
        <v>11</v>
      </c>
      <c r="D9" s="1"/>
    </row>
    <row r="10" spans="1:4">
      <c r="A10" s="1">
        <f t="shared" si="0"/>
        <v>21</v>
      </c>
      <c r="B10" s="1">
        <v>50</v>
      </c>
      <c r="C10" s="1" t="s">
        <v>12</v>
      </c>
      <c r="D10" s="1"/>
    </row>
    <row r="11" spans="1:4">
      <c r="A11" s="1">
        <f t="shared" si="0"/>
        <v>71</v>
      </c>
      <c r="B11" s="1">
        <v>6</v>
      </c>
      <c r="C11" s="1" t="s">
        <v>13</v>
      </c>
      <c r="D11" s="1"/>
    </row>
    <row r="12" spans="1:4">
      <c r="A12" s="1">
        <f t="shared" si="0"/>
        <v>77</v>
      </c>
      <c r="B12" s="1">
        <v>1</v>
      </c>
      <c r="C12" s="1" t="s">
        <v>142</v>
      </c>
      <c r="D12" s="1"/>
    </row>
    <row r="13" spans="1:4">
      <c r="A13" s="1">
        <f t="shared" si="0"/>
        <v>78</v>
      </c>
      <c r="B13" s="1">
        <v>204</v>
      </c>
      <c r="C13" s="1" t="s">
        <v>14</v>
      </c>
      <c r="D13" s="1"/>
    </row>
    <row r="14" spans="1:4">
      <c r="A14" s="1">
        <f t="shared" si="0"/>
        <v>282</v>
      </c>
    </row>
    <row r="16" spans="1:4" ht="15.75">
      <c r="A16" s="8" t="s">
        <v>160</v>
      </c>
    </row>
    <row r="17" spans="1:7">
      <c r="A17" s="18" t="s">
        <v>1</v>
      </c>
      <c r="B17" s="18" t="s">
        <v>2</v>
      </c>
      <c r="C17" s="18" t="s">
        <v>3</v>
      </c>
      <c r="D17" s="18" t="s">
        <v>4</v>
      </c>
    </row>
    <row r="18" spans="1:7">
      <c r="A18" s="1">
        <v>1</v>
      </c>
      <c r="B18" s="1">
        <v>1</v>
      </c>
      <c r="C18" s="1" t="s">
        <v>7</v>
      </c>
      <c r="D18" s="1" t="s">
        <v>15</v>
      </c>
    </row>
    <row r="19" spans="1:7">
      <c r="A19" s="1">
        <f>A18+B18</f>
        <v>2</v>
      </c>
      <c r="B19" s="1">
        <v>15</v>
      </c>
      <c r="C19" s="1" t="s">
        <v>158</v>
      </c>
      <c r="D19" s="1"/>
    </row>
    <row r="20" spans="1:7">
      <c r="A20" s="1">
        <f>A19+B19</f>
        <v>17</v>
      </c>
      <c r="B20" s="1">
        <v>8</v>
      </c>
      <c r="C20" s="1" t="s">
        <v>159</v>
      </c>
      <c r="D20" s="1"/>
    </row>
    <row r="21" spans="1:7">
      <c r="A21" s="1">
        <f>A20+B20</f>
        <v>25</v>
      </c>
      <c r="B21" s="15">
        <v>5</v>
      </c>
      <c r="C21" s="20" t="s">
        <v>163</v>
      </c>
      <c r="D21" s="15"/>
      <c r="F21" s="34" t="s">
        <v>165</v>
      </c>
      <c r="G21" s="34"/>
    </row>
    <row r="22" spans="1:7">
      <c r="A22" s="1">
        <f t="shared" ref="A22:A30" si="1">A21+B23</f>
        <v>40</v>
      </c>
      <c r="B22" s="15">
        <v>50</v>
      </c>
      <c r="C22" s="20" t="s">
        <v>164</v>
      </c>
      <c r="D22" s="15"/>
      <c r="F22" s="21" t="s">
        <v>166</v>
      </c>
      <c r="G22" s="21" t="s">
        <v>167</v>
      </c>
    </row>
    <row r="23" spans="1:7">
      <c r="A23" s="1">
        <f t="shared" si="1"/>
        <v>48</v>
      </c>
      <c r="B23" s="1">
        <v>15</v>
      </c>
      <c r="C23" s="1" t="s">
        <v>114</v>
      </c>
      <c r="D23" s="1"/>
      <c r="F23" s="19" t="s">
        <v>168</v>
      </c>
      <c r="G23" s="19" t="s">
        <v>169</v>
      </c>
    </row>
    <row r="24" spans="1:7">
      <c r="A24" s="1">
        <f t="shared" si="1"/>
        <v>63</v>
      </c>
      <c r="B24" s="1">
        <v>8</v>
      </c>
      <c r="C24" s="1" t="s">
        <v>76</v>
      </c>
      <c r="D24" s="1"/>
      <c r="F24" s="19" t="s">
        <v>170</v>
      </c>
      <c r="G24" s="19" t="s">
        <v>172</v>
      </c>
    </row>
    <row r="25" spans="1:7">
      <c r="A25" s="1">
        <f t="shared" si="1"/>
        <v>73</v>
      </c>
      <c r="B25" s="1">
        <v>15</v>
      </c>
      <c r="C25" s="1" t="s">
        <v>43</v>
      </c>
      <c r="D25" s="1"/>
      <c r="F25" s="19" t="s">
        <v>171</v>
      </c>
      <c r="G25" s="19" t="s">
        <v>173</v>
      </c>
    </row>
    <row r="26" spans="1:7">
      <c r="A26" s="1">
        <f t="shared" si="1"/>
        <v>123</v>
      </c>
      <c r="B26" s="1">
        <v>10</v>
      </c>
      <c r="C26" s="1" t="s">
        <v>44</v>
      </c>
      <c r="D26" s="1"/>
    </row>
    <row r="27" spans="1:7">
      <c r="A27" s="1">
        <f t="shared" si="1"/>
        <v>138</v>
      </c>
      <c r="B27" s="15">
        <v>50</v>
      </c>
      <c r="C27" s="15" t="s">
        <v>143</v>
      </c>
      <c r="D27" s="15" t="s">
        <v>144</v>
      </c>
    </row>
    <row r="28" spans="1:7">
      <c r="A28" s="1">
        <f t="shared" si="1"/>
        <v>153</v>
      </c>
      <c r="B28" s="1">
        <v>15</v>
      </c>
      <c r="C28" s="19" t="s">
        <v>176</v>
      </c>
      <c r="D28" s="1"/>
    </row>
    <row r="29" spans="1:7" s="28" customFormat="1">
      <c r="A29" s="1">
        <f t="shared" si="1"/>
        <v>168</v>
      </c>
      <c r="B29" s="1">
        <v>15</v>
      </c>
      <c r="C29" s="19" t="s">
        <v>177</v>
      </c>
      <c r="D29" s="1"/>
      <c r="E29"/>
    </row>
    <row r="30" spans="1:7" s="28" customFormat="1">
      <c r="A30" s="1">
        <f t="shared" si="1"/>
        <v>176</v>
      </c>
      <c r="B30" s="1">
        <v>15</v>
      </c>
      <c r="C30" s="19" t="s">
        <v>175</v>
      </c>
      <c r="D30" s="1"/>
      <c r="E30"/>
    </row>
    <row r="31" spans="1:7" s="28" customFormat="1">
      <c r="A31" s="1">
        <f>A30+B21</f>
        <v>181</v>
      </c>
      <c r="B31" s="1">
        <v>8</v>
      </c>
      <c r="C31" s="19" t="s">
        <v>174</v>
      </c>
      <c r="D31" s="1"/>
      <c r="E31"/>
    </row>
    <row r="32" spans="1:7" s="28" customFormat="1">
      <c r="A32" s="1">
        <f>A31+B22</f>
        <v>231</v>
      </c>
      <c r="B32" s="1">
        <v>51</v>
      </c>
      <c r="C32" s="1" t="s">
        <v>14</v>
      </c>
      <c r="D32" s="1"/>
      <c r="E32"/>
    </row>
    <row r="33" spans="1:7" s="28" customFormat="1">
      <c r="A33" s="1">
        <f>A32+B32</f>
        <v>282</v>
      </c>
      <c r="B33"/>
      <c r="C33"/>
      <c r="D33"/>
      <c r="E33"/>
      <c r="F33"/>
      <c r="G33"/>
    </row>
    <row r="34" spans="1:7" s="28" customFormat="1">
      <c r="A34"/>
      <c r="B34"/>
      <c r="C34"/>
      <c r="D34"/>
      <c r="E34"/>
      <c r="F34"/>
      <c r="G34"/>
    </row>
    <row r="35" spans="1:7" s="28" customFormat="1" ht="15.75">
      <c r="A35" s="8" t="s">
        <v>161</v>
      </c>
      <c r="B35"/>
      <c r="C35"/>
      <c r="D35"/>
      <c r="E35"/>
      <c r="F35"/>
      <c r="G35"/>
    </row>
    <row r="36" spans="1:7" s="28" customFormat="1">
      <c r="A36" s="18" t="s">
        <v>1</v>
      </c>
      <c r="B36" s="18" t="s">
        <v>2</v>
      </c>
      <c r="C36" s="18" t="s">
        <v>3</v>
      </c>
      <c r="D36" s="18" t="s">
        <v>4</v>
      </c>
      <c r="E36"/>
      <c r="F36"/>
      <c r="G36"/>
    </row>
    <row r="37" spans="1:7" s="28" customFormat="1">
      <c r="A37" s="1">
        <v>1</v>
      </c>
      <c r="B37" s="1">
        <v>1</v>
      </c>
      <c r="C37" s="1" t="s">
        <v>7</v>
      </c>
      <c r="D37" s="19" t="s">
        <v>20</v>
      </c>
      <c r="E37"/>
      <c r="F37"/>
      <c r="G37"/>
    </row>
    <row r="38" spans="1:7" s="28" customFormat="1">
      <c r="A38" s="1">
        <f t="shared" ref="A38:A45" si="2">A37+B37</f>
        <v>2</v>
      </c>
      <c r="B38" s="1">
        <v>80</v>
      </c>
      <c r="C38" s="1" t="s">
        <v>102</v>
      </c>
      <c r="D38" s="12" t="s">
        <v>147</v>
      </c>
      <c r="E38"/>
      <c r="F38"/>
      <c r="G38"/>
    </row>
    <row r="39" spans="1:7" s="28" customFormat="1">
      <c r="A39" s="1">
        <f t="shared" si="2"/>
        <v>82</v>
      </c>
      <c r="B39" s="1">
        <v>40</v>
      </c>
      <c r="C39" s="1" t="s">
        <v>103</v>
      </c>
      <c r="D39" s="15"/>
      <c r="E39"/>
      <c r="F39"/>
      <c r="G39"/>
    </row>
    <row r="40" spans="1:7" s="28" customFormat="1">
      <c r="A40" s="1">
        <f t="shared" si="2"/>
        <v>122</v>
      </c>
      <c r="B40" s="1">
        <v>40</v>
      </c>
      <c r="C40" s="1" t="s">
        <v>104</v>
      </c>
      <c r="D40" s="15"/>
      <c r="E40"/>
      <c r="F40"/>
      <c r="G40"/>
    </row>
    <row r="41" spans="1:7" s="28" customFormat="1">
      <c r="A41" s="1">
        <f t="shared" si="2"/>
        <v>162</v>
      </c>
      <c r="B41" s="1">
        <v>40</v>
      </c>
      <c r="C41" s="1" t="s">
        <v>105</v>
      </c>
      <c r="D41" s="15"/>
      <c r="E41"/>
      <c r="F41"/>
      <c r="G41"/>
    </row>
    <row r="42" spans="1:7" s="28" customFormat="1">
      <c r="A42" s="1">
        <f t="shared" si="2"/>
        <v>202</v>
      </c>
      <c r="B42" s="1">
        <v>15</v>
      </c>
      <c r="C42" s="1" t="s">
        <v>106</v>
      </c>
      <c r="D42" s="1"/>
      <c r="E42"/>
      <c r="F42"/>
      <c r="G42"/>
    </row>
    <row r="43" spans="1:7" s="28" customFormat="1">
      <c r="A43" s="1">
        <f t="shared" si="2"/>
        <v>217</v>
      </c>
      <c r="B43" s="1">
        <v>50</v>
      </c>
      <c r="C43" s="1" t="s">
        <v>107</v>
      </c>
      <c r="D43" s="1"/>
      <c r="E43"/>
      <c r="F43"/>
      <c r="G43"/>
    </row>
    <row r="44" spans="1:7" s="28" customFormat="1">
      <c r="A44" s="1">
        <f t="shared" si="2"/>
        <v>267</v>
      </c>
      <c r="B44" s="1">
        <v>15</v>
      </c>
      <c r="C44" s="1" t="s">
        <v>108</v>
      </c>
      <c r="D44" s="1"/>
      <c r="E44"/>
      <c r="F44"/>
      <c r="G44"/>
    </row>
    <row r="45" spans="1:7">
      <c r="A45" s="1">
        <f t="shared" si="2"/>
        <v>282</v>
      </c>
    </row>
  </sheetData>
  <mergeCells count="1">
    <mergeCell ref="F21:G21"/>
  </mergeCells>
  <printOptions horizontalCentered="1"/>
  <pageMargins left="0.2" right="0.2" top="0.5" bottom="0.5" header="0.5" footer="0.5"/>
  <pageSetup paperSize="9" scale="98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indexed="20"/>
    <pageSetUpPr fitToPage="1"/>
  </sheetPr>
  <dimension ref="A1:G48"/>
  <sheetViews>
    <sheetView workbookViewId="0">
      <selection activeCell="K16" sqref="A1:XFD1048576"/>
    </sheetView>
  </sheetViews>
  <sheetFormatPr defaultRowHeight="12.75"/>
  <cols>
    <col min="1" max="2" width="8.7109375" customWidth="1"/>
    <col min="3" max="3" width="23.7109375" bestFit="1" customWidth="1"/>
    <col min="4" max="4" width="32.28515625" bestFit="1" customWidth="1"/>
    <col min="5" max="5" width="2.28515625" customWidth="1"/>
    <col min="6" max="6" width="5.7109375" bestFit="1" customWidth="1"/>
    <col min="7" max="7" width="31.42578125" bestFit="1" customWidth="1"/>
    <col min="257" max="258" width="8.7109375" customWidth="1"/>
    <col min="259" max="259" width="23.7109375" bestFit="1" customWidth="1"/>
    <col min="260" max="260" width="23.85546875" bestFit="1" customWidth="1"/>
    <col min="261" max="261" width="2.28515625" customWidth="1"/>
    <col min="262" max="262" width="5.7109375" bestFit="1" customWidth="1"/>
    <col min="263" max="263" width="31.42578125" bestFit="1" customWidth="1"/>
    <col min="513" max="514" width="8.7109375" customWidth="1"/>
    <col min="515" max="515" width="23.7109375" bestFit="1" customWidth="1"/>
    <col min="516" max="516" width="23.85546875" bestFit="1" customWidth="1"/>
    <col min="517" max="517" width="2.28515625" customWidth="1"/>
    <col min="518" max="518" width="5.7109375" bestFit="1" customWidth="1"/>
    <col min="519" max="519" width="31.42578125" bestFit="1" customWidth="1"/>
    <col min="769" max="770" width="8.7109375" customWidth="1"/>
    <col min="771" max="771" width="23.7109375" bestFit="1" customWidth="1"/>
    <col min="772" max="772" width="23.85546875" bestFit="1" customWidth="1"/>
    <col min="773" max="773" width="2.28515625" customWidth="1"/>
    <col min="774" max="774" width="5.7109375" bestFit="1" customWidth="1"/>
    <col min="775" max="775" width="31.42578125" bestFit="1" customWidth="1"/>
    <col min="1025" max="1026" width="8.7109375" customWidth="1"/>
    <col min="1027" max="1027" width="23.7109375" bestFit="1" customWidth="1"/>
    <col min="1028" max="1028" width="23.85546875" bestFit="1" customWidth="1"/>
    <col min="1029" max="1029" width="2.28515625" customWidth="1"/>
    <col min="1030" max="1030" width="5.7109375" bestFit="1" customWidth="1"/>
    <col min="1031" max="1031" width="31.42578125" bestFit="1" customWidth="1"/>
    <col min="1281" max="1282" width="8.7109375" customWidth="1"/>
    <col min="1283" max="1283" width="23.7109375" bestFit="1" customWidth="1"/>
    <col min="1284" max="1284" width="23.85546875" bestFit="1" customWidth="1"/>
    <col min="1285" max="1285" width="2.28515625" customWidth="1"/>
    <col min="1286" max="1286" width="5.7109375" bestFit="1" customWidth="1"/>
    <col min="1287" max="1287" width="31.42578125" bestFit="1" customWidth="1"/>
    <col min="1537" max="1538" width="8.7109375" customWidth="1"/>
    <col min="1539" max="1539" width="23.7109375" bestFit="1" customWidth="1"/>
    <col min="1540" max="1540" width="23.85546875" bestFit="1" customWidth="1"/>
    <col min="1541" max="1541" width="2.28515625" customWidth="1"/>
    <col min="1542" max="1542" width="5.7109375" bestFit="1" customWidth="1"/>
    <col min="1543" max="1543" width="31.42578125" bestFit="1" customWidth="1"/>
    <col min="1793" max="1794" width="8.7109375" customWidth="1"/>
    <col min="1795" max="1795" width="23.7109375" bestFit="1" customWidth="1"/>
    <col min="1796" max="1796" width="23.85546875" bestFit="1" customWidth="1"/>
    <col min="1797" max="1797" width="2.28515625" customWidth="1"/>
    <col min="1798" max="1798" width="5.7109375" bestFit="1" customWidth="1"/>
    <col min="1799" max="1799" width="31.42578125" bestFit="1" customWidth="1"/>
    <col min="2049" max="2050" width="8.7109375" customWidth="1"/>
    <col min="2051" max="2051" width="23.7109375" bestFit="1" customWidth="1"/>
    <col min="2052" max="2052" width="23.85546875" bestFit="1" customWidth="1"/>
    <col min="2053" max="2053" width="2.28515625" customWidth="1"/>
    <col min="2054" max="2054" width="5.7109375" bestFit="1" customWidth="1"/>
    <col min="2055" max="2055" width="31.42578125" bestFit="1" customWidth="1"/>
    <col min="2305" max="2306" width="8.7109375" customWidth="1"/>
    <col min="2307" max="2307" width="23.7109375" bestFit="1" customWidth="1"/>
    <col min="2308" max="2308" width="23.85546875" bestFit="1" customWidth="1"/>
    <col min="2309" max="2309" width="2.28515625" customWidth="1"/>
    <col min="2310" max="2310" width="5.7109375" bestFit="1" customWidth="1"/>
    <col min="2311" max="2311" width="31.42578125" bestFit="1" customWidth="1"/>
    <col min="2561" max="2562" width="8.7109375" customWidth="1"/>
    <col min="2563" max="2563" width="23.7109375" bestFit="1" customWidth="1"/>
    <col min="2564" max="2564" width="23.85546875" bestFit="1" customWidth="1"/>
    <col min="2565" max="2565" width="2.28515625" customWidth="1"/>
    <col min="2566" max="2566" width="5.7109375" bestFit="1" customWidth="1"/>
    <col min="2567" max="2567" width="31.42578125" bestFit="1" customWidth="1"/>
    <col min="2817" max="2818" width="8.7109375" customWidth="1"/>
    <col min="2819" max="2819" width="23.7109375" bestFit="1" customWidth="1"/>
    <col min="2820" max="2820" width="23.85546875" bestFit="1" customWidth="1"/>
    <col min="2821" max="2821" width="2.28515625" customWidth="1"/>
    <col min="2822" max="2822" width="5.7109375" bestFit="1" customWidth="1"/>
    <col min="2823" max="2823" width="31.42578125" bestFit="1" customWidth="1"/>
    <col min="3073" max="3074" width="8.7109375" customWidth="1"/>
    <col min="3075" max="3075" width="23.7109375" bestFit="1" customWidth="1"/>
    <col min="3076" max="3076" width="23.85546875" bestFit="1" customWidth="1"/>
    <col min="3077" max="3077" width="2.28515625" customWidth="1"/>
    <col min="3078" max="3078" width="5.7109375" bestFit="1" customWidth="1"/>
    <col min="3079" max="3079" width="31.42578125" bestFit="1" customWidth="1"/>
    <col min="3329" max="3330" width="8.7109375" customWidth="1"/>
    <col min="3331" max="3331" width="23.7109375" bestFit="1" customWidth="1"/>
    <col min="3332" max="3332" width="23.85546875" bestFit="1" customWidth="1"/>
    <col min="3333" max="3333" width="2.28515625" customWidth="1"/>
    <col min="3334" max="3334" width="5.7109375" bestFit="1" customWidth="1"/>
    <col min="3335" max="3335" width="31.42578125" bestFit="1" customWidth="1"/>
    <col min="3585" max="3586" width="8.7109375" customWidth="1"/>
    <col min="3587" max="3587" width="23.7109375" bestFit="1" customWidth="1"/>
    <col min="3588" max="3588" width="23.85546875" bestFit="1" customWidth="1"/>
    <col min="3589" max="3589" width="2.28515625" customWidth="1"/>
    <col min="3590" max="3590" width="5.7109375" bestFit="1" customWidth="1"/>
    <col min="3591" max="3591" width="31.42578125" bestFit="1" customWidth="1"/>
    <col min="3841" max="3842" width="8.7109375" customWidth="1"/>
    <col min="3843" max="3843" width="23.7109375" bestFit="1" customWidth="1"/>
    <col min="3844" max="3844" width="23.85546875" bestFit="1" customWidth="1"/>
    <col min="3845" max="3845" width="2.28515625" customWidth="1"/>
    <col min="3846" max="3846" width="5.7109375" bestFit="1" customWidth="1"/>
    <col min="3847" max="3847" width="31.42578125" bestFit="1" customWidth="1"/>
    <col min="4097" max="4098" width="8.7109375" customWidth="1"/>
    <col min="4099" max="4099" width="23.7109375" bestFit="1" customWidth="1"/>
    <col min="4100" max="4100" width="23.85546875" bestFit="1" customWidth="1"/>
    <col min="4101" max="4101" width="2.28515625" customWidth="1"/>
    <col min="4102" max="4102" width="5.7109375" bestFit="1" customWidth="1"/>
    <col min="4103" max="4103" width="31.42578125" bestFit="1" customWidth="1"/>
    <col min="4353" max="4354" width="8.7109375" customWidth="1"/>
    <col min="4355" max="4355" width="23.7109375" bestFit="1" customWidth="1"/>
    <col min="4356" max="4356" width="23.85546875" bestFit="1" customWidth="1"/>
    <col min="4357" max="4357" width="2.28515625" customWidth="1"/>
    <col min="4358" max="4358" width="5.7109375" bestFit="1" customWidth="1"/>
    <col min="4359" max="4359" width="31.42578125" bestFit="1" customWidth="1"/>
    <col min="4609" max="4610" width="8.7109375" customWidth="1"/>
    <col min="4611" max="4611" width="23.7109375" bestFit="1" customWidth="1"/>
    <col min="4612" max="4612" width="23.85546875" bestFit="1" customWidth="1"/>
    <col min="4613" max="4613" width="2.28515625" customWidth="1"/>
    <col min="4614" max="4614" width="5.7109375" bestFit="1" customWidth="1"/>
    <col min="4615" max="4615" width="31.42578125" bestFit="1" customWidth="1"/>
    <col min="4865" max="4866" width="8.7109375" customWidth="1"/>
    <col min="4867" max="4867" width="23.7109375" bestFit="1" customWidth="1"/>
    <col min="4868" max="4868" width="23.85546875" bestFit="1" customWidth="1"/>
    <col min="4869" max="4869" width="2.28515625" customWidth="1"/>
    <col min="4870" max="4870" width="5.7109375" bestFit="1" customWidth="1"/>
    <col min="4871" max="4871" width="31.42578125" bestFit="1" customWidth="1"/>
    <col min="5121" max="5122" width="8.7109375" customWidth="1"/>
    <col min="5123" max="5123" width="23.7109375" bestFit="1" customWidth="1"/>
    <col min="5124" max="5124" width="23.85546875" bestFit="1" customWidth="1"/>
    <col min="5125" max="5125" width="2.28515625" customWidth="1"/>
    <col min="5126" max="5126" width="5.7109375" bestFit="1" customWidth="1"/>
    <col min="5127" max="5127" width="31.42578125" bestFit="1" customWidth="1"/>
    <col min="5377" max="5378" width="8.7109375" customWidth="1"/>
    <col min="5379" max="5379" width="23.7109375" bestFit="1" customWidth="1"/>
    <col min="5380" max="5380" width="23.85546875" bestFit="1" customWidth="1"/>
    <col min="5381" max="5381" width="2.28515625" customWidth="1"/>
    <col min="5382" max="5382" width="5.7109375" bestFit="1" customWidth="1"/>
    <col min="5383" max="5383" width="31.42578125" bestFit="1" customWidth="1"/>
    <col min="5633" max="5634" width="8.7109375" customWidth="1"/>
    <col min="5635" max="5635" width="23.7109375" bestFit="1" customWidth="1"/>
    <col min="5636" max="5636" width="23.85546875" bestFit="1" customWidth="1"/>
    <col min="5637" max="5637" width="2.28515625" customWidth="1"/>
    <col min="5638" max="5638" width="5.7109375" bestFit="1" customWidth="1"/>
    <col min="5639" max="5639" width="31.42578125" bestFit="1" customWidth="1"/>
    <col min="5889" max="5890" width="8.7109375" customWidth="1"/>
    <col min="5891" max="5891" width="23.7109375" bestFit="1" customWidth="1"/>
    <col min="5892" max="5892" width="23.85546875" bestFit="1" customWidth="1"/>
    <col min="5893" max="5893" width="2.28515625" customWidth="1"/>
    <col min="5894" max="5894" width="5.7109375" bestFit="1" customWidth="1"/>
    <col min="5895" max="5895" width="31.42578125" bestFit="1" customWidth="1"/>
    <col min="6145" max="6146" width="8.7109375" customWidth="1"/>
    <col min="6147" max="6147" width="23.7109375" bestFit="1" customWidth="1"/>
    <col min="6148" max="6148" width="23.85546875" bestFit="1" customWidth="1"/>
    <col min="6149" max="6149" width="2.28515625" customWidth="1"/>
    <col min="6150" max="6150" width="5.7109375" bestFit="1" customWidth="1"/>
    <col min="6151" max="6151" width="31.42578125" bestFit="1" customWidth="1"/>
    <col min="6401" max="6402" width="8.7109375" customWidth="1"/>
    <col min="6403" max="6403" width="23.7109375" bestFit="1" customWidth="1"/>
    <col min="6404" max="6404" width="23.85546875" bestFit="1" customWidth="1"/>
    <col min="6405" max="6405" width="2.28515625" customWidth="1"/>
    <col min="6406" max="6406" width="5.7109375" bestFit="1" customWidth="1"/>
    <col min="6407" max="6407" width="31.42578125" bestFit="1" customWidth="1"/>
    <col min="6657" max="6658" width="8.7109375" customWidth="1"/>
    <col min="6659" max="6659" width="23.7109375" bestFit="1" customWidth="1"/>
    <col min="6660" max="6660" width="23.85546875" bestFit="1" customWidth="1"/>
    <col min="6661" max="6661" width="2.28515625" customWidth="1"/>
    <col min="6662" max="6662" width="5.7109375" bestFit="1" customWidth="1"/>
    <col min="6663" max="6663" width="31.42578125" bestFit="1" customWidth="1"/>
    <col min="6913" max="6914" width="8.7109375" customWidth="1"/>
    <col min="6915" max="6915" width="23.7109375" bestFit="1" customWidth="1"/>
    <col min="6916" max="6916" width="23.85546875" bestFit="1" customWidth="1"/>
    <col min="6917" max="6917" width="2.28515625" customWidth="1"/>
    <col min="6918" max="6918" width="5.7109375" bestFit="1" customWidth="1"/>
    <col min="6919" max="6919" width="31.42578125" bestFit="1" customWidth="1"/>
    <col min="7169" max="7170" width="8.7109375" customWidth="1"/>
    <col min="7171" max="7171" width="23.7109375" bestFit="1" customWidth="1"/>
    <col min="7172" max="7172" width="23.85546875" bestFit="1" customWidth="1"/>
    <col min="7173" max="7173" width="2.28515625" customWidth="1"/>
    <col min="7174" max="7174" width="5.7109375" bestFit="1" customWidth="1"/>
    <col min="7175" max="7175" width="31.42578125" bestFit="1" customWidth="1"/>
    <col min="7425" max="7426" width="8.7109375" customWidth="1"/>
    <col min="7427" max="7427" width="23.7109375" bestFit="1" customWidth="1"/>
    <col min="7428" max="7428" width="23.85546875" bestFit="1" customWidth="1"/>
    <col min="7429" max="7429" width="2.28515625" customWidth="1"/>
    <col min="7430" max="7430" width="5.7109375" bestFit="1" customWidth="1"/>
    <col min="7431" max="7431" width="31.42578125" bestFit="1" customWidth="1"/>
    <col min="7681" max="7682" width="8.7109375" customWidth="1"/>
    <col min="7683" max="7683" width="23.7109375" bestFit="1" customWidth="1"/>
    <col min="7684" max="7684" width="23.85546875" bestFit="1" customWidth="1"/>
    <col min="7685" max="7685" width="2.28515625" customWidth="1"/>
    <col min="7686" max="7686" width="5.7109375" bestFit="1" customWidth="1"/>
    <col min="7687" max="7687" width="31.42578125" bestFit="1" customWidth="1"/>
    <col min="7937" max="7938" width="8.7109375" customWidth="1"/>
    <col min="7939" max="7939" width="23.7109375" bestFit="1" customWidth="1"/>
    <col min="7940" max="7940" width="23.85546875" bestFit="1" customWidth="1"/>
    <col min="7941" max="7941" width="2.28515625" customWidth="1"/>
    <col min="7942" max="7942" width="5.7109375" bestFit="1" customWidth="1"/>
    <col min="7943" max="7943" width="31.42578125" bestFit="1" customWidth="1"/>
    <col min="8193" max="8194" width="8.7109375" customWidth="1"/>
    <col min="8195" max="8195" width="23.7109375" bestFit="1" customWidth="1"/>
    <col min="8196" max="8196" width="23.85546875" bestFit="1" customWidth="1"/>
    <col min="8197" max="8197" width="2.28515625" customWidth="1"/>
    <col min="8198" max="8198" width="5.7109375" bestFit="1" customWidth="1"/>
    <col min="8199" max="8199" width="31.42578125" bestFit="1" customWidth="1"/>
    <col min="8449" max="8450" width="8.7109375" customWidth="1"/>
    <col min="8451" max="8451" width="23.7109375" bestFit="1" customWidth="1"/>
    <col min="8452" max="8452" width="23.85546875" bestFit="1" customWidth="1"/>
    <col min="8453" max="8453" width="2.28515625" customWidth="1"/>
    <col min="8454" max="8454" width="5.7109375" bestFit="1" customWidth="1"/>
    <col min="8455" max="8455" width="31.42578125" bestFit="1" customWidth="1"/>
    <col min="8705" max="8706" width="8.7109375" customWidth="1"/>
    <col min="8707" max="8707" width="23.7109375" bestFit="1" customWidth="1"/>
    <col min="8708" max="8708" width="23.85546875" bestFit="1" customWidth="1"/>
    <col min="8709" max="8709" width="2.28515625" customWidth="1"/>
    <col min="8710" max="8710" width="5.7109375" bestFit="1" customWidth="1"/>
    <col min="8711" max="8711" width="31.42578125" bestFit="1" customWidth="1"/>
    <col min="8961" max="8962" width="8.7109375" customWidth="1"/>
    <col min="8963" max="8963" width="23.7109375" bestFit="1" customWidth="1"/>
    <col min="8964" max="8964" width="23.85546875" bestFit="1" customWidth="1"/>
    <col min="8965" max="8965" width="2.28515625" customWidth="1"/>
    <col min="8966" max="8966" width="5.7109375" bestFit="1" customWidth="1"/>
    <col min="8967" max="8967" width="31.42578125" bestFit="1" customWidth="1"/>
    <col min="9217" max="9218" width="8.7109375" customWidth="1"/>
    <col min="9219" max="9219" width="23.7109375" bestFit="1" customWidth="1"/>
    <col min="9220" max="9220" width="23.85546875" bestFit="1" customWidth="1"/>
    <col min="9221" max="9221" width="2.28515625" customWidth="1"/>
    <col min="9222" max="9222" width="5.7109375" bestFit="1" customWidth="1"/>
    <col min="9223" max="9223" width="31.42578125" bestFit="1" customWidth="1"/>
    <col min="9473" max="9474" width="8.7109375" customWidth="1"/>
    <col min="9475" max="9475" width="23.7109375" bestFit="1" customWidth="1"/>
    <col min="9476" max="9476" width="23.85546875" bestFit="1" customWidth="1"/>
    <col min="9477" max="9477" width="2.28515625" customWidth="1"/>
    <col min="9478" max="9478" width="5.7109375" bestFit="1" customWidth="1"/>
    <col min="9479" max="9479" width="31.42578125" bestFit="1" customWidth="1"/>
    <col min="9729" max="9730" width="8.7109375" customWidth="1"/>
    <col min="9731" max="9731" width="23.7109375" bestFit="1" customWidth="1"/>
    <col min="9732" max="9732" width="23.85546875" bestFit="1" customWidth="1"/>
    <col min="9733" max="9733" width="2.28515625" customWidth="1"/>
    <col min="9734" max="9734" width="5.7109375" bestFit="1" customWidth="1"/>
    <col min="9735" max="9735" width="31.42578125" bestFit="1" customWidth="1"/>
    <col min="9985" max="9986" width="8.7109375" customWidth="1"/>
    <col min="9987" max="9987" width="23.7109375" bestFit="1" customWidth="1"/>
    <col min="9988" max="9988" width="23.85546875" bestFit="1" customWidth="1"/>
    <col min="9989" max="9989" width="2.28515625" customWidth="1"/>
    <col min="9990" max="9990" width="5.7109375" bestFit="1" customWidth="1"/>
    <col min="9991" max="9991" width="31.42578125" bestFit="1" customWidth="1"/>
    <col min="10241" max="10242" width="8.7109375" customWidth="1"/>
    <col min="10243" max="10243" width="23.7109375" bestFit="1" customWidth="1"/>
    <col min="10244" max="10244" width="23.85546875" bestFit="1" customWidth="1"/>
    <col min="10245" max="10245" width="2.28515625" customWidth="1"/>
    <col min="10246" max="10246" width="5.7109375" bestFit="1" customWidth="1"/>
    <col min="10247" max="10247" width="31.42578125" bestFit="1" customWidth="1"/>
    <col min="10497" max="10498" width="8.7109375" customWidth="1"/>
    <col min="10499" max="10499" width="23.7109375" bestFit="1" customWidth="1"/>
    <col min="10500" max="10500" width="23.85546875" bestFit="1" customWidth="1"/>
    <col min="10501" max="10501" width="2.28515625" customWidth="1"/>
    <col min="10502" max="10502" width="5.7109375" bestFit="1" customWidth="1"/>
    <col min="10503" max="10503" width="31.42578125" bestFit="1" customWidth="1"/>
    <col min="10753" max="10754" width="8.7109375" customWidth="1"/>
    <col min="10755" max="10755" width="23.7109375" bestFit="1" customWidth="1"/>
    <col min="10756" max="10756" width="23.85546875" bestFit="1" customWidth="1"/>
    <col min="10757" max="10757" width="2.28515625" customWidth="1"/>
    <col min="10758" max="10758" width="5.7109375" bestFit="1" customWidth="1"/>
    <col min="10759" max="10759" width="31.42578125" bestFit="1" customWidth="1"/>
    <col min="11009" max="11010" width="8.7109375" customWidth="1"/>
    <col min="11011" max="11011" width="23.7109375" bestFit="1" customWidth="1"/>
    <col min="11012" max="11012" width="23.85546875" bestFit="1" customWidth="1"/>
    <col min="11013" max="11013" width="2.28515625" customWidth="1"/>
    <col min="11014" max="11014" width="5.7109375" bestFit="1" customWidth="1"/>
    <col min="11015" max="11015" width="31.42578125" bestFit="1" customWidth="1"/>
    <col min="11265" max="11266" width="8.7109375" customWidth="1"/>
    <col min="11267" max="11267" width="23.7109375" bestFit="1" customWidth="1"/>
    <col min="11268" max="11268" width="23.85546875" bestFit="1" customWidth="1"/>
    <col min="11269" max="11269" width="2.28515625" customWidth="1"/>
    <col min="11270" max="11270" width="5.7109375" bestFit="1" customWidth="1"/>
    <col min="11271" max="11271" width="31.42578125" bestFit="1" customWidth="1"/>
    <col min="11521" max="11522" width="8.7109375" customWidth="1"/>
    <col min="11523" max="11523" width="23.7109375" bestFit="1" customWidth="1"/>
    <col min="11524" max="11524" width="23.85546875" bestFit="1" customWidth="1"/>
    <col min="11525" max="11525" width="2.28515625" customWidth="1"/>
    <col min="11526" max="11526" width="5.7109375" bestFit="1" customWidth="1"/>
    <col min="11527" max="11527" width="31.42578125" bestFit="1" customWidth="1"/>
    <col min="11777" max="11778" width="8.7109375" customWidth="1"/>
    <col min="11779" max="11779" width="23.7109375" bestFit="1" customWidth="1"/>
    <col min="11780" max="11780" width="23.85546875" bestFit="1" customWidth="1"/>
    <col min="11781" max="11781" width="2.28515625" customWidth="1"/>
    <col min="11782" max="11782" width="5.7109375" bestFit="1" customWidth="1"/>
    <col min="11783" max="11783" width="31.42578125" bestFit="1" customWidth="1"/>
    <col min="12033" max="12034" width="8.7109375" customWidth="1"/>
    <col min="12035" max="12035" width="23.7109375" bestFit="1" customWidth="1"/>
    <col min="12036" max="12036" width="23.85546875" bestFit="1" customWidth="1"/>
    <col min="12037" max="12037" width="2.28515625" customWidth="1"/>
    <col min="12038" max="12038" width="5.7109375" bestFit="1" customWidth="1"/>
    <col min="12039" max="12039" width="31.42578125" bestFit="1" customWidth="1"/>
    <col min="12289" max="12290" width="8.7109375" customWidth="1"/>
    <col min="12291" max="12291" width="23.7109375" bestFit="1" customWidth="1"/>
    <col min="12292" max="12292" width="23.85546875" bestFit="1" customWidth="1"/>
    <col min="12293" max="12293" width="2.28515625" customWidth="1"/>
    <col min="12294" max="12294" width="5.7109375" bestFit="1" customWidth="1"/>
    <col min="12295" max="12295" width="31.42578125" bestFit="1" customWidth="1"/>
    <col min="12545" max="12546" width="8.7109375" customWidth="1"/>
    <col min="12547" max="12547" width="23.7109375" bestFit="1" customWidth="1"/>
    <col min="12548" max="12548" width="23.85546875" bestFit="1" customWidth="1"/>
    <col min="12549" max="12549" width="2.28515625" customWidth="1"/>
    <col min="12550" max="12550" width="5.7109375" bestFit="1" customWidth="1"/>
    <col min="12551" max="12551" width="31.42578125" bestFit="1" customWidth="1"/>
    <col min="12801" max="12802" width="8.7109375" customWidth="1"/>
    <col min="12803" max="12803" width="23.7109375" bestFit="1" customWidth="1"/>
    <col min="12804" max="12804" width="23.85546875" bestFit="1" customWidth="1"/>
    <col min="12805" max="12805" width="2.28515625" customWidth="1"/>
    <col min="12806" max="12806" width="5.7109375" bestFit="1" customWidth="1"/>
    <col min="12807" max="12807" width="31.42578125" bestFit="1" customWidth="1"/>
    <col min="13057" max="13058" width="8.7109375" customWidth="1"/>
    <col min="13059" max="13059" width="23.7109375" bestFit="1" customWidth="1"/>
    <col min="13060" max="13060" width="23.85546875" bestFit="1" customWidth="1"/>
    <col min="13061" max="13061" width="2.28515625" customWidth="1"/>
    <col min="13062" max="13062" width="5.7109375" bestFit="1" customWidth="1"/>
    <col min="13063" max="13063" width="31.42578125" bestFit="1" customWidth="1"/>
    <col min="13313" max="13314" width="8.7109375" customWidth="1"/>
    <col min="13315" max="13315" width="23.7109375" bestFit="1" customWidth="1"/>
    <col min="13316" max="13316" width="23.85546875" bestFit="1" customWidth="1"/>
    <col min="13317" max="13317" width="2.28515625" customWidth="1"/>
    <col min="13318" max="13318" width="5.7109375" bestFit="1" customWidth="1"/>
    <col min="13319" max="13319" width="31.42578125" bestFit="1" customWidth="1"/>
    <col min="13569" max="13570" width="8.7109375" customWidth="1"/>
    <col min="13571" max="13571" width="23.7109375" bestFit="1" customWidth="1"/>
    <col min="13572" max="13572" width="23.85546875" bestFit="1" customWidth="1"/>
    <col min="13573" max="13573" width="2.28515625" customWidth="1"/>
    <col min="13574" max="13574" width="5.7109375" bestFit="1" customWidth="1"/>
    <col min="13575" max="13575" width="31.42578125" bestFit="1" customWidth="1"/>
    <col min="13825" max="13826" width="8.7109375" customWidth="1"/>
    <col min="13827" max="13827" width="23.7109375" bestFit="1" customWidth="1"/>
    <col min="13828" max="13828" width="23.85546875" bestFit="1" customWidth="1"/>
    <col min="13829" max="13829" width="2.28515625" customWidth="1"/>
    <col min="13830" max="13830" width="5.7109375" bestFit="1" customWidth="1"/>
    <col min="13831" max="13831" width="31.42578125" bestFit="1" customWidth="1"/>
    <col min="14081" max="14082" width="8.7109375" customWidth="1"/>
    <col min="14083" max="14083" width="23.7109375" bestFit="1" customWidth="1"/>
    <col min="14084" max="14084" width="23.85546875" bestFit="1" customWidth="1"/>
    <col min="14085" max="14085" width="2.28515625" customWidth="1"/>
    <col min="14086" max="14086" width="5.7109375" bestFit="1" customWidth="1"/>
    <col min="14087" max="14087" width="31.42578125" bestFit="1" customWidth="1"/>
    <col min="14337" max="14338" width="8.7109375" customWidth="1"/>
    <col min="14339" max="14339" width="23.7109375" bestFit="1" customWidth="1"/>
    <col min="14340" max="14340" width="23.85546875" bestFit="1" customWidth="1"/>
    <col min="14341" max="14341" width="2.28515625" customWidth="1"/>
    <col min="14342" max="14342" width="5.7109375" bestFit="1" customWidth="1"/>
    <col min="14343" max="14343" width="31.42578125" bestFit="1" customWidth="1"/>
    <col min="14593" max="14594" width="8.7109375" customWidth="1"/>
    <col min="14595" max="14595" width="23.7109375" bestFit="1" customWidth="1"/>
    <col min="14596" max="14596" width="23.85546875" bestFit="1" customWidth="1"/>
    <col min="14597" max="14597" width="2.28515625" customWidth="1"/>
    <col min="14598" max="14598" width="5.7109375" bestFit="1" customWidth="1"/>
    <col min="14599" max="14599" width="31.42578125" bestFit="1" customWidth="1"/>
    <col min="14849" max="14850" width="8.7109375" customWidth="1"/>
    <col min="14851" max="14851" width="23.7109375" bestFit="1" customWidth="1"/>
    <col min="14852" max="14852" width="23.85546875" bestFit="1" customWidth="1"/>
    <col min="14853" max="14853" width="2.28515625" customWidth="1"/>
    <col min="14854" max="14854" width="5.7109375" bestFit="1" customWidth="1"/>
    <col min="14855" max="14855" width="31.42578125" bestFit="1" customWidth="1"/>
    <col min="15105" max="15106" width="8.7109375" customWidth="1"/>
    <col min="15107" max="15107" width="23.7109375" bestFit="1" customWidth="1"/>
    <col min="15108" max="15108" width="23.85546875" bestFit="1" customWidth="1"/>
    <col min="15109" max="15109" width="2.28515625" customWidth="1"/>
    <col min="15110" max="15110" width="5.7109375" bestFit="1" customWidth="1"/>
    <col min="15111" max="15111" width="31.42578125" bestFit="1" customWidth="1"/>
    <col min="15361" max="15362" width="8.7109375" customWidth="1"/>
    <col min="15363" max="15363" width="23.7109375" bestFit="1" customWidth="1"/>
    <col min="15364" max="15364" width="23.85546875" bestFit="1" customWidth="1"/>
    <col min="15365" max="15365" width="2.28515625" customWidth="1"/>
    <col min="15366" max="15366" width="5.7109375" bestFit="1" customWidth="1"/>
    <col min="15367" max="15367" width="31.42578125" bestFit="1" customWidth="1"/>
    <col min="15617" max="15618" width="8.7109375" customWidth="1"/>
    <col min="15619" max="15619" width="23.7109375" bestFit="1" customWidth="1"/>
    <col min="15620" max="15620" width="23.85546875" bestFit="1" customWidth="1"/>
    <col min="15621" max="15621" width="2.28515625" customWidth="1"/>
    <col min="15622" max="15622" width="5.7109375" bestFit="1" customWidth="1"/>
    <col min="15623" max="15623" width="31.42578125" bestFit="1" customWidth="1"/>
    <col min="15873" max="15874" width="8.7109375" customWidth="1"/>
    <col min="15875" max="15875" width="23.7109375" bestFit="1" customWidth="1"/>
    <col min="15876" max="15876" width="23.85546875" bestFit="1" customWidth="1"/>
    <col min="15877" max="15877" width="2.28515625" customWidth="1"/>
    <col min="15878" max="15878" width="5.7109375" bestFit="1" customWidth="1"/>
    <col min="15879" max="15879" width="31.42578125" bestFit="1" customWidth="1"/>
    <col min="16129" max="16130" width="8.7109375" customWidth="1"/>
    <col min="16131" max="16131" width="23.7109375" bestFit="1" customWidth="1"/>
    <col min="16132" max="16132" width="23.85546875" bestFit="1" customWidth="1"/>
    <col min="16133" max="16133" width="2.28515625" customWidth="1"/>
    <col min="16134" max="16134" width="5.7109375" bestFit="1" customWidth="1"/>
    <col min="16135" max="16135" width="31.42578125" bestFit="1" customWidth="1"/>
  </cols>
  <sheetData>
    <row r="1" spans="1:6" ht="18">
      <c r="A1" s="6" t="s">
        <v>156</v>
      </c>
      <c r="B1" s="5"/>
      <c r="C1" s="5"/>
      <c r="D1" s="5"/>
    </row>
    <row r="2" spans="1:6" ht="15.75">
      <c r="A2" s="7" t="s">
        <v>6</v>
      </c>
      <c r="B2" s="3"/>
      <c r="C2" s="17">
        <v>281</v>
      </c>
    </row>
    <row r="4" spans="1:6" ht="15.75">
      <c r="A4" s="8" t="s">
        <v>0</v>
      </c>
    </row>
    <row r="5" spans="1:6">
      <c r="A5" s="18" t="s">
        <v>1</v>
      </c>
      <c r="B5" s="18" t="s">
        <v>2</v>
      </c>
      <c r="C5" s="18" t="s">
        <v>3</v>
      </c>
      <c r="D5" s="18" t="s">
        <v>4</v>
      </c>
    </row>
    <row r="6" spans="1:6">
      <c r="A6" s="1">
        <v>1</v>
      </c>
      <c r="B6" s="1">
        <v>1</v>
      </c>
      <c r="C6" s="1" t="s">
        <v>7</v>
      </c>
      <c r="D6" s="1" t="s">
        <v>8</v>
      </c>
    </row>
    <row r="7" spans="1:6">
      <c r="A7" s="1">
        <f t="shared" ref="A7:A15" si="0">A6+B6</f>
        <v>2</v>
      </c>
      <c r="B7" s="1">
        <v>5</v>
      </c>
      <c r="C7" s="1" t="s">
        <v>9</v>
      </c>
      <c r="D7" s="1" t="s">
        <v>157</v>
      </c>
    </row>
    <row r="8" spans="1:6">
      <c r="A8" s="1">
        <f t="shared" si="0"/>
        <v>7</v>
      </c>
      <c r="B8" s="1">
        <v>7</v>
      </c>
      <c r="C8" s="1" t="s">
        <v>10</v>
      </c>
      <c r="D8" s="1"/>
    </row>
    <row r="9" spans="1:6">
      <c r="A9" s="1">
        <f t="shared" si="0"/>
        <v>14</v>
      </c>
      <c r="B9" s="1">
        <v>7</v>
      </c>
      <c r="C9" s="1" t="s">
        <v>11</v>
      </c>
      <c r="D9" s="1"/>
    </row>
    <row r="10" spans="1:6">
      <c r="A10" s="1">
        <f t="shared" si="0"/>
        <v>21</v>
      </c>
      <c r="B10" s="1">
        <v>50</v>
      </c>
      <c r="C10" s="1" t="s">
        <v>12</v>
      </c>
      <c r="D10" s="1"/>
    </row>
    <row r="11" spans="1:6">
      <c r="A11" s="1">
        <f t="shared" si="0"/>
        <v>71</v>
      </c>
      <c r="B11" s="1">
        <v>6</v>
      </c>
      <c r="C11" s="1" t="s">
        <v>13</v>
      </c>
      <c r="D11" s="1"/>
    </row>
    <row r="12" spans="1:6">
      <c r="A12" s="1">
        <f t="shared" si="0"/>
        <v>77</v>
      </c>
      <c r="B12" s="1">
        <v>1</v>
      </c>
      <c r="C12" s="1" t="s">
        <v>142</v>
      </c>
      <c r="D12" s="1"/>
    </row>
    <row r="13" spans="1:6">
      <c r="A13" s="1">
        <f t="shared" si="0"/>
        <v>78</v>
      </c>
      <c r="B13" s="1">
        <v>100</v>
      </c>
      <c r="C13" s="1" t="s">
        <v>250</v>
      </c>
      <c r="D13" s="1" t="s">
        <v>251</v>
      </c>
      <c r="F13" t="s">
        <v>252</v>
      </c>
    </row>
    <row r="14" spans="1:6">
      <c r="A14" s="1">
        <f t="shared" si="0"/>
        <v>178</v>
      </c>
      <c r="B14" s="1">
        <v>104</v>
      </c>
      <c r="C14" s="1" t="s">
        <v>14</v>
      </c>
      <c r="D14" s="1"/>
    </row>
    <row r="15" spans="1:6">
      <c r="A15" s="1">
        <f t="shared" si="0"/>
        <v>282</v>
      </c>
    </row>
    <row r="17" spans="1:7" ht="15.75">
      <c r="A17" s="8" t="s">
        <v>160</v>
      </c>
    </row>
    <row r="18" spans="1:7">
      <c r="A18" s="18" t="s">
        <v>1</v>
      </c>
      <c r="B18" s="18" t="s">
        <v>2</v>
      </c>
      <c r="C18" s="18" t="s">
        <v>3</v>
      </c>
      <c r="D18" s="18" t="s">
        <v>4</v>
      </c>
    </row>
    <row r="19" spans="1:7">
      <c r="A19" s="1">
        <v>1</v>
      </c>
      <c r="B19" s="1">
        <v>1</v>
      </c>
      <c r="C19" s="1" t="s">
        <v>7</v>
      </c>
      <c r="D19" s="1" t="s">
        <v>15</v>
      </c>
    </row>
    <row r="20" spans="1:7">
      <c r="A20" s="1">
        <f>A19+B19</f>
        <v>2</v>
      </c>
      <c r="B20" s="1">
        <v>15</v>
      </c>
      <c r="C20" s="1" t="s">
        <v>158</v>
      </c>
      <c r="D20" s="1"/>
    </row>
    <row r="21" spans="1:7">
      <c r="A21" s="1">
        <f t="shared" ref="A21:A36" si="1">A20+B20</f>
        <v>17</v>
      </c>
      <c r="B21" s="1">
        <v>8</v>
      </c>
      <c r="C21" s="1" t="s">
        <v>159</v>
      </c>
      <c r="D21" s="1"/>
    </row>
    <row r="22" spans="1:7">
      <c r="A22" s="1">
        <f t="shared" si="1"/>
        <v>25</v>
      </c>
      <c r="B22" s="1">
        <v>2</v>
      </c>
      <c r="C22" s="1" t="s">
        <v>247</v>
      </c>
      <c r="D22" s="1" t="s">
        <v>253</v>
      </c>
    </row>
    <row r="23" spans="1:7">
      <c r="A23" s="1">
        <f t="shared" si="1"/>
        <v>27</v>
      </c>
      <c r="B23" s="1">
        <v>2</v>
      </c>
      <c r="C23" s="1" t="s">
        <v>219</v>
      </c>
      <c r="D23" s="1" t="s">
        <v>254</v>
      </c>
    </row>
    <row r="24" spans="1:7">
      <c r="A24" s="1">
        <f t="shared" si="1"/>
        <v>29</v>
      </c>
      <c r="B24" s="15">
        <v>5</v>
      </c>
      <c r="C24" s="20" t="s">
        <v>163</v>
      </c>
      <c r="D24" s="15"/>
      <c r="F24" s="34" t="s">
        <v>165</v>
      </c>
      <c r="G24" s="34"/>
    </row>
    <row r="25" spans="1:7">
      <c r="A25" s="1">
        <f t="shared" si="1"/>
        <v>34</v>
      </c>
      <c r="B25" s="15">
        <v>50</v>
      </c>
      <c r="C25" s="20" t="s">
        <v>164</v>
      </c>
      <c r="D25" s="15"/>
      <c r="F25" s="21" t="s">
        <v>166</v>
      </c>
      <c r="G25" s="21" t="s">
        <v>167</v>
      </c>
    </row>
    <row r="26" spans="1:7">
      <c r="A26" s="1">
        <f t="shared" si="1"/>
        <v>84</v>
      </c>
      <c r="B26" s="1">
        <v>15</v>
      </c>
      <c r="C26" s="1" t="s">
        <v>114</v>
      </c>
      <c r="D26" s="1"/>
      <c r="F26" s="19" t="s">
        <v>168</v>
      </c>
      <c r="G26" s="19" t="s">
        <v>169</v>
      </c>
    </row>
    <row r="27" spans="1:7">
      <c r="A27" s="1">
        <f t="shared" si="1"/>
        <v>99</v>
      </c>
      <c r="B27" s="1">
        <v>8</v>
      </c>
      <c r="C27" s="1" t="s">
        <v>76</v>
      </c>
      <c r="D27" s="1"/>
      <c r="F27" s="19" t="s">
        <v>170</v>
      </c>
      <c r="G27" s="19" t="s">
        <v>172</v>
      </c>
    </row>
    <row r="28" spans="1:7">
      <c r="A28" s="1">
        <f t="shared" si="1"/>
        <v>107</v>
      </c>
      <c r="B28" s="1">
        <v>15</v>
      </c>
      <c r="C28" s="1" t="s">
        <v>43</v>
      </c>
      <c r="D28" s="1"/>
      <c r="F28" s="19" t="s">
        <v>171</v>
      </c>
      <c r="G28" s="19" t="s">
        <v>173</v>
      </c>
    </row>
    <row r="29" spans="1:7">
      <c r="A29" s="1">
        <f t="shared" si="1"/>
        <v>122</v>
      </c>
      <c r="B29" s="1">
        <v>10</v>
      </c>
      <c r="C29" s="1" t="s">
        <v>44</v>
      </c>
      <c r="D29" s="1"/>
    </row>
    <row r="30" spans="1:7">
      <c r="A30" s="1">
        <f t="shared" si="1"/>
        <v>132</v>
      </c>
      <c r="B30" s="15">
        <v>50</v>
      </c>
      <c r="C30" s="15" t="s">
        <v>143</v>
      </c>
      <c r="D30" s="15" t="s">
        <v>144</v>
      </c>
    </row>
    <row r="31" spans="1:7">
      <c r="A31" s="1">
        <f t="shared" si="1"/>
        <v>182</v>
      </c>
      <c r="B31" s="1">
        <v>15</v>
      </c>
      <c r="C31" s="19" t="s">
        <v>176</v>
      </c>
      <c r="D31" s="1"/>
    </row>
    <row r="32" spans="1:7" s="28" customFormat="1">
      <c r="A32" s="1">
        <f t="shared" si="1"/>
        <v>197</v>
      </c>
      <c r="B32" s="1">
        <v>15</v>
      </c>
      <c r="C32" s="19" t="s">
        <v>177</v>
      </c>
      <c r="D32" s="1"/>
      <c r="E32"/>
    </row>
    <row r="33" spans="1:7" s="28" customFormat="1">
      <c r="A33" s="1">
        <f t="shared" si="1"/>
        <v>212</v>
      </c>
      <c r="B33" s="1">
        <v>15</v>
      </c>
      <c r="C33" s="19" t="s">
        <v>175</v>
      </c>
      <c r="D33" s="1"/>
      <c r="E33"/>
    </row>
    <row r="34" spans="1:7" s="28" customFormat="1">
      <c r="A34" s="1">
        <f t="shared" si="1"/>
        <v>227</v>
      </c>
      <c r="B34" s="1">
        <v>8</v>
      </c>
      <c r="C34" s="19" t="s">
        <v>174</v>
      </c>
      <c r="D34" s="1"/>
      <c r="E34"/>
    </row>
    <row r="35" spans="1:7" s="28" customFormat="1">
      <c r="A35" s="1">
        <f t="shared" si="1"/>
        <v>235</v>
      </c>
      <c r="B35" s="1">
        <v>47</v>
      </c>
      <c r="C35" s="1" t="s">
        <v>14</v>
      </c>
      <c r="D35" s="1"/>
      <c r="E35"/>
    </row>
    <row r="36" spans="1:7" s="28" customFormat="1">
      <c r="A36" s="1">
        <f t="shared" si="1"/>
        <v>282</v>
      </c>
      <c r="B36"/>
      <c r="C36"/>
      <c r="D36"/>
      <c r="E36"/>
      <c r="F36"/>
      <c r="G36"/>
    </row>
    <row r="37" spans="1:7" s="28" customFormat="1">
      <c r="A37"/>
      <c r="B37"/>
      <c r="C37"/>
      <c r="D37"/>
      <c r="E37"/>
      <c r="F37"/>
      <c r="G37"/>
    </row>
    <row r="38" spans="1:7" s="28" customFormat="1" ht="15.75">
      <c r="A38" s="8" t="s">
        <v>161</v>
      </c>
      <c r="B38"/>
      <c r="C38"/>
      <c r="D38"/>
      <c r="E38"/>
      <c r="F38"/>
      <c r="G38"/>
    </row>
    <row r="39" spans="1:7" s="28" customFormat="1">
      <c r="A39" s="18" t="s">
        <v>1</v>
      </c>
      <c r="B39" s="18" t="s">
        <v>2</v>
      </c>
      <c r="C39" s="18" t="s">
        <v>3</v>
      </c>
      <c r="D39" s="18" t="s">
        <v>4</v>
      </c>
      <c r="E39"/>
      <c r="F39"/>
      <c r="G39"/>
    </row>
    <row r="40" spans="1:7" s="28" customFormat="1">
      <c r="A40" s="1">
        <v>1</v>
      </c>
      <c r="B40" s="1">
        <v>1</v>
      </c>
      <c r="C40" s="1" t="s">
        <v>7</v>
      </c>
      <c r="D40" s="19" t="s">
        <v>20</v>
      </c>
      <c r="E40"/>
      <c r="F40"/>
      <c r="G40"/>
    </row>
    <row r="41" spans="1:7" s="28" customFormat="1">
      <c r="A41" s="1">
        <f t="shared" ref="A41:A48" si="2">A40+B40</f>
        <v>2</v>
      </c>
      <c r="B41" s="1">
        <v>80</v>
      </c>
      <c r="C41" s="1" t="s">
        <v>102</v>
      </c>
      <c r="D41" s="12" t="s">
        <v>147</v>
      </c>
      <c r="E41"/>
      <c r="F41"/>
      <c r="G41"/>
    </row>
    <row r="42" spans="1:7" s="28" customFormat="1">
      <c r="A42" s="1">
        <f t="shared" si="2"/>
        <v>82</v>
      </c>
      <c r="B42" s="1">
        <v>40</v>
      </c>
      <c r="C42" s="1" t="s">
        <v>103</v>
      </c>
      <c r="D42" s="15"/>
      <c r="E42"/>
      <c r="F42"/>
      <c r="G42"/>
    </row>
    <row r="43" spans="1:7" s="28" customFormat="1">
      <c r="A43" s="1">
        <f t="shared" si="2"/>
        <v>122</v>
      </c>
      <c r="B43" s="1">
        <v>40</v>
      </c>
      <c r="C43" s="1" t="s">
        <v>104</v>
      </c>
      <c r="D43" s="15"/>
      <c r="E43"/>
      <c r="F43"/>
      <c r="G43"/>
    </row>
    <row r="44" spans="1:7" s="28" customFormat="1">
      <c r="A44" s="1">
        <f t="shared" si="2"/>
        <v>162</v>
      </c>
      <c r="B44" s="1">
        <v>40</v>
      </c>
      <c r="C44" s="1" t="s">
        <v>105</v>
      </c>
      <c r="D44" s="15"/>
      <c r="E44"/>
      <c r="F44"/>
      <c r="G44"/>
    </row>
    <row r="45" spans="1:7" s="28" customFormat="1">
      <c r="A45" s="1">
        <f t="shared" si="2"/>
        <v>202</v>
      </c>
      <c r="B45" s="1">
        <v>15</v>
      </c>
      <c r="C45" s="1" t="s">
        <v>106</v>
      </c>
      <c r="D45" s="1"/>
      <c r="E45"/>
      <c r="F45"/>
      <c r="G45"/>
    </row>
    <row r="46" spans="1:7" s="28" customFormat="1">
      <c r="A46" s="1">
        <f t="shared" si="2"/>
        <v>217</v>
      </c>
      <c r="B46" s="1">
        <v>50</v>
      </c>
      <c r="C46" s="1" t="s">
        <v>107</v>
      </c>
      <c r="D46" s="1"/>
      <c r="E46"/>
      <c r="F46"/>
      <c r="G46"/>
    </row>
    <row r="47" spans="1:7" s="28" customFormat="1">
      <c r="A47" s="1">
        <f t="shared" si="2"/>
        <v>267</v>
      </c>
      <c r="B47" s="1">
        <v>15</v>
      </c>
      <c r="C47" s="1" t="s">
        <v>108</v>
      </c>
      <c r="D47" s="1"/>
      <c r="E47"/>
      <c r="F47"/>
      <c r="G47"/>
    </row>
    <row r="48" spans="1:7">
      <c r="A48" s="1">
        <f t="shared" si="2"/>
        <v>282</v>
      </c>
    </row>
  </sheetData>
  <mergeCells count="1">
    <mergeCell ref="F24:G24"/>
  </mergeCells>
  <printOptions horizontalCentered="1"/>
  <pageMargins left="0.2" right="0.2" top="0.5" bottom="0.5" header="0.5" footer="0.5"/>
  <pageSetup paperSize="9" scale="98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>
  <sheetPr>
    <tabColor indexed="20"/>
    <pageSetUpPr fitToPage="1"/>
  </sheetPr>
  <dimension ref="A1:G44"/>
  <sheetViews>
    <sheetView workbookViewId="0">
      <selection activeCell="A11" sqref="A11:XFD12"/>
    </sheetView>
  </sheetViews>
  <sheetFormatPr defaultRowHeight="12.75"/>
  <cols>
    <col min="1" max="2" width="8.7109375" customWidth="1"/>
    <col min="3" max="3" width="23.7109375" bestFit="1" customWidth="1"/>
    <col min="4" max="4" width="23.85546875" bestFit="1" customWidth="1"/>
    <col min="5" max="5" width="2.28515625" customWidth="1"/>
    <col min="6" max="6" width="5.7109375" bestFit="1" customWidth="1"/>
    <col min="7" max="7" width="31.42578125" bestFit="1" customWidth="1"/>
    <col min="257" max="258" width="8.7109375" customWidth="1"/>
    <col min="259" max="259" width="23.7109375" bestFit="1" customWidth="1"/>
    <col min="260" max="260" width="23.85546875" bestFit="1" customWidth="1"/>
    <col min="261" max="261" width="2.28515625" customWidth="1"/>
    <col min="262" max="262" width="5.7109375" bestFit="1" customWidth="1"/>
    <col min="263" max="263" width="31.42578125" bestFit="1" customWidth="1"/>
    <col min="513" max="514" width="8.7109375" customWidth="1"/>
    <col min="515" max="515" width="23.7109375" bestFit="1" customWidth="1"/>
    <col min="516" max="516" width="23.85546875" bestFit="1" customWidth="1"/>
    <col min="517" max="517" width="2.28515625" customWidth="1"/>
    <col min="518" max="518" width="5.7109375" bestFit="1" customWidth="1"/>
    <col min="519" max="519" width="31.42578125" bestFit="1" customWidth="1"/>
    <col min="769" max="770" width="8.7109375" customWidth="1"/>
    <col min="771" max="771" width="23.7109375" bestFit="1" customWidth="1"/>
    <col min="772" max="772" width="23.85546875" bestFit="1" customWidth="1"/>
    <col min="773" max="773" width="2.28515625" customWidth="1"/>
    <col min="774" max="774" width="5.7109375" bestFit="1" customWidth="1"/>
    <col min="775" max="775" width="31.42578125" bestFit="1" customWidth="1"/>
    <col min="1025" max="1026" width="8.7109375" customWidth="1"/>
    <col min="1027" max="1027" width="23.7109375" bestFit="1" customWidth="1"/>
    <col min="1028" max="1028" width="23.85546875" bestFit="1" customWidth="1"/>
    <col min="1029" max="1029" width="2.28515625" customWidth="1"/>
    <col min="1030" max="1030" width="5.7109375" bestFit="1" customWidth="1"/>
    <col min="1031" max="1031" width="31.42578125" bestFit="1" customWidth="1"/>
    <col min="1281" max="1282" width="8.7109375" customWidth="1"/>
    <col min="1283" max="1283" width="23.7109375" bestFit="1" customWidth="1"/>
    <col min="1284" max="1284" width="23.85546875" bestFit="1" customWidth="1"/>
    <col min="1285" max="1285" width="2.28515625" customWidth="1"/>
    <col min="1286" max="1286" width="5.7109375" bestFit="1" customWidth="1"/>
    <col min="1287" max="1287" width="31.42578125" bestFit="1" customWidth="1"/>
    <col min="1537" max="1538" width="8.7109375" customWidth="1"/>
    <col min="1539" max="1539" width="23.7109375" bestFit="1" customWidth="1"/>
    <col min="1540" max="1540" width="23.85546875" bestFit="1" customWidth="1"/>
    <col min="1541" max="1541" width="2.28515625" customWidth="1"/>
    <col min="1542" max="1542" width="5.7109375" bestFit="1" customWidth="1"/>
    <col min="1543" max="1543" width="31.42578125" bestFit="1" customWidth="1"/>
    <col min="1793" max="1794" width="8.7109375" customWidth="1"/>
    <col min="1795" max="1795" width="23.7109375" bestFit="1" customWidth="1"/>
    <col min="1796" max="1796" width="23.85546875" bestFit="1" customWidth="1"/>
    <col min="1797" max="1797" width="2.28515625" customWidth="1"/>
    <col min="1798" max="1798" width="5.7109375" bestFit="1" customWidth="1"/>
    <col min="1799" max="1799" width="31.42578125" bestFit="1" customWidth="1"/>
    <col min="2049" max="2050" width="8.7109375" customWidth="1"/>
    <col min="2051" max="2051" width="23.7109375" bestFit="1" customWidth="1"/>
    <col min="2052" max="2052" width="23.85546875" bestFit="1" customWidth="1"/>
    <col min="2053" max="2053" width="2.28515625" customWidth="1"/>
    <col min="2054" max="2054" width="5.7109375" bestFit="1" customWidth="1"/>
    <col min="2055" max="2055" width="31.42578125" bestFit="1" customWidth="1"/>
    <col min="2305" max="2306" width="8.7109375" customWidth="1"/>
    <col min="2307" max="2307" width="23.7109375" bestFit="1" customWidth="1"/>
    <col min="2308" max="2308" width="23.85546875" bestFit="1" customWidth="1"/>
    <col min="2309" max="2309" width="2.28515625" customWidth="1"/>
    <col min="2310" max="2310" width="5.7109375" bestFit="1" customWidth="1"/>
    <col min="2311" max="2311" width="31.42578125" bestFit="1" customWidth="1"/>
    <col min="2561" max="2562" width="8.7109375" customWidth="1"/>
    <col min="2563" max="2563" width="23.7109375" bestFit="1" customWidth="1"/>
    <col min="2564" max="2564" width="23.85546875" bestFit="1" customWidth="1"/>
    <col min="2565" max="2565" width="2.28515625" customWidth="1"/>
    <col min="2566" max="2566" width="5.7109375" bestFit="1" customWidth="1"/>
    <col min="2567" max="2567" width="31.42578125" bestFit="1" customWidth="1"/>
    <col min="2817" max="2818" width="8.7109375" customWidth="1"/>
    <col min="2819" max="2819" width="23.7109375" bestFit="1" customWidth="1"/>
    <col min="2820" max="2820" width="23.85546875" bestFit="1" customWidth="1"/>
    <col min="2821" max="2821" width="2.28515625" customWidth="1"/>
    <col min="2822" max="2822" width="5.7109375" bestFit="1" customWidth="1"/>
    <col min="2823" max="2823" width="31.42578125" bestFit="1" customWidth="1"/>
    <col min="3073" max="3074" width="8.7109375" customWidth="1"/>
    <col min="3075" max="3075" width="23.7109375" bestFit="1" customWidth="1"/>
    <col min="3076" max="3076" width="23.85546875" bestFit="1" customWidth="1"/>
    <col min="3077" max="3077" width="2.28515625" customWidth="1"/>
    <col min="3078" max="3078" width="5.7109375" bestFit="1" customWidth="1"/>
    <col min="3079" max="3079" width="31.42578125" bestFit="1" customWidth="1"/>
    <col min="3329" max="3330" width="8.7109375" customWidth="1"/>
    <col min="3331" max="3331" width="23.7109375" bestFit="1" customWidth="1"/>
    <col min="3332" max="3332" width="23.85546875" bestFit="1" customWidth="1"/>
    <col min="3333" max="3333" width="2.28515625" customWidth="1"/>
    <col min="3334" max="3334" width="5.7109375" bestFit="1" customWidth="1"/>
    <col min="3335" max="3335" width="31.42578125" bestFit="1" customWidth="1"/>
    <col min="3585" max="3586" width="8.7109375" customWidth="1"/>
    <col min="3587" max="3587" width="23.7109375" bestFit="1" customWidth="1"/>
    <col min="3588" max="3588" width="23.85546875" bestFit="1" customWidth="1"/>
    <col min="3589" max="3589" width="2.28515625" customWidth="1"/>
    <col min="3590" max="3590" width="5.7109375" bestFit="1" customWidth="1"/>
    <col min="3591" max="3591" width="31.42578125" bestFit="1" customWidth="1"/>
    <col min="3841" max="3842" width="8.7109375" customWidth="1"/>
    <col min="3843" max="3843" width="23.7109375" bestFit="1" customWidth="1"/>
    <col min="3844" max="3844" width="23.85546875" bestFit="1" customWidth="1"/>
    <col min="3845" max="3845" width="2.28515625" customWidth="1"/>
    <col min="3846" max="3846" width="5.7109375" bestFit="1" customWidth="1"/>
    <col min="3847" max="3847" width="31.42578125" bestFit="1" customWidth="1"/>
    <col min="4097" max="4098" width="8.7109375" customWidth="1"/>
    <col min="4099" max="4099" width="23.7109375" bestFit="1" customWidth="1"/>
    <col min="4100" max="4100" width="23.85546875" bestFit="1" customWidth="1"/>
    <col min="4101" max="4101" width="2.28515625" customWidth="1"/>
    <col min="4102" max="4102" width="5.7109375" bestFit="1" customWidth="1"/>
    <col min="4103" max="4103" width="31.42578125" bestFit="1" customWidth="1"/>
    <col min="4353" max="4354" width="8.7109375" customWidth="1"/>
    <col min="4355" max="4355" width="23.7109375" bestFit="1" customWidth="1"/>
    <col min="4356" max="4356" width="23.85546875" bestFit="1" customWidth="1"/>
    <col min="4357" max="4357" width="2.28515625" customWidth="1"/>
    <col min="4358" max="4358" width="5.7109375" bestFit="1" customWidth="1"/>
    <col min="4359" max="4359" width="31.42578125" bestFit="1" customWidth="1"/>
    <col min="4609" max="4610" width="8.7109375" customWidth="1"/>
    <col min="4611" max="4611" width="23.7109375" bestFit="1" customWidth="1"/>
    <col min="4612" max="4612" width="23.85546875" bestFit="1" customWidth="1"/>
    <col min="4613" max="4613" width="2.28515625" customWidth="1"/>
    <col min="4614" max="4614" width="5.7109375" bestFit="1" customWidth="1"/>
    <col min="4615" max="4615" width="31.42578125" bestFit="1" customWidth="1"/>
    <col min="4865" max="4866" width="8.7109375" customWidth="1"/>
    <col min="4867" max="4867" width="23.7109375" bestFit="1" customWidth="1"/>
    <col min="4868" max="4868" width="23.85546875" bestFit="1" customWidth="1"/>
    <col min="4869" max="4869" width="2.28515625" customWidth="1"/>
    <col min="4870" max="4870" width="5.7109375" bestFit="1" customWidth="1"/>
    <col min="4871" max="4871" width="31.42578125" bestFit="1" customWidth="1"/>
    <col min="5121" max="5122" width="8.7109375" customWidth="1"/>
    <col min="5123" max="5123" width="23.7109375" bestFit="1" customWidth="1"/>
    <col min="5124" max="5124" width="23.85546875" bestFit="1" customWidth="1"/>
    <col min="5125" max="5125" width="2.28515625" customWidth="1"/>
    <col min="5126" max="5126" width="5.7109375" bestFit="1" customWidth="1"/>
    <col min="5127" max="5127" width="31.42578125" bestFit="1" customWidth="1"/>
    <col min="5377" max="5378" width="8.7109375" customWidth="1"/>
    <col min="5379" max="5379" width="23.7109375" bestFit="1" customWidth="1"/>
    <col min="5380" max="5380" width="23.85546875" bestFit="1" customWidth="1"/>
    <col min="5381" max="5381" width="2.28515625" customWidth="1"/>
    <col min="5382" max="5382" width="5.7109375" bestFit="1" customWidth="1"/>
    <col min="5383" max="5383" width="31.42578125" bestFit="1" customWidth="1"/>
    <col min="5633" max="5634" width="8.7109375" customWidth="1"/>
    <col min="5635" max="5635" width="23.7109375" bestFit="1" customWidth="1"/>
    <col min="5636" max="5636" width="23.85546875" bestFit="1" customWidth="1"/>
    <col min="5637" max="5637" width="2.28515625" customWidth="1"/>
    <col min="5638" max="5638" width="5.7109375" bestFit="1" customWidth="1"/>
    <col min="5639" max="5639" width="31.42578125" bestFit="1" customWidth="1"/>
    <col min="5889" max="5890" width="8.7109375" customWidth="1"/>
    <col min="5891" max="5891" width="23.7109375" bestFit="1" customWidth="1"/>
    <col min="5892" max="5892" width="23.85546875" bestFit="1" customWidth="1"/>
    <col min="5893" max="5893" width="2.28515625" customWidth="1"/>
    <col min="5894" max="5894" width="5.7109375" bestFit="1" customWidth="1"/>
    <col min="5895" max="5895" width="31.42578125" bestFit="1" customWidth="1"/>
    <col min="6145" max="6146" width="8.7109375" customWidth="1"/>
    <col min="6147" max="6147" width="23.7109375" bestFit="1" customWidth="1"/>
    <col min="6148" max="6148" width="23.85546875" bestFit="1" customWidth="1"/>
    <col min="6149" max="6149" width="2.28515625" customWidth="1"/>
    <col min="6150" max="6150" width="5.7109375" bestFit="1" customWidth="1"/>
    <col min="6151" max="6151" width="31.42578125" bestFit="1" customWidth="1"/>
    <col min="6401" max="6402" width="8.7109375" customWidth="1"/>
    <col min="6403" max="6403" width="23.7109375" bestFit="1" customWidth="1"/>
    <col min="6404" max="6404" width="23.85546875" bestFit="1" customWidth="1"/>
    <col min="6405" max="6405" width="2.28515625" customWidth="1"/>
    <col min="6406" max="6406" width="5.7109375" bestFit="1" customWidth="1"/>
    <col min="6407" max="6407" width="31.42578125" bestFit="1" customWidth="1"/>
    <col min="6657" max="6658" width="8.7109375" customWidth="1"/>
    <col min="6659" max="6659" width="23.7109375" bestFit="1" customWidth="1"/>
    <col min="6660" max="6660" width="23.85546875" bestFit="1" customWidth="1"/>
    <col min="6661" max="6661" width="2.28515625" customWidth="1"/>
    <col min="6662" max="6662" width="5.7109375" bestFit="1" customWidth="1"/>
    <col min="6663" max="6663" width="31.42578125" bestFit="1" customWidth="1"/>
    <col min="6913" max="6914" width="8.7109375" customWidth="1"/>
    <col min="6915" max="6915" width="23.7109375" bestFit="1" customWidth="1"/>
    <col min="6916" max="6916" width="23.85546875" bestFit="1" customWidth="1"/>
    <col min="6917" max="6917" width="2.28515625" customWidth="1"/>
    <col min="6918" max="6918" width="5.7109375" bestFit="1" customWidth="1"/>
    <col min="6919" max="6919" width="31.42578125" bestFit="1" customWidth="1"/>
    <col min="7169" max="7170" width="8.7109375" customWidth="1"/>
    <col min="7171" max="7171" width="23.7109375" bestFit="1" customWidth="1"/>
    <col min="7172" max="7172" width="23.85546875" bestFit="1" customWidth="1"/>
    <col min="7173" max="7173" width="2.28515625" customWidth="1"/>
    <col min="7174" max="7174" width="5.7109375" bestFit="1" customWidth="1"/>
    <col min="7175" max="7175" width="31.42578125" bestFit="1" customWidth="1"/>
    <col min="7425" max="7426" width="8.7109375" customWidth="1"/>
    <col min="7427" max="7427" width="23.7109375" bestFit="1" customWidth="1"/>
    <col min="7428" max="7428" width="23.85546875" bestFit="1" customWidth="1"/>
    <col min="7429" max="7429" width="2.28515625" customWidth="1"/>
    <col min="7430" max="7430" width="5.7109375" bestFit="1" customWidth="1"/>
    <col min="7431" max="7431" width="31.42578125" bestFit="1" customWidth="1"/>
    <col min="7681" max="7682" width="8.7109375" customWidth="1"/>
    <col min="7683" max="7683" width="23.7109375" bestFit="1" customWidth="1"/>
    <col min="7684" max="7684" width="23.85546875" bestFit="1" customWidth="1"/>
    <col min="7685" max="7685" width="2.28515625" customWidth="1"/>
    <col min="7686" max="7686" width="5.7109375" bestFit="1" customWidth="1"/>
    <col min="7687" max="7687" width="31.42578125" bestFit="1" customWidth="1"/>
    <col min="7937" max="7938" width="8.7109375" customWidth="1"/>
    <col min="7939" max="7939" width="23.7109375" bestFit="1" customWidth="1"/>
    <col min="7940" max="7940" width="23.85546875" bestFit="1" customWidth="1"/>
    <col min="7941" max="7941" width="2.28515625" customWidth="1"/>
    <col min="7942" max="7942" width="5.7109375" bestFit="1" customWidth="1"/>
    <col min="7943" max="7943" width="31.42578125" bestFit="1" customWidth="1"/>
    <col min="8193" max="8194" width="8.7109375" customWidth="1"/>
    <col min="8195" max="8195" width="23.7109375" bestFit="1" customWidth="1"/>
    <col min="8196" max="8196" width="23.85546875" bestFit="1" customWidth="1"/>
    <col min="8197" max="8197" width="2.28515625" customWidth="1"/>
    <col min="8198" max="8198" width="5.7109375" bestFit="1" customWidth="1"/>
    <col min="8199" max="8199" width="31.42578125" bestFit="1" customWidth="1"/>
    <col min="8449" max="8450" width="8.7109375" customWidth="1"/>
    <col min="8451" max="8451" width="23.7109375" bestFit="1" customWidth="1"/>
    <col min="8452" max="8452" width="23.85546875" bestFit="1" customWidth="1"/>
    <col min="8453" max="8453" width="2.28515625" customWidth="1"/>
    <col min="8454" max="8454" width="5.7109375" bestFit="1" customWidth="1"/>
    <col min="8455" max="8455" width="31.42578125" bestFit="1" customWidth="1"/>
    <col min="8705" max="8706" width="8.7109375" customWidth="1"/>
    <col min="8707" max="8707" width="23.7109375" bestFit="1" customWidth="1"/>
    <col min="8708" max="8708" width="23.85546875" bestFit="1" customWidth="1"/>
    <col min="8709" max="8709" width="2.28515625" customWidth="1"/>
    <col min="8710" max="8710" width="5.7109375" bestFit="1" customWidth="1"/>
    <col min="8711" max="8711" width="31.42578125" bestFit="1" customWidth="1"/>
    <col min="8961" max="8962" width="8.7109375" customWidth="1"/>
    <col min="8963" max="8963" width="23.7109375" bestFit="1" customWidth="1"/>
    <col min="8964" max="8964" width="23.85546875" bestFit="1" customWidth="1"/>
    <col min="8965" max="8965" width="2.28515625" customWidth="1"/>
    <col min="8966" max="8966" width="5.7109375" bestFit="1" customWidth="1"/>
    <col min="8967" max="8967" width="31.42578125" bestFit="1" customWidth="1"/>
    <col min="9217" max="9218" width="8.7109375" customWidth="1"/>
    <col min="9219" max="9219" width="23.7109375" bestFit="1" customWidth="1"/>
    <col min="9220" max="9220" width="23.85546875" bestFit="1" customWidth="1"/>
    <col min="9221" max="9221" width="2.28515625" customWidth="1"/>
    <col min="9222" max="9222" width="5.7109375" bestFit="1" customWidth="1"/>
    <col min="9223" max="9223" width="31.42578125" bestFit="1" customWidth="1"/>
    <col min="9473" max="9474" width="8.7109375" customWidth="1"/>
    <col min="9475" max="9475" width="23.7109375" bestFit="1" customWidth="1"/>
    <col min="9476" max="9476" width="23.85546875" bestFit="1" customWidth="1"/>
    <col min="9477" max="9477" width="2.28515625" customWidth="1"/>
    <col min="9478" max="9478" width="5.7109375" bestFit="1" customWidth="1"/>
    <col min="9479" max="9479" width="31.42578125" bestFit="1" customWidth="1"/>
    <col min="9729" max="9730" width="8.7109375" customWidth="1"/>
    <col min="9731" max="9731" width="23.7109375" bestFit="1" customWidth="1"/>
    <col min="9732" max="9732" width="23.85546875" bestFit="1" customWidth="1"/>
    <col min="9733" max="9733" width="2.28515625" customWidth="1"/>
    <col min="9734" max="9734" width="5.7109375" bestFit="1" customWidth="1"/>
    <col min="9735" max="9735" width="31.42578125" bestFit="1" customWidth="1"/>
    <col min="9985" max="9986" width="8.7109375" customWidth="1"/>
    <col min="9987" max="9987" width="23.7109375" bestFit="1" customWidth="1"/>
    <col min="9988" max="9988" width="23.85546875" bestFit="1" customWidth="1"/>
    <col min="9989" max="9989" width="2.28515625" customWidth="1"/>
    <col min="9990" max="9990" width="5.7109375" bestFit="1" customWidth="1"/>
    <col min="9991" max="9991" width="31.42578125" bestFit="1" customWidth="1"/>
    <col min="10241" max="10242" width="8.7109375" customWidth="1"/>
    <col min="10243" max="10243" width="23.7109375" bestFit="1" customWidth="1"/>
    <col min="10244" max="10244" width="23.85546875" bestFit="1" customWidth="1"/>
    <col min="10245" max="10245" width="2.28515625" customWidth="1"/>
    <col min="10246" max="10246" width="5.7109375" bestFit="1" customWidth="1"/>
    <col min="10247" max="10247" width="31.42578125" bestFit="1" customWidth="1"/>
    <col min="10497" max="10498" width="8.7109375" customWidth="1"/>
    <col min="10499" max="10499" width="23.7109375" bestFit="1" customWidth="1"/>
    <col min="10500" max="10500" width="23.85546875" bestFit="1" customWidth="1"/>
    <col min="10501" max="10501" width="2.28515625" customWidth="1"/>
    <col min="10502" max="10502" width="5.7109375" bestFit="1" customWidth="1"/>
    <col min="10503" max="10503" width="31.42578125" bestFit="1" customWidth="1"/>
    <col min="10753" max="10754" width="8.7109375" customWidth="1"/>
    <col min="10755" max="10755" width="23.7109375" bestFit="1" customWidth="1"/>
    <col min="10756" max="10756" width="23.85546875" bestFit="1" customWidth="1"/>
    <col min="10757" max="10757" width="2.28515625" customWidth="1"/>
    <col min="10758" max="10758" width="5.7109375" bestFit="1" customWidth="1"/>
    <col min="10759" max="10759" width="31.42578125" bestFit="1" customWidth="1"/>
    <col min="11009" max="11010" width="8.7109375" customWidth="1"/>
    <col min="11011" max="11011" width="23.7109375" bestFit="1" customWidth="1"/>
    <col min="11012" max="11012" width="23.85546875" bestFit="1" customWidth="1"/>
    <col min="11013" max="11013" width="2.28515625" customWidth="1"/>
    <col min="11014" max="11014" width="5.7109375" bestFit="1" customWidth="1"/>
    <col min="11015" max="11015" width="31.42578125" bestFit="1" customWidth="1"/>
    <col min="11265" max="11266" width="8.7109375" customWidth="1"/>
    <col min="11267" max="11267" width="23.7109375" bestFit="1" customWidth="1"/>
    <col min="11268" max="11268" width="23.85546875" bestFit="1" customWidth="1"/>
    <col min="11269" max="11269" width="2.28515625" customWidth="1"/>
    <col min="11270" max="11270" width="5.7109375" bestFit="1" customWidth="1"/>
    <col min="11271" max="11271" width="31.42578125" bestFit="1" customWidth="1"/>
    <col min="11521" max="11522" width="8.7109375" customWidth="1"/>
    <col min="11523" max="11523" width="23.7109375" bestFit="1" customWidth="1"/>
    <col min="11524" max="11524" width="23.85546875" bestFit="1" customWidth="1"/>
    <col min="11525" max="11525" width="2.28515625" customWidth="1"/>
    <col min="11526" max="11526" width="5.7109375" bestFit="1" customWidth="1"/>
    <col min="11527" max="11527" width="31.42578125" bestFit="1" customWidth="1"/>
    <col min="11777" max="11778" width="8.7109375" customWidth="1"/>
    <col min="11779" max="11779" width="23.7109375" bestFit="1" customWidth="1"/>
    <col min="11780" max="11780" width="23.85546875" bestFit="1" customWidth="1"/>
    <col min="11781" max="11781" width="2.28515625" customWidth="1"/>
    <col min="11782" max="11782" width="5.7109375" bestFit="1" customWidth="1"/>
    <col min="11783" max="11783" width="31.42578125" bestFit="1" customWidth="1"/>
    <col min="12033" max="12034" width="8.7109375" customWidth="1"/>
    <col min="12035" max="12035" width="23.7109375" bestFit="1" customWidth="1"/>
    <col min="12036" max="12036" width="23.85546875" bestFit="1" customWidth="1"/>
    <col min="12037" max="12037" width="2.28515625" customWidth="1"/>
    <col min="12038" max="12038" width="5.7109375" bestFit="1" customWidth="1"/>
    <col min="12039" max="12039" width="31.42578125" bestFit="1" customWidth="1"/>
    <col min="12289" max="12290" width="8.7109375" customWidth="1"/>
    <col min="12291" max="12291" width="23.7109375" bestFit="1" customWidth="1"/>
    <col min="12292" max="12292" width="23.85546875" bestFit="1" customWidth="1"/>
    <col min="12293" max="12293" width="2.28515625" customWidth="1"/>
    <col min="12294" max="12294" width="5.7109375" bestFit="1" customWidth="1"/>
    <col min="12295" max="12295" width="31.42578125" bestFit="1" customWidth="1"/>
    <col min="12545" max="12546" width="8.7109375" customWidth="1"/>
    <col min="12547" max="12547" width="23.7109375" bestFit="1" customWidth="1"/>
    <col min="12548" max="12548" width="23.85546875" bestFit="1" customWidth="1"/>
    <col min="12549" max="12549" width="2.28515625" customWidth="1"/>
    <col min="12550" max="12550" width="5.7109375" bestFit="1" customWidth="1"/>
    <col min="12551" max="12551" width="31.42578125" bestFit="1" customWidth="1"/>
    <col min="12801" max="12802" width="8.7109375" customWidth="1"/>
    <col min="12803" max="12803" width="23.7109375" bestFit="1" customWidth="1"/>
    <col min="12804" max="12804" width="23.85546875" bestFit="1" customWidth="1"/>
    <col min="12805" max="12805" width="2.28515625" customWidth="1"/>
    <col min="12806" max="12806" width="5.7109375" bestFit="1" customWidth="1"/>
    <col min="12807" max="12807" width="31.42578125" bestFit="1" customWidth="1"/>
    <col min="13057" max="13058" width="8.7109375" customWidth="1"/>
    <col min="13059" max="13059" width="23.7109375" bestFit="1" customWidth="1"/>
    <col min="13060" max="13060" width="23.85546875" bestFit="1" customWidth="1"/>
    <col min="13061" max="13061" width="2.28515625" customWidth="1"/>
    <col min="13062" max="13062" width="5.7109375" bestFit="1" customWidth="1"/>
    <col min="13063" max="13063" width="31.42578125" bestFit="1" customWidth="1"/>
    <col min="13313" max="13314" width="8.7109375" customWidth="1"/>
    <col min="13315" max="13315" width="23.7109375" bestFit="1" customWidth="1"/>
    <col min="13316" max="13316" width="23.85546875" bestFit="1" customWidth="1"/>
    <col min="13317" max="13317" width="2.28515625" customWidth="1"/>
    <col min="13318" max="13318" width="5.7109375" bestFit="1" customWidth="1"/>
    <col min="13319" max="13319" width="31.42578125" bestFit="1" customWidth="1"/>
    <col min="13569" max="13570" width="8.7109375" customWidth="1"/>
    <col min="13571" max="13571" width="23.7109375" bestFit="1" customWidth="1"/>
    <col min="13572" max="13572" width="23.85546875" bestFit="1" customWidth="1"/>
    <col min="13573" max="13573" width="2.28515625" customWidth="1"/>
    <col min="13574" max="13574" width="5.7109375" bestFit="1" customWidth="1"/>
    <col min="13575" max="13575" width="31.42578125" bestFit="1" customWidth="1"/>
    <col min="13825" max="13826" width="8.7109375" customWidth="1"/>
    <col min="13827" max="13827" width="23.7109375" bestFit="1" customWidth="1"/>
    <col min="13828" max="13828" width="23.85546875" bestFit="1" customWidth="1"/>
    <col min="13829" max="13829" width="2.28515625" customWidth="1"/>
    <col min="13830" max="13830" width="5.7109375" bestFit="1" customWidth="1"/>
    <col min="13831" max="13831" width="31.42578125" bestFit="1" customWidth="1"/>
    <col min="14081" max="14082" width="8.7109375" customWidth="1"/>
    <col min="14083" max="14083" width="23.7109375" bestFit="1" customWidth="1"/>
    <col min="14084" max="14084" width="23.85546875" bestFit="1" customWidth="1"/>
    <col min="14085" max="14085" width="2.28515625" customWidth="1"/>
    <col min="14086" max="14086" width="5.7109375" bestFit="1" customWidth="1"/>
    <col min="14087" max="14087" width="31.42578125" bestFit="1" customWidth="1"/>
    <col min="14337" max="14338" width="8.7109375" customWidth="1"/>
    <col min="14339" max="14339" width="23.7109375" bestFit="1" customWidth="1"/>
    <col min="14340" max="14340" width="23.85546875" bestFit="1" customWidth="1"/>
    <col min="14341" max="14341" width="2.28515625" customWidth="1"/>
    <col min="14342" max="14342" width="5.7109375" bestFit="1" customWidth="1"/>
    <col min="14343" max="14343" width="31.42578125" bestFit="1" customWidth="1"/>
    <col min="14593" max="14594" width="8.7109375" customWidth="1"/>
    <col min="14595" max="14595" width="23.7109375" bestFit="1" customWidth="1"/>
    <col min="14596" max="14596" width="23.85546875" bestFit="1" customWidth="1"/>
    <col min="14597" max="14597" width="2.28515625" customWidth="1"/>
    <col min="14598" max="14598" width="5.7109375" bestFit="1" customWidth="1"/>
    <col min="14599" max="14599" width="31.42578125" bestFit="1" customWidth="1"/>
    <col min="14849" max="14850" width="8.7109375" customWidth="1"/>
    <col min="14851" max="14851" width="23.7109375" bestFit="1" customWidth="1"/>
    <col min="14852" max="14852" width="23.85546875" bestFit="1" customWidth="1"/>
    <col min="14853" max="14853" width="2.28515625" customWidth="1"/>
    <col min="14854" max="14854" width="5.7109375" bestFit="1" customWidth="1"/>
    <col min="14855" max="14855" width="31.42578125" bestFit="1" customWidth="1"/>
    <col min="15105" max="15106" width="8.7109375" customWidth="1"/>
    <col min="15107" max="15107" width="23.7109375" bestFit="1" customWidth="1"/>
    <col min="15108" max="15108" width="23.85546875" bestFit="1" customWidth="1"/>
    <col min="15109" max="15109" width="2.28515625" customWidth="1"/>
    <col min="15110" max="15110" width="5.7109375" bestFit="1" customWidth="1"/>
    <col min="15111" max="15111" width="31.42578125" bestFit="1" customWidth="1"/>
    <col min="15361" max="15362" width="8.7109375" customWidth="1"/>
    <col min="15363" max="15363" width="23.7109375" bestFit="1" customWidth="1"/>
    <col min="15364" max="15364" width="23.85546875" bestFit="1" customWidth="1"/>
    <col min="15365" max="15365" width="2.28515625" customWidth="1"/>
    <col min="15366" max="15366" width="5.7109375" bestFit="1" customWidth="1"/>
    <col min="15367" max="15367" width="31.42578125" bestFit="1" customWidth="1"/>
    <col min="15617" max="15618" width="8.7109375" customWidth="1"/>
    <col min="15619" max="15619" width="23.7109375" bestFit="1" customWidth="1"/>
    <col min="15620" max="15620" width="23.85546875" bestFit="1" customWidth="1"/>
    <col min="15621" max="15621" width="2.28515625" customWidth="1"/>
    <col min="15622" max="15622" width="5.7109375" bestFit="1" customWidth="1"/>
    <col min="15623" max="15623" width="31.42578125" bestFit="1" customWidth="1"/>
    <col min="15873" max="15874" width="8.7109375" customWidth="1"/>
    <col min="15875" max="15875" width="23.7109375" bestFit="1" customWidth="1"/>
    <col min="15876" max="15876" width="23.85546875" bestFit="1" customWidth="1"/>
    <col min="15877" max="15877" width="2.28515625" customWidth="1"/>
    <col min="15878" max="15878" width="5.7109375" bestFit="1" customWidth="1"/>
    <col min="15879" max="15879" width="31.42578125" bestFit="1" customWidth="1"/>
    <col min="16129" max="16130" width="8.7109375" customWidth="1"/>
    <col min="16131" max="16131" width="23.7109375" bestFit="1" customWidth="1"/>
    <col min="16132" max="16132" width="23.85546875" bestFit="1" customWidth="1"/>
    <col min="16133" max="16133" width="2.28515625" customWidth="1"/>
    <col min="16134" max="16134" width="5.7109375" bestFit="1" customWidth="1"/>
    <col min="16135" max="16135" width="31.42578125" bestFit="1" customWidth="1"/>
  </cols>
  <sheetData>
    <row r="1" spans="1:7" ht="18">
      <c r="A1" s="6" t="s">
        <v>156</v>
      </c>
      <c r="B1" s="5"/>
      <c r="C1" s="5"/>
      <c r="D1" s="5"/>
    </row>
    <row r="2" spans="1:7" ht="15.75">
      <c r="A2" s="7" t="s">
        <v>6</v>
      </c>
      <c r="B2" s="3"/>
      <c r="C2" s="17">
        <v>281</v>
      </c>
    </row>
    <row r="4" spans="1:7" ht="15.75">
      <c r="A4" s="8" t="s">
        <v>0</v>
      </c>
    </row>
    <row r="5" spans="1:7">
      <c r="A5" s="18" t="s">
        <v>1</v>
      </c>
      <c r="B5" s="18" t="s">
        <v>2</v>
      </c>
      <c r="C5" s="18" t="s">
        <v>3</v>
      </c>
      <c r="D5" s="18" t="s">
        <v>4</v>
      </c>
    </row>
    <row r="6" spans="1:7">
      <c r="A6" s="1">
        <v>1</v>
      </c>
      <c r="B6" s="1">
        <v>1</v>
      </c>
      <c r="C6" s="1" t="s">
        <v>7</v>
      </c>
      <c r="D6" s="1" t="s">
        <v>8</v>
      </c>
    </row>
    <row r="7" spans="1:7">
      <c r="A7" s="1">
        <f t="shared" ref="A7:A27" si="0">A6+B6</f>
        <v>2</v>
      </c>
      <c r="B7" s="1">
        <v>5</v>
      </c>
      <c r="C7" s="1" t="s">
        <v>9</v>
      </c>
      <c r="D7" s="1" t="s">
        <v>157</v>
      </c>
    </row>
    <row r="8" spans="1:7">
      <c r="A8" s="1">
        <f t="shared" si="0"/>
        <v>7</v>
      </c>
      <c r="B8" s="1">
        <v>7</v>
      </c>
      <c r="C8" s="1" t="s">
        <v>10</v>
      </c>
      <c r="D8" s="1"/>
    </row>
    <row r="9" spans="1:7">
      <c r="A9" s="1">
        <f t="shared" si="0"/>
        <v>14</v>
      </c>
      <c r="B9" s="1">
        <v>7</v>
      </c>
      <c r="C9" s="1" t="s">
        <v>11</v>
      </c>
      <c r="D9" s="1"/>
    </row>
    <row r="10" spans="1:7">
      <c r="A10" s="1">
        <f t="shared" si="0"/>
        <v>21</v>
      </c>
      <c r="B10" s="1">
        <v>50</v>
      </c>
      <c r="C10" s="1" t="s">
        <v>12</v>
      </c>
      <c r="D10" s="1"/>
    </row>
    <row r="11" spans="1:7">
      <c r="A11" s="1">
        <f t="shared" si="0"/>
        <v>71</v>
      </c>
      <c r="B11" s="1">
        <v>2</v>
      </c>
      <c r="C11" s="1" t="s">
        <v>247</v>
      </c>
      <c r="D11" s="1" t="s">
        <v>248</v>
      </c>
    </row>
    <row r="12" spans="1:7">
      <c r="A12" s="1">
        <f t="shared" si="0"/>
        <v>73</v>
      </c>
      <c r="B12" s="1">
        <v>2</v>
      </c>
      <c r="C12" s="1" t="s">
        <v>219</v>
      </c>
      <c r="D12" s="1" t="s">
        <v>249</v>
      </c>
    </row>
    <row r="13" spans="1:7">
      <c r="A13" s="1">
        <f t="shared" si="0"/>
        <v>75</v>
      </c>
      <c r="B13" s="1">
        <v>15</v>
      </c>
      <c r="C13" s="1" t="s">
        <v>158</v>
      </c>
      <c r="D13" s="1"/>
    </row>
    <row r="14" spans="1:7">
      <c r="A14" s="1">
        <f t="shared" si="0"/>
        <v>90</v>
      </c>
      <c r="B14" s="1">
        <v>8</v>
      </c>
      <c r="C14" s="1" t="s">
        <v>159</v>
      </c>
      <c r="D14" s="1"/>
    </row>
    <row r="15" spans="1:7">
      <c r="A15" s="1">
        <f t="shared" si="0"/>
        <v>98</v>
      </c>
      <c r="B15" s="15">
        <v>5</v>
      </c>
      <c r="C15" s="20" t="s">
        <v>163</v>
      </c>
      <c r="D15" s="15"/>
      <c r="F15" s="34" t="s">
        <v>165</v>
      </c>
      <c r="G15" s="34"/>
    </row>
    <row r="16" spans="1:7">
      <c r="A16" s="1">
        <f t="shared" si="0"/>
        <v>103</v>
      </c>
      <c r="B16" s="15">
        <v>40</v>
      </c>
      <c r="C16" s="20" t="s">
        <v>164</v>
      </c>
      <c r="D16" s="15"/>
      <c r="F16" s="21" t="s">
        <v>166</v>
      </c>
      <c r="G16" s="21" t="s">
        <v>167</v>
      </c>
    </row>
    <row r="17" spans="1:7">
      <c r="A17" s="1">
        <f t="shared" si="0"/>
        <v>143</v>
      </c>
      <c r="B17" s="1">
        <v>15</v>
      </c>
      <c r="C17" s="1" t="s">
        <v>114</v>
      </c>
      <c r="D17" s="1"/>
      <c r="F17" s="19" t="s">
        <v>168</v>
      </c>
      <c r="G17" s="19" t="s">
        <v>169</v>
      </c>
    </row>
    <row r="18" spans="1:7">
      <c r="A18" s="1">
        <f t="shared" si="0"/>
        <v>158</v>
      </c>
      <c r="B18" s="1">
        <v>8</v>
      </c>
      <c r="C18" s="1" t="s">
        <v>76</v>
      </c>
      <c r="D18" s="1"/>
      <c r="F18" s="19" t="s">
        <v>170</v>
      </c>
      <c r="G18" s="19" t="s">
        <v>172</v>
      </c>
    </row>
    <row r="19" spans="1:7">
      <c r="A19" s="1">
        <f t="shared" si="0"/>
        <v>166</v>
      </c>
      <c r="B19" s="1">
        <v>15</v>
      </c>
      <c r="C19" s="1" t="s">
        <v>43</v>
      </c>
      <c r="D19" s="1"/>
      <c r="F19" s="19" t="s">
        <v>171</v>
      </c>
      <c r="G19" s="19" t="s">
        <v>173</v>
      </c>
    </row>
    <row r="20" spans="1:7">
      <c r="A20" s="1">
        <f t="shared" si="0"/>
        <v>181</v>
      </c>
      <c r="B20" s="1">
        <v>10</v>
      </c>
      <c r="C20" s="1" t="s">
        <v>44</v>
      </c>
      <c r="D20" s="1"/>
    </row>
    <row r="21" spans="1:7">
      <c r="A21" s="1">
        <f t="shared" si="0"/>
        <v>191</v>
      </c>
      <c r="B21" s="15">
        <v>25</v>
      </c>
      <c r="C21" s="15" t="s">
        <v>143</v>
      </c>
      <c r="D21" s="15" t="s">
        <v>144</v>
      </c>
    </row>
    <row r="22" spans="1:7">
      <c r="A22" s="1">
        <f t="shared" si="0"/>
        <v>216</v>
      </c>
      <c r="B22" s="1">
        <v>15</v>
      </c>
      <c r="C22" s="19" t="s">
        <v>176</v>
      </c>
      <c r="D22" s="1"/>
    </row>
    <row r="23" spans="1:7">
      <c r="A23" s="1">
        <f t="shared" si="0"/>
        <v>231</v>
      </c>
      <c r="B23" s="1">
        <v>15</v>
      </c>
      <c r="C23" s="19" t="s">
        <v>177</v>
      </c>
      <c r="D23" s="1"/>
    </row>
    <row r="24" spans="1:7">
      <c r="A24" s="1">
        <f t="shared" si="0"/>
        <v>246</v>
      </c>
      <c r="B24" s="1">
        <v>15</v>
      </c>
      <c r="C24" s="19" t="s">
        <v>175</v>
      </c>
      <c r="D24" s="1"/>
    </row>
    <row r="25" spans="1:7">
      <c r="A25" s="1">
        <f t="shared" si="0"/>
        <v>261</v>
      </c>
      <c r="B25" s="1">
        <v>8</v>
      </c>
      <c r="C25" s="19" t="s">
        <v>174</v>
      </c>
      <c r="D25" s="1"/>
    </row>
    <row r="26" spans="1:7">
      <c r="A26" s="1">
        <f t="shared" si="0"/>
        <v>269</v>
      </c>
      <c r="B26" s="1">
        <v>13</v>
      </c>
      <c r="C26" s="19" t="s">
        <v>14</v>
      </c>
      <c r="D26" s="1"/>
    </row>
    <row r="27" spans="1:7" s="28" customFormat="1">
      <c r="A27" s="1">
        <f t="shared" si="0"/>
        <v>282</v>
      </c>
      <c r="B27"/>
      <c r="C27"/>
      <c r="D27"/>
      <c r="E27"/>
    </row>
    <row r="28" spans="1:7" s="28" customFormat="1">
      <c r="A28"/>
      <c r="B28"/>
      <c r="C28"/>
      <c r="D28"/>
      <c r="E28"/>
    </row>
    <row r="29" spans="1:7" s="28" customFormat="1" ht="15.75">
      <c r="A29" s="8" t="s">
        <v>161</v>
      </c>
      <c r="B29"/>
      <c r="C29"/>
      <c r="D29"/>
      <c r="E29"/>
    </row>
    <row r="30" spans="1:7" s="28" customFormat="1">
      <c r="A30" s="18" t="s">
        <v>1</v>
      </c>
      <c r="B30" s="18" t="s">
        <v>2</v>
      </c>
      <c r="C30" s="18" t="s">
        <v>3</v>
      </c>
      <c r="D30" s="18" t="s">
        <v>4</v>
      </c>
      <c r="E30"/>
      <c r="F30"/>
      <c r="G30"/>
    </row>
    <row r="31" spans="1:7" s="28" customFormat="1">
      <c r="A31" s="1">
        <v>1</v>
      </c>
      <c r="B31" s="1">
        <v>1</v>
      </c>
      <c r="C31" s="1" t="s">
        <v>7</v>
      </c>
      <c r="D31" s="19" t="s">
        <v>15</v>
      </c>
      <c r="E31"/>
      <c r="F31"/>
      <c r="G31"/>
    </row>
    <row r="32" spans="1:7" s="28" customFormat="1">
      <c r="A32" s="1">
        <f t="shared" ref="A32:A39" si="1">A31+B31</f>
        <v>2</v>
      </c>
      <c r="B32" s="1">
        <v>80</v>
      </c>
      <c r="C32" s="1" t="s">
        <v>102</v>
      </c>
      <c r="D32" s="12" t="s">
        <v>147</v>
      </c>
      <c r="E32"/>
      <c r="F32"/>
      <c r="G32"/>
    </row>
    <row r="33" spans="1:7" s="28" customFormat="1">
      <c r="A33" s="1">
        <f t="shared" si="1"/>
        <v>82</v>
      </c>
      <c r="B33" s="1">
        <v>40</v>
      </c>
      <c r="C33" s="1" t="s">
        <v>103</v>
      </c>
      <c r="D33" s="15"/>
      <c r="E33"/>
      <c r="F33"/>
      <c r="G33"/>
    </row>
    <row r="34" spans="1:7" s="28" customFormat="1">
      <c r="A34" s="1">
        <f t="shared" si="1"/>
        <v>122</v>
      </c>
      <c r="B34" s="1">
        <v>40</v>
      </c>
      <c r="C34" s="1" t="s">
        <v>104</v>
      </c>
      <c r="D34" s="15"/>
      <c r="E34"/>
      <c r="F34"/>
      <c r="G34"/>
    </row>
    <row r="35" spans="1:7" s="28" customFormat="1">
      <c r="A35" s="1">
        <f t="shared" si="1"/>
        <v>162</v>
      </c>
      <c r="B35" s="1">
        <v>40</v>
      </c>
      <c r="C35" s="1" t="s">
        <v>105</v>
      </c>
      <c r="D35" s="15"/>
      <c r="E35"/>
      <c r="F35"/>
      <c r="G35"/>
    </row>
    <row r="36" spans="1:7">
      <c r="A36" s="1">
        <f t="shared" si="1"/>
        <v>202</v>
      </c>
      <c r="B36" s="1">
        <v>15</v>
      </c>
      <c r="C36" s="1" t="s">
        <v>106</v>
      </c>
      <c r="D36" s="1"/>
    </row>
    <row r="37" spans="1:7">
      <c r="A37" s="1">
        <f t="shared" si="1"/>
        <v>217</v>
      </c>
      <c r="B37" s="1">
        <v>50</v>
      </c>
      <c r="C37" s="1" t="s">
        <v>107</v>
      </c>
      <c r="D37" s="1"/>
    </row>
    <row r="38" spans="1:7">
      <c r="A38" s="1">
        <f t="shared" si="1"/>
        <v>267</v>
      </c>
      <c r="B38" s="1">
        <v>15</v>
      </c>
      <c r="C38" s="1" t="s">
        <v>108</v>
      </c>
      <c r="D38" s="1"/>
    </row>
    <row r="39" spans="1:7" s="28" customFormat="1">
      <c r="A39" s="1">
        <f t="shared" si="1"/>
        <v>282</v>
      </c>
      <c r="B39"/>
      <c r="C39"/>
      <c r="D39"/>
      <c r="E39"/>
      <c r="F39"/>
      <c r="G39"/>
    </row>
    <row r="40" spans="1:7" s="28" customFormat="1">
      <c r="A40"/>
      <c r="B40"/>
      <c r="C40"/>
      <c r="D40"/>
      <c r="E40"/>
      <c r="F40"/>
      <c r="G40"/>
    </row>
    <row r="41" spans="1:7" s="28" customFormat="1">
      <c r="A41"/>
      <c r="B41"/>
      <c r="C41"/>
      <c r="D41"/>
      <c r="E41"/>
      <c r="F41"/>
      <c r="G41"/>
    </row>
    <row r="42" spans="1:7" s="28" customFormat="1">
      <c r="A42"/>
      <c r="B42"/>
      <c r="C42"/>
      <c r="D42"/>
      <c r="E42"/>
      <c r="F42"/>
      <c r="G42"/>
    </row>
    <row r="43" spans="1:7" s="28" customFormat="1">
      <c r="A43"/>
      <c r="B43"/>
      <c r="C43"/>
      <c r="D43"/>
      <c r="E43"/>
      <c r="F43"/>
      <c r="G43"/>
    </row>
    <row r="44" spans="1:7" s="28" customFormat="1">
      <c r="A44"/>
      <c r="B44"/>
      <c r="C44"/>
      <c r="D44"/>
      <c r="E44"/>
      <c r="F44"/>
      <c r="G44"/>
    </row>
  </sheetData>
  <mergeCells count="1">
    <mergeCell ref="F15:G15"/>
  </mergeCells>
  <printOptions horizontalCentered="1"/>
  <pageMargins left="0.2" right="0.2" top="0.5" bottom="0.5" header="0.5" footer="0.5"/>
  <pageSetup paperSize="9" scale="96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10"/>
  <sheetViews>
    <sheetView showGridLines="0" workbookViewId="0"/>
  </sheetViews>
  <sheetFormatPr defaultRowHeight="12.75"/>
  <cols>
    <col min="1" max="1" width="18.5703125" customWidth="1"/>
    <col min="2" max="2" width="11.28515625" customWidth="1"/>
    <col min="6" max="6" width="14.5703125" bestFit="1" customWidth="1"/>
    <col min="7" max="7" width="11.42578125" bestFit="1" customWidth="1"/>
  </cols>
  <sheetData>
    <row r="1" spans="1:10" ht="23.25">
      <c r="A1" s="23" t="s">
        <v>178</v>
      </c>
    </row>
    <row r="2" spans="1:10" ht="23.25">
      <c r="A2" s="23"/>
    </row>
    <row r="5" spans="1:10">
      <c r="A5" s="22"/>
    </row>
    <row r="6" spans="1:10" ht="13.5" thickBot="1">
      <c r="A6" s="24"/>
      <c r="B6" s="25"/>
      <c r="C6" s="25"/>
      <c r="D6" s="25"/>
      <c r="E6" s="25"/>
      <c r="F6" s="25"/>
      <c r="G6" s="25"/>
      <c r="H6" s="25"/>
      <c r="I6" s="25"/>
      <c r="J6" s="25"/>
    </row>
    <row r="7" spans="1:10">
      <c r="A7" s="26"/>
      <c r="B7" s="9"/>
      <c r="C7" s="9"/>
      <c r="D7" s="9"/>
      <c r="E7" s="9"/>
      <c r="F7" s="9"/>
      <c r="G7" s="9"/>
      <c r="H7" s="9"/>
      <c r="I7" s="9"/>
      <c r="J7" s="9"/>
    </row>
    <row r="8" spans="1:10">
      <c r="A8" s="26"/>
      <c r="B8" s="9"/>
      <c r="C8" s="9"/>
      <c r="D8" s="9"/>
      <c r="E8" s="9"/>
      <c r="F8" s="9"/>
      <c r="G8" s="9"/>
      <c r="H8" s="9"/>
      <c r="I8" s="9"/>
      <c r="J8" s="9"/>
    </row>
    <row r="9" spans="1:10">
      <c r="A9" s="26"/>
      <c r="B9" s="9"/>
      <c r="C9" s="9"/>
      <c r="D9" s="9"/>
      <c r="E9" s="9"/>
      <c r="F9" s="9"/>
      <c r="G9" s="9"/>
      <c r="H9" s="9"/>
      <c r="I9" s="9"/>
      <c r="J9" s="9"/>
    </row>
    <row r="10" spans="1:10">
      <c r="A10" s="26"/>
      <c r="B10" s="9"/>
      <c r="C10" s="9"/>
      <c r="D10" s="9"/>
      <c r="E10" s="9"/>
      <c r="F10" s="9"/>
      <c r="G10" s="9"/>
      <c r="H10" s="9"/>
      <c r="I10" s="9"/>
      <c r="J10" s="9"/>
    </row>
  </sheetData>
  <printOptions horizontalCentered="1"/>
  <pageMargins left="0.2" right="0.2" top="0.5" bottom="0.5" header="0.3" footer="0.3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G38"/>
  <sheetViews>
    <sheetView showGridLines="0" tabSelected="1" topLeftCell="A12" workbookViewId="0">
      <selection activeCell="E34" sqref="E34:G38"/>
    </sheetView>
  </sheetViews>
  <sheetFormatPr defaultRowHeight="12.75"/>
  <cols>
    <col min="1" max="1" width="19.7109375" customWidth="1"/>
    <col min="2" max="2" width="12.28515625" bestFit="1" customWidth="1"/>
    <col min="3" max="3" width="27" customWidth="1"/>
    <col min="4" max="4" width="3.140625" customWidth="1"/>
    <col min="5" max="5" width="19.7109375" customWidth="1"/>
    <col min="6" max="6" width="12.28515625" bestFit="1" customWidth="1"/>
    <col min="7" max="7" width="20.7109375" customWidth="1"/>
  </cols>
  <sheetData>
    <row r="1" spans="1:7" ht="20.25">
      <c r="A1" s="27" t="s">
        <v>179</v>
      </c>
    </row>
    <row r="3" spans="1:7" ht="15.75">
      <c r="A3" s="8" t="s">
        <v>217</v>
      </c>
      <c r="B3" s="30"/>
      <c r="C3" s="30"/>
      <c r="D3" s="30"/>
      <c r="E3" s="8" t="s">
        <v>225</v>
      </c>
    </row>
    <row r="4" spans="1:7" ht="15.75">
      <c r="A4" s="29" t="s">
        <v>180</v>
      </c>
      <c r="B4" s="29" t="s">
        <v>181</v>
      </c>
      <c r="C4" s="29" t="s">
        <v>167</v>
      </c>
      <c r="D4" s="30"/>
      <c r="E4" s="29" t="s">
        <v>180</v>
      </c>
      <c r="F4" s="29" t="s">
        <v>181</v>
      </c>
      <c r="G4" s="29" t="s">
        <v>167</v>
      </c>
    </row>
    <row r="5" spans="1:7">
      <c r="A5" s="2" t="s">
        <v>182</v>
      </c>
      <c r="B5" s="19" t="s">
        <v>184</v>
      </c>
      <c r="C5" s="1" t="s">
        <v>226</v>
      </c>
      <c r="E5" s="2" t="s">
        <v>187</v>
      </c>
      <c r="F5" s="19" t="s">
        <v>184</v>
      </c>
      <c r="G5" s="1" t="s">
        <v>226</v>
      </c>
    </row>
    <row r="6" spans="1:7">
      <c r="A6" s="2" t="s">
        <v>183</v>
      </c>
      <c r="B6" s="19" t="s">
        <v>184</v>
      </c>
      <c r="C6" s="1" t="s">
        <v>226</v>
      </c>
      <c r="E6" s="2" t="s">
        <v>188</v>
      </c>
      <c r="F6" s="19" t="s">
        <v>194</v>
      </c>
      <c r="G6" s="1" t="s">
        <v>226</v>
      </c>
    </row>
    <row r="7" spans="1:7">
      <c r="A7" s="2" t="s">
        <v>220</v>
      </c>
      <c r="B7" s="19" t="s">
        <v>184</v>
      </c>
      <c r="C7" s="1" t="s">
        <v>226</v>
      </c>
      <c r="E7" s="2" t="s">
        <v>219</v>
      </c>
      <c r="F7" s="19" t="s">
        <v>218</v>
      </c>
      <c r="G7" s="1" t="s">
        <v>226</v>
      </c>
    </row>
    <row r="8" spans="1:7">
      <c r="A8" s="19" t="s">
        <v>221</v>
      </c>
      <c r="B8" s="19" t="s">
        <v>185</v>
      </c>
      <c r="C8" s="1"/>
      <c r="E8" s="19" t="s">
        <v>220</v>
      </c>
      <c r="F8" s="19" t="s">
        <v>184</v>
      </c>
      <c r="G8" s="1"/>
    </row>
    <row r="9" spans="1:7">
      <c r="A9" s="19" t="s">
        <v>219</v>
      </c>
      <c r="B9" s="19" t="s">
        <v>218</v>
      </c>
      <c r="C9" s="1"/>
      <c r="E9" s="19" t="s">
        <v>162</v>
      </c>
      <c r="F9" s="19" t="s">
        <v>184</v>
      </c>
      <c r="G9" s="1"/>
    </row>
    <row r="10" spans="1:7">
      <c r="A10" s="20" t="s">
        <v>162</v>
      </c>
      <c r="B10" s="19" t="s">
        <v>184</v>
      </c>
      <c r="C10" s="1"/>
      <c r="E10" s="19" t="s">
        <v>195</v>
      </c>
      <c r="F10" s="19" t="s">
        <v>197</v>
      </c>
      <c r="G10" s="1"/>
    </row>
    <row r="11" spans="1:7">
      <c r="A11" s="19" t="s">
        <v>187</v>
      </c>
      <c r="B11" s="19" t="s">
        <v>184</v>
      </c>
      <c r="C11" s="1"/>
      <c r="E11" s="19" t="s">
        <v>196</v>
      </c>
      <c r="F11" s="19" t="s">
        <v>198</v>
      </c>
      <c r="G11" s="1"/>
    </row>
    <row r="12" spans="1:7">
      <c r="A12" s="19" t="s">
        <v>188</v>
      </c>
      <c r="B12" s="19" t="s">
        <v>194</v>
      </c>
      <c r="C12" s="1"/>
      <c r="E12" s="19" t="s">
        <v>200</v>
      </c>
      <c r="F12" s="19" t="s">
        <v>199</v>
      </c>
      <c r="G12" s="1"/>
    </row>
    <row r="13" spans="1:7">
      <c r="A13" s="19" t="s">
        <v>189</v>
      </c>
      <c r="B13" s="19" t="s">
        <v>184</v>
      </c>
      <c r="C13" s="1"/>
      <c r="E13" s="19" t="s">
        <v>201</v>
      </c>
      <c r="F13" s="19" t="s">
        <v>199</v>
      </c>
      <c r="G13" s="1"/>
    </row>
    <row r="14" spans="1:7">
      <c r="A14" s="19" t="s">
        <v>195</v>
      </c>
      <c r="B14" s="19" t="s">
        <v>197</v>
      </c>
      <c r="C14" s="1"/>
      <c r="E14" s="19" t="s">
        <v>202</v>
      </c>
      <c r="F14" s="19" t="s">
        <v>184</v>
      </c>
      <c r="G14" s="1"/>
    </row>
    <row r="15" spans="1:7">
      <c r="A15" s="19" t="s">
        <v>196</v>
      </c>
      <c r="B15" s="19" t="s">
        <v>198</v>
      </c>
      <c r="C15" s="1"/>
      <c r="E15" s="19" t="s">
        <v>203</v>
      </c>
      <c r="F15" s="19" t="s">
        <v>197</v>
      </c>
      <c r="G15" s="1"/>
    </row>
    <row r="16" spans="1:7">
      <c r="A16" s="19" t="s">
        <v>200</v>
      </c>
      <c r="B16" s="19" t="s">
        <v>199</v>
      </c>
      <c r="C16" s="1"/>
      <c r="E16" s="19" t="s">
        <v>204</v>
      </c>
      <c r="F16" s="19" t="s">
        <v>184</v>
      </c>
      <c r="G16" s="1"/>
    </row>
    <row r="17" spans="1:7">
      <c r="A17" s="19" t="s">
        <v>201</v>
      </c>
      <c r="B17" s="19" t="s">
        <v>199</v>
      </c>
      <c r="C17" s="1"/>
      <c r="E17" s="19" t="s">
        <v>205</v>
      </c>
      <c r="F17" s="19" t="s">
        <v>184</v>
      </c>
      <c r="G17" s="1"/>
    </row>
    <row r="18" spans="1:7">
      <c r="A18" s="19" t="s">
        <v>202</v>
      </c>
      <c r="B18" s="19" t="s">
        <v>184</v>
      </c>
      <c r="C18" s="1"/>
      <c r="E18" s="19" t="s">
        <v>206</v>
      </c>
      <c r="F18" s="19" t="s">
        <v>184</v>
      </c>
      <c r="G18" s="1"/>
    </row>
    <row r="19" spans="1:7">
      <c r="A19" s="19" t="s">
        <v>203</v>
      </c>
      <c r="B19" s="19" t="s">
        <v>197</v>
      </c>
      <c r="C19" s="1"/>
      <c r="E19" s="19" t="s">
        <v>207</v>
      </c>
      <c r="F19" s="19" t="s">
        <v>184</v>
      </c>
      <c r="G19" s="1"/>
    </row>
    <row r="20" spans="1:7">
      <c r="A20" s="19" t="s">
        <v>204</v>
      </c>
      <c r="B20" s="19" t="s">
        <v>184</v>
      </c>
      <c r="C20" s="1"/>
      <c r="E20" s="19" t="s">
        <v>208</v>
      </c>
      <c r="F20" s="19" t="s">
        <v>185</v>
      </c>
      <c r="G20" s="1"/>
    </row>
    <row r="21" spans="1:7">
      <c r="A21" s="19" t="s">
        <v>205</v>
      </c>
      <c r="B21" s="19" t="s">
        <v>184</v>
      </c>
      <c r="C21" s="1"/>
      <c r="E21" s="19" t="s">
        <v>210</v>
      </c>
      <c r="F21" s="19" t="s">
        <v>184</v>
      </c>
      <c r="G21" s="1"/>
    </row>
    <row r="22" spans="1:7">
      <c r="A22" s="19" t="s">
        <v>206</v>
      </c>
      <c r="B22" s="19" t="s">
        <v>184</v>
      </c>
      <c r="C22" s="1"/>
      <c r="E22" s="19" t="s">
        <v>211</v>
      </c>
      <c r="F22" s="19" t="s">
        <v>185</v>
      </c>
      <c r="G22" s="1"/>
    </row>
    <row r="23" spans="1:7">
      <c r="A23" s="19" t="s">
        <v>207</v>
      </c>
      <c r="B23" s="19" t="s">
        <v>184</v>
      </c>
      <c r="C23" s="1"/>
      <c r="E23" s="19" t="s">
        <v>212</v>
      </c>
      <c r="F23" s="19" t="s">
        <v>184</v>
      </c>
      <c r="G23" s="1"/>
    </row>
    <row r="24" spans="1:7">
      <c r="A24" s="19" t="s">
        <v>208</v>
      </c>
      <c r="B24" s="19" t="s">
        <v>185</v>
      </c>
      <c r="C24" s="1"/>
      <c r="E24" s="19" t="s">
        <v>213</v>
      </c>
      <c r="F24" s="19" t="s">
        <v>216</v>
      </c>
      <c r="G24" s="1"/>
    </row>
    <row r="25" spans="1:7">
      <c r="A25" s="19" t="s">
        <v>210</v>
      </c>
      <c r="B25" s="19" t="s">
        <v>184</v>
      </c>
      <c r="C25" s="1"/>
      <c r="E25" s="19" t="s">
        <v>209</v>
      </c>
      <c r="F25" s="19" t="s">
        <v>215</v>
      </c>
      <c r="G25" s="1"/>
    </row>
    <row r="26" spans="1:7">
      <c r="A26" s="19" t="s">
        <v>211</v>
      </c>
      <c r="B26" s="19" t="s">
        <v>185</v>
      </c>
      <c r="C26" s="1"/>
      <c r="E26" s="19" t="s">
        <v>214</v>
      </c>
      <c r="F26" s="19" t="s">
        <v>215</v>
      </c>
      <c r="G26" s="1"/>
    </row>
    <row r="27" spans="1:7">
      <c r="A27" s="19" t="s">
        <v>212</v>
      </c>
      <c r="B27" s="19" t="s">
        <v>184</v>
      </c>
      <c r="C27" s="1"/>
      <c r="E27" s="19" t="s">
        <v>162</v>
      </c>
      <c r="F27" s="19" t="s">
        <v>184</v>
      </c>
      <c r="G27" s="1"/>
    </row>
    <row r="28" spans="1:7">
      <c r="A28" s="19" t="s">
        <v>213</v>
      </c>
      <c r="B28" s="19" t="s">
        <v>216</v>
      </c>
      <c r="C28" s="1"/>
      <c r="E28" s="19" t="s">
        <v>189</v>
      </c>
      <c r="F28" s="19" t="s">
        <v>184</v>
      </c>
      <c r="G28" s="1"/>
    </row>
    <row r="29" spans="1:7">
      <c r="A29" s="19" t="s">
        <v>209</v>
      </c>
      <c r="B29" s="19" t="s">
        <v>215</v>
      </c>
      <c r="C29" s="1"/>
      <c r="E29" s="19" t="s">
        <v>190</v>
      </c>
      <c r="F29" s="19" t="s">
        <v>184</v>
      </c>
      <c r="G29" s="1"/>
    </row>
    <row r="30" spans="1:7">
      <c r="A30" s="19" t="s">
        <v>214</v>
      </c>
      <c r="B30" s="19" t="s">
        <v>215</v>
      </c>
      <c r="C30" s="1"/>
      <c r="E30" s="19" t="s">
        <v>191</v>
      </c>
      <c r="F30" s="19" t="s">
        <v>185</v>
      </c>
      <c r="G30" s="1"/>
    </row>
    <row r="31" spans="1:7">
      <c r="A31" s="19" t="s">
        <v>222</v>
      </c>
      <c r="B31" s="19" t="s">
        <v>186</v>
      </c>
      <c r="C31" s="19" t="s">
        <v>223</v>
      </c>
      <c r="E31" s="19" t="s">
        <v>192</v>
      </c>
      <c r="F31" s="19" t="s">
        <v>184</v>
      </c>
      <c r="G31" s="1"/>
    </row>
    <row r="32" spans="1:7">
      <c r="A32" s="19" t="s">
        <v>224</v>
      </c>
      <c r="B32" s="19" t="s">
        <v>218</v>
      </c>
      <c r="C32" s="1"/>
      <c r="E32" s="19" t="s">
        <v>193</v>
      </c>
      <c r="F32" s="19" t="s">
        <v>185</v>
      </c>
      <c r="G32" s="1"/>
    </row>
    <row r="33" spans="1:7">
      <c r="A33" s="19" t="s">
        <v>190</v>
      </c>
      <c r="B33" s="19" t="s">
        <v>184</v>
      </c>
      <c r="C33" s="1"/>
    </row>
    <row r="34" spans="1:7">
      <c r="A34" s="19" t="s">
        <v>191</v>
      </c>
      <c r="B34" s="19" t="s">
        <v>185</v>
      </c>
      <c r="C34" s="1"/>
      <c r="E34" s="34" t="s">
        <v>165</v>
      </c>
      <c r="F34" s="34"/>
      <c r="G34" s="34"/>
    </row>
    <row r="35" spans="1:7">
      <c r="A35" s="19" t="s">
        <v>192</v>
      </c>
      <c r="B35" s="19" t="s">
        <v>184</v>
      </c>
      <c r="C35" s="1"/>
      <c r="E35" s="21" t="s">
        <v>166</v>
      </c>
      <c r="F35" s="34" t="s">
        <v>167</v>
      </c>
      <c r="G35" s="34"/>
    </row>
    <row r="36" spans="1:7">
      <c r="A36" s="19" t="s">
        <v>193</v>
      </c>
      <c r="B36" s="19" t="s">
        <v>185</v>
      </c>
      <c r="C36" s="1"/>
      <c r="E36" s="19" t="s">
        <v>168</v>
      </c>
      <c r="F36" s="35" t="s">
        <v>169</v>
      </c>
      <c r="G36" s="35"/>
    </row>
    <row r="37" spans="1:7">
      <c r="E37" s="19" t="s">
        <v>170</v>
      </c>
      <c r="F37" s="35" t="s">
        <v>172</v>
      </c>
      <c r="G37" s="35"/>
    </row>
    <row r="38" spans="1:7">
      <c r="E38" s="19" t="s">
        <v>171</v>
      </c>
      <c r="F38" s="35" t="s">
        <v>173</v>
      </c>
      <c r="G38" s="35"/>
    </row>
  </sheetData>
  <mergeCells count="5">
    <mergeCell ref="F38:G38"/>
    <mergeCell ref="E34:G34"/>
    <mergeCell ref="F35:G35"/>
    <mergeCell ref="F36:G36"/>
    <mergeCell ref="F37:G37"/>
  </mergeCells>
  <printOptions horizontalCentered="1"/>
  <pageMargins left="0.2" right="0.2" top="0.5" bottom="0.5" header="0.3" footer="0.3"/>
  <pageSetup paperSize="9" scale="8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20"/>
  <sheetViews>
    <sheetView workbookViewId="0">
      <selection activeCell="J26" sqref="J26"/>
    </sheetView>
  </sheetViews>
  <sheetFormatPr defaultRowHeight="12.75"/>
  <cols>
    <col min="1" max="1" width="5.5703125" customWidth="1"/>
    <col min="2" max="2" width="14" bestFit="1" customWidth="1"/>
    <col min="3" max="3" width="11" bestFit="1" customWidth="1"/>
    <col min="4" max="4" width="4.28515625" bestFit="1" customWidth="1"/>
    <col min="5" max="5" width="5.5703125" bestFit="1" customWidth="1"/>
    <col min="6" max="6" width="19" bestFit="1" customWidth="1"/>
    <col min="7" max="7" width="12" bestFit="1" customWidth="1"/>
    <col min="8" max="8" width="7" bestFit="1" customWidth="1"/>
    <col min="9" max="12" width="21.42578125" bestFit="1" customWidth="1"/>
    <col min="13" max="13" width="6.28515625" bestFit="1" customWidth="1"/>
    <col min="14" max="15" width="21.42578125" bestFit="1" customWidth="1"/>
    <col min="16" max="16" width="5.42578125" bestFit="1" customWidth="1"/>
    <col min="17" max="18" width="21.42578125" bestFit="1" customWidth="1"/>
    <col min="19" max="19" width="12.85546875" bestFit="1" customWidth="1"/>
    <col min="20" max="20" width="21.42578125" bestFit="1" customWidth="1"/>
    <col min="21" max="21" width="12.85546875" bestFit="1" customWidth="1"/>
    <col min="22" max="23" width="21.42578125" bestFit="1" customWidth="1"/>
  </cols>
  <sheetData>
    <row r="1" spans="1:23" ht="18">
      <c r="A1" s="33" t="s">
        <v>227</v>
      </c>
    </row>
    <row r="2" spans="1:23" ht="15">
      <c r="A2" s="30" t="s">
        <v>230</v>
      </c>
    </row>
    <row r="4" spans="1:23">
      <c r="A4" s="18"/>
      <c r="B4" s="36" t="s">
        <v>165</v>
      </c>
      <c r="C4" s="36"/>
      <c r="D4" s="36"/>
      <c r="E4" s="36"/>
      <c r="F4" s="36"/>
      <c r="G4" s="36" t="s">
        <v>232</v>
      </c>
      <c r="H4" s="36"/>
      <c r="I4" s="36" t="s">
        <v>72</v>
      </c>
      <c r="J4" s="36"/>
      <c r="K4" s="36"/>
      <c r="L4" s="36"/>
      <c r="M4" s="36" t="s">
        <v>237</v>
      </c>
      <c r="N4" s="36"/>
      <c r="O4" s="36" t="s">
        <v>72</v>
      </c>
      <c r="P4" s="36"/>
      <c r="Q4" s="36"/>
      <c r="R4" s="36"/>
      <c r="S4" s="36"/>
      <c r="T4" s="36"/>
      <c r="U4" s="36"/>
      <c r="V4" s="36"/>
      <c r="W4" s="36" t="s">
        <v>245</v>
      </c>
    </row>
    <row r="5" spans="1:23">
      <c r="A5" s="18" t="s">
        <v>228</v>
      </c>
      <c r="B5" s="18" t="s">
        <v>228</v>
      </c>
      <c r="C5" s="18" t="s">
        <v>229</v>
      </c>
      <c r="D5" s="18" t="s">
        <v>231</v>
      </c>
      <c r="E5" s="18" t="s">
        <v>166</v>
      </c>
      <c r="F5" s="18" t="s">
        <v>233</v>
      </c>
      <c r="G5" s="18" t="s">
        <v>166</v>
      </c>
      <c r="H5" s="18" t="s">
        <v>228</v>
      </c>
      <c r="I5" s="18" t="s">
        <v>233</v>
      </c>
      <c r="J5" s="18" t="s">
        <v>234</v>
      </c>
      <c r="K5" s="18" t="s">
        <v>235</v>
      </c>
      <c r="L5" s="18" t="s">
        <v>236</v>
      </c>
      <c r="M5" s="18" t="s">
        <v>166</v>
      </c>
      <c r="N5" s="18" t="s">
        <v>233</v>
      </c>
      <c r="O5" s="18" t="s">
        <v>242</v>
      </c>
      <c r="P5" s="18" t="s">
        <v>176</v>
      </c>
      <c r="Q5" s="18" t="s">
        <v>177</v>
      </c>
      <c r="R5" s="18" t="s">
        <v>243</v>
      </c>
      <c r="S5" s="18" t="s">
        <v>174</v>
      </c>
      <c r="T5" s="18" t="s">
        <v>228</v>
      </c>
      <c r="U5" s="18" t="s">
        <v>229</v>
      </c>
      <c r="V5" s="18" t="s">
        <v>244</v>
      </c>
      <c r="W5" s="36"/>
    </row>
    <row r="6" spans="1:23">
      <c r="A6">
        <v>9999</v>
      </c>
      <c r="B6" t="s">
        <v>238</v>
      </c>
      <c r="C6" s="31">
        <v>42391</v>
      </c>
      <c r="D6">
        <v>1</v>
      </c>
      <c r="E6" s="32" t="s">
        <v>168</v>
      </c>
      <c r="F6" s="32" t="s">
        <v>169</v>
      </c>
      <c r="G6" s="32" t="s">
        <v>241</v>
      </c>
      <c r="H6">
        <v>123456</v>
      </c>
      <c r="I6" s="32" t="s">
        <v>239</v>
      </c>
      <c r="J6" s="32" t="s">
        <v>239</v>
      </c>
      <c r="K6" s="32" t="s">
        <v>239</v>
      </c>
      <c r="L6" s="32" t="s">
        <v>239</v>
      </c>
      <c r="M6" s="32" t="s">
        <v>240</v>
      </c>
      <c r="N6" s="32" t="s">
        <v>239</v>
      </c>
      <c r="O6" s="32" t="s">
        <v>239</v>
      </c>
      <c r="Q6" s="32" t="s">
        <v>239</v>
      </c>
      <c r="R6" s="32" t="s">
        <v>239</v>
      </c>
      <c r="S6" s="32" t="s">
        <v>246</v>
      </c>
      <c r="T6" s="32" t="s">
        <v>239</v>
      </c>
      <c r="U6" s="32" t="s">
        <v>246</v>
      </c>
      <c r="V6" s="32" t="s">
        <v>239</v>
      </c>
      <c r="W6" s="32" t="s">
        <v>239</v>
      </c>
    </row>
    <row r="7" spans="1:23">
      <c r="A7">
        <v>9999</v>
      </c>
      <c r="B7" t="s">
        <v>238</v>
      </c>
      <c r="C7" s="31">
        <v>42391</v>
      </c>
      <c r="D7">
        <v>1</v>
      </c>
      <c r="E7" s="32" t="s">
        <v>168</v>
      </c>
      <c r="F7" s="32" t="s">
        <v>169</v>
      </c>
      <c r="G7" s="32" t="s">
        <v>241</v>
      </c>
      <c r="H7">
        <v>123456</v>
      </c>
      <c r="I7" s="32" t="s">
        <v>239</v>
      </c>
      <c r="J7" s="32" t="s">
        <v>239</v>
      </c>
      <c r="K7" s="32" t="s">
        <v>239</v>
      </c>
      <c r="L7" s="32" t="s">
        <v>239</v>
      </c>
      <c r="M7" s="32" t="s">
        <v>240</v>
      </c>
      <c r="N7" s="32" t="s">
        <v>239</v>
      </c>
      <c r="O7" s="32" t="s">
        <v>239</v>
      </c>
      <c r="Q7" s="32" t="s">
        <v>239</v>
      </c>
      <c r="R7" s="32" t="s">
        <v>239</v>
      </c>
      <c r="S7" s="32" t="s">
        <v>246</v>
      </c>
      <c r="T7" s="32" t="s">
        <v>239</v>
      </c>
      <c r="U7" s="32" t="s">
        <v>246</v>
      </c>
      <c r="V7" s="32" t="s">
        <v>239</v>
      </c>
      <c r="W7" s="32" t="s">
        <v>239</v>
      </c>
    </row>
    <row r="8" spans="1:23">
      <c r="A8">
        <v>9999</v>
      </c>
      <c r="B8" t="s">
        <v>238</v>
      </c>
      <c r="C8" s="31">
        <v>42391</v>
      </c>
      <c r="D8">
        <v>1</v>
      </c>
      <c r="E8" s="32" t="s">
        <v>168</v>
      </c>
      <c r="F8" s="32" t="s">
        <v>169</v>
      </c>
      <c r="G8" s="32" t="s">
        <v>241</v>
      </c>
      <c r="H8">
        <v>123456</v>
      </c>
      <c r="I8" s="32" t="s">
        <v>239</v>
      </c>
      <c r="J8" s="32" t="s">
        <v>239</v>
      </c>
      <c r="K8" s="32" t="s">
        <v>239</v>
      </c>
      <c r="L8" s="32" t="s">
        <v>239</v>
      </c>
      <c r="M8" s="32" t="s">
        <v>240</v>
      </c>
      <c r="N8" s="32" t="s">
        <v>239</v>
      </c>
      <c r="O8" s="32" t="s">
        <v>239</v>
      </c>
      <c r="Q8" s="32" t="s">
        <v>239</v>
      </c>
      <c r="R8" s="32" t="s">
        <v>239</v>
      </c>
      <c r="S8" s="32" t="s">
        <v>246</v>
      </c>
      <c r="T8" s="32" t="s">
        <v>239</v>
      </c>
      <c r="U8" s="32" t="s">
        <v>246</v>
      </c>
      <c r="V8" s="32" t="s">
        <v>239</v>
      </c>
      <c r="W8" s="32" t="s">
        <v>239</v>
      </c>
    </row>
    <row r="9" spans="1:23">
      <c r="A9">
        <v>9999</v>
      </c>
      <c r="B9" t="s">
        <v>238</v>
      </c>
      <c r="C9" s="31">
        <v>42391</v>
      </c>
      <c r="D9">
        <v>1</v>
      </c>
      <c r="E9" s="32" t="s">
        <v>168</v>
      </c>
      <c r="F9" s="32" t="s">
        <v>169</v>
      </c>
      <c r="G9" s="32" t="s">
        <v>241</v>
      </c>
      <c r="H9">
        <v>123456</v>
      </c>
      <c r="I9" s="32" t="s">
        <v>239</v>
      </c>
      <c r="J9" s="32" t="s">
        <v>239</v>
      </c>
      <c r="K9" s="32" t="s">
        <v>239</v>
      </c>
      <c r="L9" s="32" t="s">
        <v>239</v>
      </c>
      <c r="M9" s="32" t="s">
        <v>240</v>
      </c>
      <c r="N9" s="32" t="s">
        <v>239</v>
      </c>
      <c r="O9" s="32" t="s">
        <v>239</v>
      </c>
      <c r="Q9" s="32" t="s">
        <v>239</v>
      </c>
      <c r="R9" s="32" t="s">
        <v>239</v>
      </c>
      <c r="S9" s="32" t="s">
        <v>246</v>
      </c>
      <c r="T9" s="32" t="s">
        <v>239</v>
      </c>
      <c r="U9" s="32" t="s">
        <v>246</v>
      </c>
      <c r="V9" s="32" t="s">
        <v>239</v>
      </c>
      <c r="W9" s="32" t="s">
        <v>239</v>
      </c>
    </row>
    <row r="10" spans="1:23">
      <c r="A10">
        <v>9999</v>
      </c>
      <c r="B10" t="s">
        <v>238</v>
      </c>
      <c r="C10" s="31">
        <v>42391</v>
      </c>
      <c r="D10">
        <v>1</v>
      </c>
      <c r="E10" s="32" t="s">
        <v>168</v>
      </c>
      <c r="F10" s="32" t="s">
        <v>169</v>
      </c>
      <c r="G10" s="32" t="s">
        <v>241</v>
      </c>
      <c r="H10">
        <v>123456</v>
      </c>
      <c r="I10" s="32" t="s">
        <v>239</v>
      </c>
      <c r="J10" s="32" t="s">
        <v>239</v>
      </c>
      <c r="K10" s="32" t="s">
        <v>239</v>
      </c>
      <c r="L10" s="32" t="s">
        <v>239</v>
      </c>
      <c r="M10" s="32" t="s">
        <v>240</v>
      </c>
      <c r="N10" s="32" t="s">
        <v>239</v>
      </c>
      <c r="O10" s="32" t="s">
        <v>239</v>
      </c>
      <c r="Q10" s="32" t="s">
        <v>239</v>
      </c>
      <c r="R10" s="32" t="s">
        <v>239</v>
      </c>
      <c r="S10" s="32" t="s">
        <v>246</v>
      </c>
      <c r="T10" s="32" t="s">
        <v>239</v>
      </c>
      <c r="U10" s="32" t="s">
        <v>246</v>
      </c>
      <c r="V10" s="32" t="s">
        <v>239</v>
      </c>
      <c r="W10" s="32" t="s">
        <v>239</v>
      </c>
    </row>
    <row r="11" spans="1:23">
      <c r="A11">
        <v>9999</v>
      </c>
      <c r="B11" t="s">
        <v>238</v>
      </c>
      <c r="C11" s="31">
        <v>42391</v>
      </c>
      <c r="D11">
        <v>1</v>
      </c>
      <c r="E11" s="32" t="s">
        <v>168</v>
      </c>
      <c r="F11" s="32" t="s">
        <v>169</v>
      </c>
      <c r="G11" s="32" t="s">
        <v>241</v>
      </c>
      <c r="H11">
        <v>123456</v>
      </c>
      <c r="I11" s="32" t="s">
        <v>239</v>
      </c>
      <c r="J11" s="32" t="s">
        <v>239</v>
      </c>
      <c r="K11" s="32" t="s">
        <v>239</v>
      </c>
      <c r="L11" s="32" t="s">
        <v>239</v>
      </c>
      <c r="M11" s="32" t="s">
        <v>240</v>
      </c>
      <c r="N11" s="32" t="s">
        <v>239</v>
      </c>
      <c r="O11" s="32" t="s">
        <v>239</v>
      </c>
      <c r="Q11" s="32" t="s">
        <v>239</v>
      </c>
      <c r="R11" s="32" t="s">
        <v>239</v>
      </c>
      <c r="S11" s="32" t="s">
        <v>246</v>
      </c>
      <c r="T11" s="32" t="s">
        <v>239</v>
      </c>
      <c r="U11" s="32" t="s">
        <v>246</v>
      </c>
      <c r="V11" s="32" t="s">
        <v>239</v>
      </c>
      <c r="W11" s="32" t="s">
        <v>239</v>
      </c>
    </row>
    <row r="12" spans="1:23">
      <c r="A12">
        <v>9999</v>
      </c>
      <c r="B12" t="s">
        <v>238</v>
      </c>
      <c r="C12" s="31">
        <v>42391</v>
      </c>
      <c r="D12">
        <v>1</v>
      </c>
      <c r="E12" s="32" t="s">
        <v>168</v>
      </c>
      <c r="F12" s="32" t="s">
        <v>169</v>
      </c>
      <c r="G12" s="32" t="s">
        <v>241</v>
      </c>
      <c r="H12">
        <v>123456</v>
      </c>
      <c r="I12" s="32" t="s">
        <v>239</v>
      </c>
      <c r="J12" s="32" t="s">
        <v>239</v>
      </c>
      <c r="K12" s="32" t="s">
        <v>239</v>
      </c>
      <c r="L12" s="32" t="s">
        <v>239</v>
      </c>
      <c r="M12" s="32" t="s">
        <v>240</v>
      </c>
      <c r="N12" s="32" t="s">
        <v>239</v>
      </c>
      <c r="O12" s="32" t="s">
        <v>239</v>
      </c>
      <c r="Q12" s="32" t="s">
        <v>239</v>
      </c>
      <c r="R12" s="32" t="s">
        <v>239</v>
      </c>
      <c r="S12" s="32" t="s">
        <v>246</v>
      </c>
      <c r="T12" s="32" t="s">
        <v>239</v>
      </c>
      <c r="U12" s="32" t="s">
        <v>246</v>
      </c>
      <c r="V12" s="32" t="s">
        <v>239</v>
      </c>
      <c r="W12" s="32" t="s">
        <v>239</v>
      </c>
    </row>
    <row r="13" spans="1:23">
      <c r="A13">
        <v>9999</v>
      </c>
      <c r="B13" t="s">
        <v>238</v>
      </c>
      <c r="C13" s="31">
        <v>42391</v>
      </c>
      <c r="D13">
        <v>1</v>
      </c>
      <c r="E13" s="32" t="s">
        <v>168</v>
      </c>
      <c r="F13" s="32" t="s">
        <v>169</v>
      </c>
      <c r="G13" s="32" t="s">
        <v>241</v>
      </c>
      <c r="H13">
        <v>123456</v>
      </c>
      <c r="I13" s="32" t="s">
        <v>239</v>
      </c>
      <c r="J13" s="32" t="s">
        <v>239</v>
      </c>
      <c r="K13" s="32" t="s">
        <v>239</v>
      </c>
      <c r="L13" s="32" t="s">
        <v>239</v>
      </c>
      <c r="M13" s="32" t="s">
        <v>240</v>
      </c>
      <c r="N13" s="32" t="s">
        <v>239</v>
      </c>
      <c r="O13" s="32" t="s">
        <v>239</v>
      </c>
      <c r="Q13" s="32" t="s">
        <v>239</v>
      </c>
      <c r="R13" s="32" t="s">
        <v>239</v>
      </c>
      <c r="S13" s="32" t="s">
        <v>246</v>
      </c>
      <c r="T13" s="32" t="s">
        <v>239</v>
      </c>
      <c r="U13" s="32" t="s">
        <v>246</v>
      </c>
      <c r="V13" s="32" t="s">
        <v>239</v>
      </c>
      <c r="W13" s="32" t="s">
        <v>239</v>
      </c>
    </row>
    <row r="14" spans="1:23">
      <c r="A14">
        <v>9999</v>
      </c>
      <c r="B14" t="s">
        <v>238</v>
      </c>
      <c r="C14" s="31">
        <v>42391</v>
      </c>
      <c r="D14">
        <v>1</v>
      </c>
      <c r="E14" s="32" t="s">
        <v>168</v>
      </c>
      <c r="F14" s="32" t="s">
        <v>169</v>
      </c>
      <c r="G14" s="32" t="s">
        <v>241</v>
      </c>
      <c r="H14">
        <v>123456</v>
      </c>
      <c r="I14" s="32" t="s">
        <v>239</v>
      </c>
      <c r="J14" s="32" t="s">
        <v>239</v>
      </c>
      <c r="K14" s="32" t="s">
        <v>239</v>
      </c>
      <c r="L14" s="32" t="s">
        <v>239</v>
      </c>
      <c r="M14" s="32" t="s">
        <v>240</v>
      </c>
      <c r="N14" s="32" t="s">
        <v>239</v>
      </c>
      <c r="O14" s="32" t="s">
        <v>239</v>
      </c>
      <c r="Q14" s="32" t="s">
        <v>239</v>
      </c>
      <c r="R14" s="32" t="s">
        <v>239</v>
      </c>
      <c r="S14" s="32" t="s">
        <v>246</v>
      </c>
      <c r="T14" s="32" t="s">
        <v>239</v>
      </c>
      <c r="U14" s="32" t="s">
        <v>246</v>
      </c>
      <c r="V14" s="32" t="s">
        <v>239</v>
      </c>
      <c r="W14" s="32" t="s">
        <v>239</v>
      </c>
    </row>
    <row r="15" spans="1:23">
      <c r="A15">
        <v>9999</v>
      </c>
      <c r="B15" t="s">
        <v>238</v>
      </c>
      <c r="C15" s="31">
        <v>42391</v>
      </c>
      <c r="D15">
        <v>1</v>
      </c>
      <c r="E15" s="32" t="s">
        <v>168</v>
      </c>
      <c r="F15" s="32" t="s">
        <v>169</v>
      </c>
      <c r="G15" s="32" t="s">
        <v>241</v>
      </c>
      <c r="H15">
        <v>123456</v>
      </c>
      <c r="I15" s="32" t="s">
        <v>239</v>
      </c>
      <c r="J15" s="32" t="s">
        <v>239</v>
      </c>
      <c r="K15" s="32" t="s">
        <v>239</v>
      </c>
      <c r="L15" s="32" t="s">
        <v>239</v>
      </c>
      <c r="M15" s="32" t="s">
        <v>240</v>
      </c>
      <c r="N15" s="32" t="s">
        <v>239</v>
      </c>
      <c r="O15" s="32" t="s">
        <v>239</v>
      </c>
      <c r="Q15" s="32" t="s">
        <v>239</v>
      </c>
      <c r="R15" s="32" t="s">
        <v>239</v>
      </c>
      <c r="S15" s="32" t="s">
        <v>246</v>
      </c>
      <c r="T15" s="32" t="s">
        <v>239</v>
      </c>
      <c r="U15" s="32" t="s">
        <v>246</v>
      </c>
      <c r="V15" s="32" t="s">
        <v>239</v>
      </c>
      <c r="W15" s="32" t="s">
        <v>239</v>
      </c>
    </row>
    <row r="16" spans="1:23">
      <c r="A16">
        <v>9999</v>
      </c>
      <c r="B16" t="s">
        <v>238</v>
      </c>
      <c r="C16" s="31">
        <v>42391</v>
      </c>
      <c r="D16">
        <v>1</v>
      </c>
      <c r="E16" s="32" t="s">
        <v>168</v>
      </c>
      <c r="F16" s="32" t="s">
        <v>169</v>
      </c>
      <c r="G16" s="32" t="s">
        <v>241</v>
      </c>
      <c r="H16">
        <v>123456</v>
      </c>
      <c r="I16" s="32" t="s">
        <v>239</v>
      </c>
      <c r="J16" s="32" t="s">
        <v>239</v>
      </c>
      <c r="K16" s="32" t="s">
        <v>239</v>
      </c>
      <c r="L16" s="32" t="s">
        <v>239</v>
      </c>
      <c r="M16" s="32" t="s">
        <v>240</v>
      </c>
      <c r="N16" s="32" t="s">
        <v>239</v>
      </c>
      <c r="O16" s="32" t="s">
        <v>239</v>
      </c>
      <c r="Q16" s="32" t="s">
        <v>239</v>
      </c>
      <c r="R16" s="32" t="s">
        <v>239</v>
      </c>
      <c r="S16" s="32" t="s">
        <v>246</v>
      </c>
      <c r="T16" s="32" t="s">
        <v>239</v>
      </c>
      <c r="U16" s="32" t="s">
        <v>246</v>
      </c>
      <c r="V16" s="32" t="s">
        <v>239</v>
      </c>
      <c r="W16" s="32" t="s">
        <v>239</v>
      </c>
    </row>
    <row r="17" spans="1:23">
      <c r="A17">
        <v>9999</v>
      </c>
      <c r="B17" t="s">
        <v>238</v>
      </c>
      <c r="C17" s="31">
        <v>42391</v>
      </c>
      <c r="D17">
        <v>1</v>
      </c>
      <c r="E17" s="32" t="s">
        <v>168</v>
      </c>
      <c r="F17" s="32" t="s">
        <v>169</v>
      </c>
      <c r="G17" s="32" t="s">
        <v>241</v>
      </c>
      <c r="H17">
        <v>123456</v>
      </c>
      <c r="I17" s="32" t="s">
        <v>239</v>
      </c>
      <c r="J17" s="32" t="s">
        <v>239</v>
      </c>
      <c r="K17" s="32" t="s">
        <v>239</v>
      </c>
      <c r="L17" s="32" t="s">
        <v>239</v>
      </c>
      <c r="M17" s="32" t="s">
        <v>240</v>
      </c>
      <c r="N17" s="32" t="s">
        <v>239</v>
      </c>
      <c r="O17" s="32" t="s">
        <v>239</v>
      </c>
      <c r="Q17" s="32" t="s">
        <v>239</v>
      </c>
      <c r="R17" s="32" t="s">
        <v>239</v>
      </c>
      <c r="S17" s="32" t="s">
        <v>246</v>
      </c>
      <c r="T17" s="32" t="s">
        <v>239</v>
      </c>
      <c r="U17" s="32" t="s">
        <v>246</v>
      </c>
      <c r="V17" s="32" t="s">
        <v>239</v>
      </c>
      <c r="W17" s="32" t="s">
        <v>239</v>
      </c>
    </row>
    <row r="18" spans="1:23">
      <c r="A18">
        <v>9999</v>
      </c>
      <c r="B18" t="s">
        <v>238</v>
      </c>
      <c r="C18" s="31">
        <v>42391</v>
      </c>
      <c r="D18">
        <v>1</v>
      </c>
      <c r="E18" s="32" t="s">
        <v>168</v>
      </c>
      <c r="F18" s="32" t="s">
        <v>169</v>
      </c>
      <c r="G18" s="32" t="s">
        <v>241</v>
      </c>
      <c r="H18">
        <v>123456</v>
      </c>
      <c r="I18" s="32" t="s">
        <v>239</v>
      </c>
      <c r="J18" s="32" t="s">
        <v>239</v>
      </c>
      <c r="K18" s="32" t="s">
        <v>239</v>
      </c>
      <c r="L18" s="32" t="s">
        <v>239</v>
      </c>
      <c r="M18" s="32" t="s">
        <v>240</v>
      </c>
      <c r="N18" s="32" t="s">
        <v>239</v>
      </c>
      <c r="O18" s="32" t="s">
        <v>239</v>
      </c>
      <c r="Q18" s="32" t="s">
        <v>239</v>
      </c>
      <c r="R18" s="32" t="s">
        <v>239</v>
      </c>
      <c r="S18" s="32" t="s">
        <v>246</v>
      </c>
      <c r="T18" s="32" t="s">
        <v>239</v>
      </c>
      <c r="U18" s="32" t="s">
        <v>246</v>
      </c>
      <c r="V18" s="32" t="s">
        <v>239</v>
      </c>
      <c r="W18" s="32" t="s">
        <v>239</v>
      </c>
    </row>
    <row r="19" spans="1:23">
      <c r="A19">
        <v>9999</v>
      </c>
      <c r="B19" t="s">
        <v>238</v>
      </c>
      <c r="C19" s="31">
        <v>42391</v>
      </c>
      <c r="D19">
        <v>1</v>
      </c>
      <c r="E19" s="32" t="s">
        <v>168</v>
      </c>
      <c r="F19" s="32" t="s">
        <v>169</v>
      </c>
      <c r="G19" s="32" t="s">
        <v>241</v>
      </c>
      <c r="H19">
        <v>123456</v>
      </c>
      <c r="I19" s="32" t="s">
        <v>239</v>
      </c>
      <c r="J19" s="32" t="s">
        <v>239</v>
      </c>
      <c r="K19" s="32" t="s">
        <v>239</v>
      </c>
      <c r="L19" s="32" t="s">
        <v>239</v>
      </c>
      <c r="M19" s="32" t="s">
        <v>240</v>
      </c>
      <c r="N19" s="32" t="s">
        <v>239</v>
      </c>
      <c r="O19" s="32" t="s">
        <v>239</v>
      </c>
      <c r="Q19" s="32" t="s">
        <v>239</v>
      </c>
      <c r="R19" s="32" t="s">
        <v>239</v>
      </c>
      <c r="S19" s="32" t="s">
        <v>246</v>
      </c>
      <c r="T19" s="32" t="s">
        <v>239</v>
      </c>
      <c r="U19" s="32" t="s">
        <v>246</v>
      </c>
      <c r="V19" s="32" t="s">
        <v>239</v>
      </c>
      <c r="W19" s="32" t="s">
        <v>239</v>
      </c>
    </row>
    <row r="20" spans="1:23">
      <c r="A20">
        <v>9999</v>
      </c>
      <c r="B20" t="s">
        <v>238</v>
      </c>
      <c r="C20" s="31">
        <v>42391</v>
      </c>
      <c r="D20">
        <v>1</v>
      </c>
      <c r="E20" s="32" t="s">
        <v>168</v>
      </c>
      <c r="F20" s="32" t="s">
        <v>169</v>
      </c>
      <c r="G20" s="32" t="s">
        <v>241</v>
      </c>
      <c r="H20">
        <v>123456</v>
      </c>
      <c r="I20" s="32" t="s">
        <v>239</v>
      </c>
      <c r="J20" s="32" t="s">
        <v>239</v>
      </c>
      <c r="K20" s="32" t="s">
        <v>239</v>
      </c>
      <c r="L20" s="32" t="s">
        <v>239</v>
      </c>
      <c r="M20" s="32" t="s">
        <v>240</v>
      </c>
      <c r="N20" s="32" t="s">
        <v>239</v>
      </c>
      <c r="O20" s="32" t="s">
        <v>239</v>
      </c>
      <c r="Q20" s="32" t="s">
        <v>239</v>
      </c>
      <c r="R20" s="32" t="s">
        <v>239</v>
      </c>
      <c r="S20" s="32" t="s">
        <v>246</v>
      </c>
      <c r="T20" s="32" t="s">
        <v>239</v>
      </c>
      <c r="U20" s="32" t="s">
        <v>246</v>
      </c>
      <c r="V20" s="32" t="s">
        <v>239</v>
      </c>
      <c r="W20" s="32" t="s">
        <v>239</v>
      </c>
    </row>
  </sheetData>
  <mergeCells count="6">
    <mergeCell ref="W4:W5"/>
    <mergeCell ref="B4:F4"/>
    <mergeCell ref="I4:L4"/>
    <mergeCell ref="G4:H4"/>
    <mergeCell ref="M4:N4"/>
    <mergeCell ref="O4:V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1"/>
  <sheetViews>
    <sheetView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52</v>
      </c>
      <c r="C1" s="5"/>
      <c r="D1" s="5"/>
      <c r="E1" s="5"/>
    </row>
    <row r="2" spans="2:5" ht="15.75">
      <c r="B2" s="7" t="s">
        <v>6</v>
      </c>
      <c r="C2" s="3"/>
      <c r="D2" s="4">
        <v>96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49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14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>B17+C17</f>
        <v>2</v>
      </c>
      <c r="C18" s="1">
        <v>15</v>
      </c>
      <c r="D18" s="1" t="s">
        <v>40</v>
      </c>
      <c r="E18" s="1"/>
    </row>
    <row r="19" spans="2:5">
      <c r="B19" s="1">
        <f>B18+C18</f>
        <v>17</v>
      </c>
      <c r="C19" s="1">
        <v>8</v>
      </c>
      <c r="D19" s="1" t="s">
        <v>41</v>
      </c>
      <c r="E19" s="1" t="s">
        <v>18</v>
      </c>
    </row>
    <row r="20" spans="2:5">
      <c r="B20" s="1">
        <f>B19+C19</f>
        <v>25</v>
      </c>
      <c r="C20" s="1">
        <v>15</v>
      </c>
      <c r="D20" s="1" t="s">
        <v>42</v>
      </c>
      <c r="E20" s="1"/>
    </row>
    <row r="21" spans="2:5">
      <c r="B21" s="1">
        <f>B20+C20</f>
        <v>40</v>
      </c>
      <c r="C21" s="1">
        <f>D2+1-B21</f>
        <v>57</v>
      </c>
      <c r="D21" s="1" t="s">
        <v>14</v>
      </c>
      <c r="E21" s="1"/>
    </row>
    <row r="23" spans="2:5" ht="15.75">
      <c r="B23" s="8" t="s">
        <v>19</v>
      </c>
    </row>
    <row r="24" spans="2:5">
      <c r="B24" s="2" t="s">
        <v>1</v>
      </c>
      <c r="C24" s="2" t="s">
        <v>2</v>
      </c>
      <c r="D24" s="2" t="s">
        <v>3</v>
      </c>
      <c r="E24" s="2" t="s">
        <v>4</v>
      </c>
    </row>
    <row r="25" spans="2:5">
      <c r="B25" s="1">
        <v>1</v>
      </c>
      <c r="C25" s="1">
        <v>1</v>
      </c>
      <c r="D25" s="1" t="s">
        <v>7</v>
      </c>
      <c r="E25" s="1" t="s">
        <v>20</v>
      </c>
    </row>
    <row r="26" spans="2:5">
      <c r="B26" s="1">
        <f>B25+C25</f>
        <v>2</v>
      </c>
      <c r="C26" s="1">
        <v>15</v>
      </c>
      <c r="D26" s="1" t="s">
        <v>21</v>
      </c>
      <c r="E26" s="1"/>
    </row>
    <row r="27" spans="2:5">
      <c r="B27" s="1">
        <f>B26+C26</f>
        <v>17</v>
      </c>
      <c r="C27" s="1">
        <v>4</v>
      </c>
      <c r="D27" s="1" t="s">
        <v>22</v>
      </c>
      <c r="E27" s="1"/>
    </row>
    <row r="28" spans="2:5">
      <c r="B28" s="1">
        <f>B27+C27</f>
        <v>21</v>
      </c>
      <c r="C28" s="1">
        <v>6</v>
      </c>
      <c r="D28" s="1" t="s">
        <v>36</v>
      </c>
      <c r="E28" s="1"/>
    </row>
    <row r="29" spans="2:5">
      <c r="B29" s="1">
        <f>B28+C28</f>
        <v>27</v>
      </c>
      <c r="C29" s="1">
        <f>D2+1-B29</f>
        <v>70</v>
      </c>
      <c r="D29" s="1" t="s">
        <v>14</v>
      </c>
      <c r="E29" s="1"/>
    </row>
    <row r="31" spans="2:5" ht="15.75">
      <c r="B31" s="8" t="s">
        <v>19</v>
      </c>
    </row>
    <row r="32" spans="2:5">
      <c r="B32" s="2" t="s">
        <v>1</v>
      </c>
      <c r="C32" s="2" t="s">
        <v>2</v>
      </c>
      <c r="D32" s="2" t="s">
        <v>3</v>
      </c>
      <c r="E32" s="2" t="s">
        <v>4</v>
      </c>
    </row>
    <row r="33" spans="2:5">
      <c r="B33" s="1">
        <v>1</v>
      </c>
      <c r="C33" s="1">
        <v>1</v>
      </c>
      <c r="D33" s="1" t="s">
        <v>7</v>
      </c>
      <c r="E33" s="1" t="s">
        <v>37</v>
      </c>
    </row>
    <row r="34" spans="2:5">
      <c r="B34" s="1">
        <f t="shared" ref="B34:B41" si="1">B33+C33</f>
        <v>2</v>
      </c>
      <c r="C34" s="1">
        <v>15</v>
      </c>
      <c r="D34" s="1" t="s">
        <v>38</v>
      </c>
      <c r="E34" s="1"/>
    </row>
    <row r="35" spans="2:5">
      <c r="B35" s="1">
        <f t="shared" si="1"/>
        <v>17</v>
      </c>
      <c r="C35" s="1">
        <v>15</v>
      </c>
      <c r="D35" s="1" t="s">
        <v>43</v>
      </c>
      <c r="E35" s="1"/>
    </row>
    <row r="36" spans="2:5">
      <c r="B36" s="1">
        <f t="shared" si="1"/>
        <v>32</v>
      </c>
      <c r="C36" s="1">
        <v>10</v>
      </c>
      <c r="D36" s="1" t="s">
        <v>44</v>
      </c>
      <c r="E36" s="1"/>
    </row>
    <row r="37" spans="2:5">
      <c r="B37" s="1">
        <f t="shared" si="1"/>
        <v>42</v>
      </c>
      <c r="C37" s="1">
        <v>15</v>
      </c>
      <c r="D37" s="1" t="s">
        <v>45</v>
      </c>
      <c r="E37" s="1"/>
    </row>
    <row r="38" spans="2:5">
      <c r="B38" s="1">
        <f t="shared" si="1"/>
        <v>57</v>
      </c>
      <c r="C38" s="1">
        <v>10</v>
      </c>
      <c r="D38" s="1" t="s">
        <v>46</v>
      </c>
      <c r="E38" s="1"/>
    </row>
    <row r="39" spans="2:5">
      <c r="B39" s="1">
        <f t="shared" si="1"/>
        <v>67</v>
      </c>
      <c r="C39" s="1">
        <v>15</v>
      </c>
      <c r="D39" s="1" t="s">
        <v>47</v>
      </c>
      <c r="E39" s="1"/>
    </row>
    <row r="40" spans="2:5">
      <c r="B40" s="1">
        <f t="shared" si="1"/>
        <v>82</v>
      </c>
      <c r="C40" s="1">
        <v>15</v>
      </c>
      <c r="D40" s="1" t="s">
        <v>48</v>
      </c>
      <c r="E40" s="1"/>
    </row>
    <row r="41" spans="2:5">
      <c r="B41" s="1">
        <f t="shared" si="1"/>
        <v>97</v>
      </c>
      <c r="C41" s="1">
        <f>D2+1-B41</f>
        <v>0</v>
      </c>
      <c r="D41" s="1" t="s">
        <v>14</v>
      </c>
      <c r="E41" s="1"/>
    </row>
  </sheetData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B1:E45"/>
  <sheetViews>
    <sheetView workbookViewId="0">
      <selection activeCell="A23" sqref="A23"/>
    </sheetView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53</v>
      </c>
      <c r="C1" s="5"/>
      <c r="D1" s="5"/>
      <c r="E1" s="5"/>
    </row>
    <row r="2" spans="2:5" ht="15.75">
      <c r="B2" s="7" t="s">
        <v>6</v>
      </c>
      <c r="C2" s="3"/>
      <c r="D2" s="4">
        <v>96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51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14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 t="shared" ref="B18:B24" si="1">B17+C17</f>
        <v>2</v>
      </c>
      <c r="C18" s="1">
        <v>15</v>
      </c>
      <c r="D18" s="1" t="s">
        <v>54</v>
      </c>
      <c r="E18" s="1"/>
    </row>
    <row r="19" spans="2:5">
      <c r="B19" s="1">
        <f t="shared" si="1"/>
        <v>17</v>
      </c>
      <c r="C19" s="1">
        <v>8</v>
      </c>
      <c r="D19" s="1" t="s">
        <v>55</v>
      </c>
      <c r="E19" s="1" t="s">
        <v>18</v>
      </c>
    </row>
    <row r="20" spans="2:5">
      <c r="B20" s="1">
        <f t="shared" si="1"/>
        <v>25</v>
      </c>
      <c r="C20" s="1">
        <v>15</v>
      </c>
      <c r="D20" s="1" t="s">
        <v>42</v>
      </c>
      <c r="E20" s="1"/>
    </row>
    <row r="21" spans="2:5">
      <c r="B21" s="1">
        <f t="shared" si="1"/>
        <v>40</v>
      </c>
      <c r="C21" s="1">
        <v>15</v>
      </c>
      <c r="D21" s="1" t="s">
        <v>56</v>
      </c>
      <c r="E21" s="1"/>
    </row>
    <row r="22" spans="2:5">
      <c r="B22" s="1">
        <f t="shared" si="1"/>
        <v>55</v>
      </c>
      <c r="C22" s="1">
        <v>8</v>
      </c>
      <c r="D22" s="1" t="s">
        <v>41</v>
      </c>
      <c r="E22" s="1" t="s">
        <v>18</v>
      </c>
    </row>
    <row r="23" spans="2:5" s="11" customFormat="1">
      <c r="B23" s="14">
        <f t="shared" si="1"/>
        <v>63</v>
      </c>
      <c r="C23" s="14">
        <v>1</v>
      </c>
      <c r="D23" s="14" t="s">
        <v>155</v>
      </c>
      <c r="E23" s="14"/>
    </row>
    <row r="24" spans="2:5" s="11" customFormat="1">
      <c r="B24" s="14">
        <f t="shared" si="1"/>
        <v>64</v>
      </c>
      <c r="C24" s="14">
        <v>1</v>
      </c>
      <c r="D24" s="14" t="s">
        <v>153</v>
      </c>
      <c r="E24" s="14" t="s">
        <v>154</v>
      </c>
    </row>
    <row r="25" spans="2:5">
      <c r="B25" s="1">
        <f>B24+C24</f>
        <v>65</v>
      </c>
      <c r="C25" s="1">
        <f>D2+1-B25</f>
        <v>32</v>
      </c>
      <c r="D25" s="1" t="s">
        <v>14</v>
      </c>
      <c r="E25" s="1"/>
    </row>
    <row r="27" spans="2:5" ht="15.75">
      <c r="B27" s="8" t="s">
        <v>19</v>
      </c>
    </row>
    <row r="28" spans="2:5">
      <c r="B28" s="2" t="s">
        <v>1</v>
      </c>
      <c r="C28" s="2" t="s">
        <v>2</v>
      </c>
      <c r="D28" s="2" t="s">
        <v>3</v>
      </c>
      <c r="E28" s="2" t="s">
        <v>4</v>
      </c>
    </row>
    <row r="29" spans="2:5">
      <c r="B29" s="1">
        <v>1</v>
      </c>
      <c r="C29" s="1">
        <v>1</v>
      </c>
      <c r="D29" s="1" t="s">
        <v>7</v>
      </c>
      <c r="E29" s="1" t="s">
        <v>20</v>
      </c>
    </row>
    <row r="30" spans="2:5">
      <c r="B30" s="1">
        <f>B29+C29</f>
        <v>2</v>
      </c>
      <c r="C30" s="1">
        <v>15</v>
      </c>
      <c r="D30" s="1" t="s">
        <v>21</v>
      </c>
      <c r="E30" s="1"/>
    </row>
    <row r="31" spans="2:5">
      <c r="B31" s="1">
        <f>B30+C30</f>
        <v>17</v>
      </c>
      <c r="C31" s="1">
        <v>4</v>
      </c>
      <c r="D31" s="1" t="s">
        <v>22</v>
      </c>
      <c r="E31" s="1"/>
    </row>
    <row r="32" spans="2:5">
      <c r="B32" s="1">
        <f>B31+C31</f>
        <v>21</v>
      </c>
      <c r="C32" s="1">
        <v>6</v>
      </c>
      <c r="D32" s="1" t="s">
        <v>36</v>
      </c>
      <c r="E32" s="1"/>
    </row>
    <row r="33" spans="2:5">
      <c r="B33" s="1">
        <f>B32+C32</f>
        <v>27</v>
      </c>
      <c r="C33" s="1">
        <f>D2+1-B33</f>
        <v>70</v>
      </c>
      <c r="D33" s="1" t="s">
        <v>14</v>
      </c>
      <c r="E33" s="1"/>
    </row>
    <row r="35" spans="2:5" ht="15.75">
      <c r="B35" s="8" t="s">
        <v>19</v>
      </c>
    </row>
    <row r="36" spans="2:5">
      <c r="B36" s="2" t="s">
        <v>1</v>
      </c>
      <c r="C36" s="2" t="s">
        <v>2</v>
      </c>
      <c r="D36" s="2" t="s">
        <v>3</v>
      </c>
      <c r="E36" s="2" t="s">
        <v>4</v>
      </c>
    </row>
    <row r="37" spans="2:5">
      <c r="B37" s="1">
        <v>1</v>
      </c>
      <c r="C37" s="1">
        <v>1</v>
      </c>
      <c r="D37" s="1" t="s">
        <v>7</v>
      </c>
      <c r="E37" s="1" t="s">
        <v>37</v>
      </c>
    </row>
    <row r="38" spans="2:5">
      <c r="B38" s="1">
        <f t="shared" ref="B38:B45" si="2">B37+C37</f>
        <v>2</v>
      </c>
      <c r="C38" s="1">
        <v>15</v>
      </c>
      <c r="D38" s="1" t="s">
        <v>38</v>
      </c>
      <c r="E38" s="1"/>
    </row>
    <row r="39" spans="2:5">
      <c r="B39" s="1">
        <f t="shared" si="2"/>
        <v>17</v>
      </c>
      <c r="C39" s="1">
        <v>15</v>
      </c>
      <c r="D39" s="1" t="s">
        <v>43</v>
      </c>
      <c r="E39" s="1"/>
    </row>
    <row r="40" spans="2:5">
      <c r="B40" s="1">
        <f t="shared" si="2"/>
        <v>32</v>
      </c>
      <c r="C40" s="1">
        <v>10</v>
      </c>
      <c r="D40" s="1" t="s">
        <v>44</v>
      </c>
      <c r="E40" s="1"/>
    </row>
    <row r="41" spans="2:5">
      <c r="B41" s="1">
        <f t="shared" si="2"/>
        <v>42</v>
      </c>
      <c r="C41" s="1">
        <v>15</v>
      </c>
      <c r="D41" s="1" t="s">
        <v>45</v>
      </c>
      <c r="E41" s="1"/>
    </row>
    <row r="42" spans="2:5">
      <c r="B42" s="1">
        <f t="shared" si="2"/>
        <v>57</v>
      </c>
      <c r="C42" s="1">
        <v>10</v>
      </c>
      <c r="D42" s="1" t="s">
        <v>46</v>
      </c>
      <c r="E42" s="1"/>
    </row>
    <row r="43" spans="2:5">
      <c r="B43" s="1">
        <f t="shared" si="2"/>
        <v>67</v>
      </c>
      <c r="C43" s="1">
        <v>15</v>
      </c>
      <c r="D43" s="1" t="s">
        <v>47</v>
      </c>
      <c r="E43" s="1"/>
    </row>
    <row r="44" spans="2:5">
      <c r="B44" s="1">
        <f t="shared" si="2"/>
        <v>82</v>
      </c>
      <c r="C44" s="1">
        <v>15</v>
      </c>
      <c r="D44" s="1" t="s">
        <v>48</v>
      </c>
      <c r="E44" s="1"/>
    </row>
    <row r="45" spans="2:5">
      <c r="B45" s="1">
        <f t="shared" si="2"/>
        <v>97</v>
      </c>
      <c r="C45" s="1">
        <f>D2+1-B45</f>
        <v>0</v>
      </c>
      <c r="D45" s="1" t="s">
        <v>14</v>
      </c>
      <c r="E45" s="1"/>
    </row>
  </sheetData>
  <phoneticPr fontId="2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E66"/>
  <sheetViews>
    <sheetView topLeftCell="A50" workbookViewId="0">
      <selection activeCell="A50" sqref="A50"/>
    </sheetView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57</v>
      </c>
      <c r="C1" s="5"/>
      <c r="D1" s="5"/>
      <c r="E1" s="5"/>
    </row>
    <row r="2" spans="2:5" ht="15.75">
      <c r="B2" s="7" t="s">
        <v>6</v>
      </c>
      <c r="C2" s="3"/>
      <c r="D2" s="4">
        <v>188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58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106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 t="shared" ref="B18:B24" si="1">B17+C17</f>
        <v>2</v>
      </c>
      <c r="C18" s="1">
        <v>15</v>
      </c>
      <c r="D18" s="1" t="s">
        <v>59</v>
      </c>
      <c r="E18" s="1"/>
    </row>
    <row r="19" spans="2:5">
      <c r="B19" s="1">
        <f t="shared" si="1"/>
        <v>17</v>
      </c>
      <c r="C19" s="1">
        <v>8</v>
      </c>
      <c r="D19" s="1" t="s">
        <v>60</v>
      </c>
      <c r="E19" s="1" t="s">
        <v>18</v>
      </c>
    </row>
    <row r="20" spans="2:5">
      <c r="B20" s="1">
        <f t="shared" si="1"/>
        <v>25</v>
      </c>
      <c r="C20" s="1">
        <v>15</v>
      </c>
      <c r="D20" s="1" t="s">
        <v>42</v>
      </c>
      <c r="E20" s="1"/>
    </row>
    <row r="21" spans="2:5">
      <c r="B21" s="1">
        <f t="shared" si="1"/>
        <v>40</v>
      </c>
      <c r="C21" s="1">
        <v>15</v>
      </c>
      <c r="D21" s="1" t="s">
        <v>61</v>
      </c>
      <c r="E21" s="1"/>
    </row>
    <row r="22" spans="2:5">
      <c r="B22" s="1">
        <f t="shared" si="1"/>
        <v>55</v>
      </c>
      <c r="C22" s="1">
        <v>8</v>
      </c>
      <c r="D22" s="1" t="s">
        <v>62</v>
      </c>
      <c r="E22" s="1" t="s">
        <v>18</v>
      </c>
    </row>
    <row r="23" spans="2:5">
      <c r="B23" s="1">
        <f t="shared" si="1"/>
        <v>63</v>
      </c>
      <c r="C23" s="1">
        <v>8</v>
      </c>
      <c r="D23" s="1" t="s">
        <v>63</v>
      </c>
      <c r="E23" s="1" t="s">
        <v>18</v>
      </c>
    </row>
    <row r="24" spans="2:5">
      <c r="B24" s="1">
        <f t="shared" si="1"/>
        <v>71</v>
      </c>
      <c r="C24" s="1">
        <f>D2+1-B24</f>
        <v>118</v>
      </c>
      <c r="D24" s="1" t="s">
        <v>14</v>
      </c>
      <c r="E24" s="1"/>
    </row>
    <row r="26" spans="2:5" ht="15.75">
      <c r="B26" s="8" t="s">
        <v>19</v>
      </c>
    </row>
    <row r="27" spans="2:5">
      <c r="B27" s="2" t="s">
        <v>1</v>
      </c>
      <c r="C27" s="2" t="s">
        <v>2</v>
      </c>
      <c r="D27" s="2" t="s">
        <v>3</v>
      </c>
      <c r="E27" s="2" t="s">
        <v>4</v>
      </c>
    </row>
    <row r="28" spans="2:5">
      <c r="B28" s="1">
        <v>1</v>
      </c>
      <c r="C28" s="1">
        <v>1</v>
      </c>
      <c r="D28" s="1" t="s">
        <v>7</v>
      </c>
      <c r="E28" s="1" t="s">
        <v>20</v>
      </c>
    </row>
    <row r="29" spans="2:5">
      <c r="B29" s="1">
        <f>B28+C28</f>
        <v>2</v>
      </c>
      <c r="C29" s="1">
        <v>15</v>
      </c>
      <c r="D29" s="1" t="s">
        <v>64</v>
      </c>
      <c r="E29" s="1"/>
    </row>
    <row r="30" spans="2:5">
      <c r="B30" s="1">
        <f>B29+C29</f>
        <v>17</v>
      </c>
      <c r="C30" s="1">
        <v>1</v>
      </c>
      <c r="D30" s="1" t="s">
        <v>81</v>
      </c>
      <c r="E30" s="1" t="s">
        <v>82</v>
      </c>
    </row>
    <row r="31" spans="2:5">
      <c r="B31" s="1">
        <f>B30+C30</f>
        <v>18</v>
      </c>
      <c r="C31" s="1">
        <f>D2+1-B31</f>
        <v>171</v>
      </c>
      <c r="D31" s="1" t="s">
        <v>14</v>
      </c>
      <c r="E31" s="1"/>
    </row>
    <row r="32" spans="2:5" ht="15.75">
      <c r="B32" s="8"/>
    </row>
    <row r="33" spans="2:5" ht="15.75">
      <c r="B33" s="8" t="s">
        <v>19</v>
      </c>
    </row>
    <row r="34" spans="2:5">
      <c r="B34" s="2" t="s">
        <v>1</v>
      </c>
      <c r="C34" s="2" t="s">
        <v>2</v>
      </c>
      <c r="D34" s="2" t="s">
        <v>3</v>
      </c>
      <c r="E34" s="2" t="s">
        <v>4</v>
      </c>
    </row>
    <row r="35" spans="2:5">
      <c r="B35" s="1">
        <v>1</v>
      </c>
      <c r="C35" s="1">
        <v>1</v>
      </c>
      <c r="D35" s="1" t="s">
        <v>7</v>
      </c>
      <c r="E35" s="1" t="s">
        <v>37</v>
      </c>
    </row>
    <row r="36" spans="2:5">
      <c r="B36" s="1">
        <f>B35+C35</f>
        <v>2</v>
      </c>
      <c r="C36" s="1">
        <v>15</v>
      </c>
      <c r="D36" s="1" t="s">
        <v>21</v>
      </c>
      <c r="E36" s="1"/>
    </row>
    <row r="37" spans="2:5">
      <c r="B37" s="1">
        <f>B36+C36</f>
        <v>17</v>
      </c>
      <c r="C37" s="1">
        <v>4</v>
      </c>
      <c r="D37" s="1" t="s">
        <v>22</v>
      </c>
      <c r="E37" s="1"/>
    </row>
    <row r="38" spans="2:5">
      <c r="B38" s="1">
        <f>B37+C37</f>
        <v>21</v>
      </c>
      <c r="C38" s="1">
        <v>6</v>
      </c>
      <c r="D38" s="1" t="s">
        <v>36</v>
      </c>
      <c r="E38" s="1"/>
    </row>
    <row r="39" spans="2:5">
      <c r="B39" s="1">
        <f t="shared" ref="B39:B48" si="2">B38+C38</f>
        <v>27</v>
      </c>
      <c r="C39" s="1">
        <v>18</v>
      </c>
      <c r="D39" s="1" t="s">
        <v>23</v>
      </c>
      <c r="E39" s="1"/>
    </row>
    <row r="40" spans="2:5">
      <c r="B40" s="1">
        <f t="shared" si="2"/>
        <v>45</v>
      </c>
      <c r="C40" s="1">
        <v>18</v>
      </c>
      <c r="D40" s="1" t="s">
        <v>28</v>
      </c>
      <c r="E40" s="1"/>
    </row>
    <row r="41" spans="2:5">
      <c r="B41" s="1">
        <f t="shared" si="2"/>
        <v>63</v>
      </c>
      <c r="C41" s="1">
        <v>18</v>
      </c>
      <c r="D41" s="1" t="s">
        <v>29</v>
      </c>
      <c r="E41" s="1"/>
    </row>
    <row r="42" spans="2:5">
      <c r="B42" s="1">
        <f t="shared" si="2"/>
        <v>81</v>
      </c>
      <c r="C42" s="1">
        <v>18</v>
      </c>
      <c r="D42" s="1" t="s">
        <v>30</v>
      </c>
      <c r="E42" s="1"/>
    </row>
    <row r="43" spans="2:5">
      <c r="B43" s="1">
        <f t="shared" si="2"/>
        <v>99</v>
      </c>
      <c r="C43" s="1">
        <v>18</v>
      </c>
      <c r="D43" s="1" t="s">
        <v>31</v>
      </c>
      <c r="E43" s="1"/>
    </row>
    <row r="44" spans="2:5">
      <c r="B44" s="1">
        <f t="shared" si="2"/>
        <v>117</v>
      </c>
      <c r="C44" s="1">
        <v>18</v>
      </c>
      <c r="D44" s="1" t="s">
        <v>32</v>
      </c>
      <c r="E44" s="1"/>
    </row>
    <row r="45" spans="2:5">
      <c r="B45" s="1">
        <f t="shared" si="2"/>
        <v>135</v>
      </c>
      <c r="C45" s="1">
        <v>18</v>
      </c>
      <c r="D45" s="1" t="s">
        <v>33</v>
      </c>
      <c r="E45" s="1"/>
    </row>
    <row r="46" spans="2:5">
      <c r="B46" s="1">
        <f t="shared" si="2"/>
        <v>153</v>
      </c>
      <c r="C46" s="1">
        <v>18</v>
      </c>
      <c r="D46" s="1" t="s">
        <v>34</v>
      </c>
      <c r="E46" s="1"/>
    </row>
    <row r="47" spans="2:5">
      <c r="B47" s="1">
        <f t="shared" si="2"/>
        <v>171</v>
      </c>
      <c r="C47" s="1">
        <v>18</v>
      </c>
      <c r="D47" s="1" t="s">
        <v>35</v>
      </c>
      <c r="E47" s="1"/>
    </row>
    <row r="48" spans="2:5">
      <c r="B48" s="1">
        <f t="shared" si="2"/>
        <v>189</v>
      </c>
      <c r="C48" s="1">
        <f>D2+1-B48</f>
        <v>0</v>
      </c>
      <c r="D48" s="1" t="s">
        <v>14</v>
      </c>
      <c r="E48" s="1"/>
    </row>
    <row r="49" spans="1:5">
      <c r="B49" s="9"/>
      <c r="C49" s="9"/>
      <c r="D49" s="9"/>
      <c r="E49" s="9"/>
    </row>
    <row r="50" spans="1:5" ht="15.75">
      <c r="A50" s="13"/>
      <c r="B50" s="8" t="s">
        <v>19</v>
      </c>
    </row>
    <row r="51" spans="1:5">
      <c r="A51" s="13"/>
      <c r="B51" s="2" t="s">
        <v>1</v>
      </c>
      <c r="C51" s="2" t="s">
        <v>2</v>
      </c>
      <c r="D51" s="2" t="s">
        <v>3</v>
      </c>
      <c r="E51" s="2" t="s">
        <v>4</v>
      </c>
    </row>
    <row r="52" spans="1:5">
      <c r="A52" s="13"/>
      <c r="B52" s="1">
        <v>1</v>
      </c>
      <c r="C52" s="1">
        <v>1</v>
      </c>
      <c r="D52" s="1" t="s">
        <v>7</v>
      </c>
      <c r="E52" s="1" t="s">
        <v>152</v>
      </c>
    </row>
    <row r="53" spans="1:5">
      <c r="A53" s="13"/>
      <c r="B53" s="1">
        <f>B52+C52</f>
        <v>2</v>
      </c>
      <c r="C53" s="1">
        <v>15</v>
      </c>
      <c r="D53" s="1" t="s">
        <v>151</v>
      </c>
      <c r="E53" s="1"/>
    </row>
    <row r="54" spans="1:5">
      <c r="A54" s="13"/>
      <c r="B54" s="1">
        <f>B53+C53</f>
        <v>17</v>
      </c>
      <c r="C54" s="1">
        <v>18</v>
      </c>
      <c r="D54" s="1" t="s">
        <v>34</v>
      </c>
      <c r="E54" s="1"/>
    </row>
    <row r="55" spans="1:5">
      <c r="A55" s="13"/>
      <c r="B55" s="1">
        <f>B54+C54</f>
        <v>35</v>
      </c>
      <c r="C55" s="1">
        <v>18</v>
      </c>
      <c r="D55" s="1" t="s">
        <v>35</v>
      </c>
      <c r="E55" s="1"/>
    </row>
    <row r="56" spans="1:5">
      <c r="A56" s="13"/>
      <c r="B56" s="1">
        <f>B55+C55</f>
        <v>53</v>
      </c>
      <c r="C56" s="1">
        <f>D2+1-B56</f>
        <v>136</v>
      </c>
      <c r="D56" s="1" t="s">
        <v>14</v>
      </c>
      <c r="E56" s="1"/>
    </row>
    <row r="57" spans="1:5">
      <c r="A57" s="13"/>
    </row>
    <row r="58" spans="1:5" ht="15.75">
      <c r="B58" s="8" t="s">
        <v>19</v>
      </c>
    </row>
    <row r="59" spans="1:5">
      <c r="B59" s="2" t="s">
        <v>1</v>
      </c>
      <c r="C59" s="2" t="s">
        <v>2</v>
      </c>
      <c r="D59" s="2" t="s">
        <v>3</v>
      </c>
      <c r="E59" s="2" t="s">
        <v>4</v>
      </c>
    </row>
    <row r="60" spans="1:5">
      <c r="B60" s="1">
        <v>1</v>
      </c>
      <c r="C60" s="1">
        <v>1</v>
      </c>
      <c r="D60" s="1" t="s">
        <v>7</v>
      </c>
      <c r="E60" s="1" t="s">
        <v>65</v>
      </c>
    </row>
    <row r="61" spans="1:5">
      <c r="B61" s="1">
        <f t="shared" ref="B61:B66" si="3">B60+C60</f>
        <v>2</v>
      </c>
      <c r="C61" s="1">
        <v>15</v>
      </c>
      <c r="D61" s="1" t="s">
        <v>38</v>
      </c>
      <c r="E61" s="1"/>
    </row>
    <row r="62" spans="1:5">
      <c r="B62" s="1">
        <f t="shared" si="3"/>
        <v>17</v>
      </c>
      <c r="C62" s="1">
        <v>15</v>
      </c>
      <c r="D62" s="1" t="s">
        <v>43</v>
      </c>
      <c r="E62" s="1"/>
    </row>
    <row r="63" spans="1:5">
      <c r="B63" s="1">
        <f t="shared" si="3"/>
        <v>32</v>
      </c>
      <c r="C63" s="1">
        <v>10</v>
      </c>
      <c r="D63" s="1" t="s">
        <v>44</v>
      </c>
      <c r="E63" s="1"/>
    </row>
    <row r="64" spans="1:5">
      <c r="B64" s="1">
        <f t="shared" si="3"/>
        <v>42</v>
      </c>
      <c r="C64" s="1">
        <v>15</v>
      </c>
      <c r="D64" s="1" t="s">
        <v>45</v>
      </c>
      <c r="E64" s="1"/>
    </row>
    <row r="65" spans="2:5">
      <c r="B65" s="1">
        <f t="shared" si="3"/>
        <v>57</v>
      </c>
      <c r="C65" s="1">
        <v>10</v>
      </c>
      <c r="D65" s="1" t="s">
        <v>46</v>
      </c>
      <c r="E65" s="1"/>
    </row>
    <row r="66" spans="2:5">
      <c r="B66" s="1">
        <f t="shared" si="3"/>
        <v>67</v>
      </c>
      <c r="C66" s="1">
        <f>D2+1-B66</f>
        <v>122</v>
      </c>
      <c r="D66" s="1" t="s">
        <v>14</v>
      </c>
      <c r="E66" s="1"/>
    </row>
  </sheetData>
  <phoneticPr fontId="2" type="noConversion"/>
  <pageMargins left="0.75" right="0.75" top="1" bottom="1" header="0.5" footer="0.5"/>
  <pageSetup scale="76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B1:E29"/>
  <sheetViews>
    <sheetView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66</v>
      </c>
      <c r="C1" s="5"/>
      <c r="D1" s="5"/>
      <c r="E1" s="5"/>
    </row>
    <row r="2" spans="2:5" ht="15.75">
      <c r="B2" s="7" t="s">
        <v>6</v>
      </c>
      <c r="C2" s="3"/>
      <c r="D2" s="4">
        <v>82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67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0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>B17+C17</f>
        <v>2</v>
      </c>
      <c r="C18" s="1">
        <v>15</v>
      </c>
      <c r="D18" s="1" t="s">
        <v>69</v>
      </c>
      <c r="E18" s="1"/>
    </row>
    <row r="19" spans="2:5">
      <c r="B19" s="1">
        <f>B18+C18</f>
        <v>17</v>
      </c>
      <c r="C19" s="1">
        <v>8</v>
      </c>
      <c r="D19" s="1" t="s">
        <v>70</v>
      </c>
      <c r="E19" s="1" t="s">
        <v>18</v>
      </c>
    </row>
    <row r="20" spans="2:5">
      <c r="B20" s="1">
        <f>B19+C19</f>
        <v>25</v>
      </c>
      <c r="C20" s="1">
        <v>15</v>
      </c>
      <c r="D20" s="1" t="s">
        <v>68</v>
      </c>
      <c r="E20" s="1"/>
    </row>
    <row r="21" spans="2:5">
      <c r="B21" s="1">
        <f>B20+C20</f>
        <v>40</v>
      </c>
      <c r="C21" s="1">
        <f>D2+1-B21</f>
        <v>43</v>
      </c>
      <c r="D21" s="1" t="s">
        <v>14</v>
      </c>
      <c r="E21" s="1"/>
    </row>
    <row r="23" spans="2:5" ht="15.75">
      <c r="B23" s="8" t="s">
        <v>19</v>
      </c>
    </row>
    <row r="24" spans="2:5">
      <c r="B24" s="2" t="s">
        <v>1</v>
      </c>
      <c r="C24" s="2" t="s">
        <v>2</v>
      </c>
      <c r="D24" s="2" t="s">
        <v>3</v>
      </c>
      <c r="E24" s="2" t="s">
        <v>4</v>
      </c>
    </row>
    <row r="25" spans="2:5">
      <c r="B25" s="1">
        <v>1</v>
      </c>
      <c r="C25" s="1">
        <v>1</v>
      </c>
      <c r="D25" s="1" t="s">
        <v>7</v>
      </c>
      <c r="E25" s="1" t="s">
        <v>20</v>
      </c>
    </row>
    <row r="26" spans="2:5">
      <c r="B26" s="1">
        <f>B25+C25</f>
        <v>2</v>
      </c>
      <c r="C26" s="1">
        <v>15</v>
      </c>
      <c r="D26" s="1" t="s">
        <v>71</v>
      </c>
      <c r="E26" s="1"/>
    </row>
    <row r="27" spans="2:5">
      <c r="B27" s="1">
        <f>B26+C26</f>
        <v>17</v>
      </c>
      <c r="C27" s="1">
        <v>6</v>
      </c>
      <c r="D27" s="1" t="s">
        <v>36</v>
      </c>
      <c r="E27" s="1"/>
    </row>
    <row r="28" spans="2:5">
      <c r="B28" s="1">
        <f>B27+C27</f>
        <v>23</v>
      </c>
      <c r="C28" s="1">
        <f>D2+1-B28</f>
        <v>60</v>
      </c>
      <c r="D28" s="1" t="s">
        <v>14</v>
      </c>
      <c r="E28" s="1"/>
    </row>
    <row r="29" spans="2:5" ht="15.75">
      <c r="B29" s="8"/>
    </row>
  </sheetData>
  <phoneticPr fontId="2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E34"/>
  <sheetViews>
    <sheetView workbookViewId="0">
      <selection activeCell="A6" sqref="A6:IV13"/>
    </sheetView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1:5" ht="18">
      <c r="A1" s="11"/>
      <c r="B1" s="6" t="s">
        <v>72</v>
      </c>
      <c r="C1" s="5"/>
      <c r="D1" s="5"/>
      <c r="E1" s="5"/>
    </row>
    <row r="2" spans="1:5" ht="15.75">
      <c r="B2" s="7" t="s">
        <v>6</v>
      </c>
      <c r="C2" s="3"/>
      <c r="D2" s="4">
        <v>162</v>
      </c>
    </row>
    <row r="4" spans="1:5" ht="15.75">
      <c r="B4" s="8" t="s">
        <v>0</v>
      </c>
    </row>
    <row r="5" spans="1:5">
      <c r="B5" s="2" t="s">
        <v>1</v>
      </c>
      <c r="C5" s="2" t="s">
        <v>2</v>
      </c>
      <c r="D5" s="2" t="s">
        <v>3</v>
      </c>
      <c r="E5" s="2" t="s">
        <v>4</v>
      </c>
    </row>
    <row r="6" spans="1:5">
      <c r="B6" s="1">
        <v>1</v>
      </c>
      <c r="C6" s="1">
        <v>1</v>
      </c>
      <c r="D6" s="1" t="s">
        <v>7</v>
      </c>
      <c r="E6" s="1" t="s">
        <v>8</v>
      </c>
    </row>
    <row r="7" spans="1:5">
      <c r="B7" s="1">
        <f t="shared" ref="B7:B13" si="0">B6+C6</f>
        <v>2</v>
      </c>
      <c r="C7" s="1">
        <v>5</v>
      </c>
      <c r="D7" s="1" t="s">
        <v>9</v>
      </c>
      <c r="E7" s="1" t="s">
        <v>77</v>
      </c>
    </row>
    <row r="8" spans="1:5">
      <c r="B8" s="1">
        <f t="shared" si="0"/>
        <v>7</v>
      </c>
      <c r="C8" s="1">
        <v>7</v>
      </c>
      <c r="D8" s="1" t="s">
        <v>10</v>
      </c>
      <c r="E8" s="1"/>
    </row>
    <row r="9" spans="1:5">
      <c r="B9" s="1">
        <f t="shared" si="0"/>
        <v>14</v>
      </c>
      <c r="C9" s="1">
        <v>7</v>
      </c>
      <c r="D9" s="1" t="s">
        <v>11</v>
      </c>
      <c r="E9" s="1"/>
    </row>
    <row r="10" spans="1:5">
      <c r="B10" s="1">
        <f t="shared" si="0"/>
        <v>21</v>
      </c>
      <c r="C10" s="1">
        <v>50</v>
      </c>
      <c r="D10" s="1" t="s">
        <v>12</v>
      </c>
      <c r="E10" s="1"/>
    </row>
    <row r="11" spans="1:5">
      <c r="B11" s="1">
        <f t="shared" si="0"/>
        <v>71</v>
      </c>
      <c r="C11" s="1">
        <v>6</v>
      </c>
      <c r="D11" s="1" t="s">
        <v>13</v>
      </c>
      <c r="E11" s="1"/>
    </row>
    <row r="12" spans="1:5">
      <c r="B12" s="1">
        <f t="shared" si="0"/>
        <v>77</v>
      </c>
      <c r="C12" s="1">
        <v>6</v>
      </c>
      <c r="D12" s="1" t="s">
        <v>39</v>
      </c>
      <c r="E12" s="1"/>
    </row>
    <row r="13" spans="1:5">
      <c r="B13" s="1">
        <f t="shared" si="0"/>
        <v>83</v>
      </c>
      <c r="C13" s="1">
        <f>D2+1-B13</f>
        <v>80</v>
      </c>
      <c r="D13" s="1" t="s">
        <v>14</v>
      </c>
      <c r="E13" s="1"/>
    </row>
    <row r="15" spans="1:5" ht="15.75">
      <c r="B15" s="8" t="s">
        <v>19</v>
      </c>
    </row>
    <row r="16" spans="1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 t="shared" ref="B18:B32" si="1">B17+C17</f>
        <v>2</v>
      </c>
      <c r="C18" s="1">
        <v>15</v>
      </c>
      <c r="D18" s="1" t="s">
        <v>73</v>
      </c>
      <c r="E18" s="1"/>
    </row>
    <row r="19" spans="2:5">
      <c r="B19" s="1">
        <f t="shared" si="1"/>
        <v>17</v>
      </c>
      <c r="C19" s="1">
        <v>15</v>
      </c>
      <c r="D19" s="1" t="s">
        <v>21</v>
      </c>
      <c r="E19" s="1"/>
    </row>
    <row r="20" spans="2:5">
      <c r="B20" s="1">
        <f t="shared" si="1"/>
        <v>32</v>
      </c>
      <c r="C20" s="1">
        <v>4</v>
      </c>
      <c r="D20" s="1" t="s">
        <v>22</v>
      </c>
      <c r="E20" s="1"/>
    </row>
    <row r="21" spans="2:5">
      <c r="B21" s="1">
        <f t="shared" si="1"/>
        <v>36</v>
      </c>
      <c r="C21" s="1">
        <v>15</v>
      </c>
      <c r="D21" s="1" t="s">
        <v>38</v>
      </c>
      <c r="E21" s="1"/>
    </row>
    <row r="22" spans="2:5">
      <c r="B22" s="1">
        <f t="shared" si="1"/>
        <v>51</v>
      </c>
      <c r="C22" s="1">
        <v>15</v>
      </c>
      <c r="D22" s="1" t="s">
        <v>43</v>
      </c>
      <c r="E22" s="1"/>
    </row>
    <row r="23" spans="2:5">
      <c r="B23" s="1">
        <f t="shared" si="1"/>
        <v>66</v>
      </c>
      <c r="C23" s="1">
        <v>10</v>
      </c>
      <c r="D23" s="1" t="s">
        <v>44</v>
      </c>
      <c r="E23" s="1"/>
    </row>
    <row r="24" spans="2:5">
      <c r="B24" s="1">
        <f t="shared" si="1"/>
        <v>76</v>
      </c>
      <c r="C24" s="1">
        <v>15</v>
      </c>
      <c r="D24" s="1" t="s">
        <v>45</v>
      </c>
      <c r="E24" s="1"/>
    </row>
    <row r="25" spans="2:5">
      <c r="B25" s="1">
        <f t="shared" si="1"/>
        <v>91</v>
      </c>
      <c r="C25" s="1">
        <v>10</v>
      </c>
      <c r="D25" s="1" t="s">
        <v>46</v>
      </c>
      <c r="E25" s="1"/>
    </row>
    <row r="26" spans="2:5">
      <c r="B26" s="1">
        <f t="shared" si="1"/>
        <v>101</v>
      </c>
      <c r="C26" s="1">
        <v>1</v>
      </c>
      <c r="D26" s="1" t="s">
        <v>74</v>
      </c>
      <c r="E26" s="1" t="s">
        <v>80</v>
      </c>
    </row>
    <row r="27" spans="2:5">
      <c r="B27" s="1">
        <f t="shared" si="1"/>
        <v>102</v>
      </c>
      <c r="C27" s="1">
        <v>8</v>
      </c>
      <c r="D27" s="1" t="s">
        <v>76</v>
      </c>
      <c r="E27" s="1"/>
    </row>
    <row r="28" spans="2:5">
      <c r="B28" s="1">
        <f t="shared" si="1"/>
        <v>110</v>
      </c>
      <c r="C28" s="1">
        <v>8</v>
      </c>
      <c r="D28" s="1" t="s">
        <v>141</v>
      </c>
      <c r="E28" s="1"/>
    </row>
    <row r="29" spans="2:5">
      <c r="B29" s="1">
        <f t="shared" si="1"/>
        <v>118</v>
      </c>
      <c r="C29" s="1">
        <v>15</v>
      </c>
      <c r="D29" s="1" t="s">
        <v>79</v>
      </c>
      <c r="E29" s="1"/>
    </row>
    <row r="30" spans="2:5">
      <c r="B30" s="1">
        <f t="shared" si="1"/>
        <v>133</v>
      </c>
      <c r="C30" s="1">
        <v>15</v>
      </c>
      <c r="D30" s="1" t="s">
        <v>78</v>
      </c>
      <c r="E30" s="1"/>
    </row>
    <row r="31" spans="2:5">
      <c r="B31" s="1">
        <f t="shared" si="1"/>
        <v>148</v>
      </c>
      <c r="C31" s="1">
        <v>15</v>
      </c>
      <c r="D31" s="1" t="s">
        <v>75</v>
      </c>
      <c r="E31" s="1"/>
    </row>
    <row r="32" spans="2:5">
      <c r="B32" s="1">
        <f t="shared" si="1"/>
        <v>163</v>
      </c>
      <c r="C32" s="1">
        <f>D2+1-B32</f>
        <v>0</v>
      </c>
      <c r="D32" s="1" t="s">
        <v>14</v>
      </c>
      <c r="E32" s="1"/>
    </row>
    <row r="34" spans="2:2" ht="15.75">
      <c r="B34" s="8"/>
    </row>
  </sheetData>
  <phoneticPr fontId="2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B1:E34"/>
  <sheetViews>
    <sheetView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72</v>
      </c>
      <c r="C1" s="5"/>
      <c r="D1" s="5"/>
      <c r="E1" s="5"/>
    </row>
    <row r="2" spans="2:5" ht="15.75">
      <c r="B2" s="7" t="s">
        <v>6</v>
      </c>
      <c r="C2" s="3"/>
      <c r="D2" s="4">
        <v>162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117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80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 t="shared" ref="B18:B32" si="1">B17+C17</f>
        <v>2</v>
      </c>
      <c r="C18" s="1">
        <v>15</v>
      </c>
      <c r="D18" s="1" t="s">
        <v>73</v>
      </c>
      <c r="E18" s="1"/>
    </row>
    <row r="19" spans="2:5">
      <c r="B19" s="1">
        <f t="shared" si="1"/>
        <v>17</v>
      </c>
      <c r="C19" s="1">
        <v>15</v>
      </c>
      <c r="D19" s="1" t="s">
        <v>21</v>
      </c>
      <c r="E19" s="1"/>
    </row>
    <row r="20" spans="2:5">
      <c r="B20" s="1">
        <f t="shared" si="1"/>
        <v>32</v>
      </c>
      <c r="C20" s="1">
        <v>4</v>
      </c>
      <c r="D20" s="1" t="s">
        <v>22</v>
      </c>
      <c r="E20" s="1"/>
    </row>
    <row r="21" spans="2:5">
      <c r="B21" s="1">
        <f t="shared" si="1"/>
        <v>36</v>
      </c>
      <c r="C21" s="1">
        <v>15</v>
      </c>
      <c r="D21" s="1" t="s">
        <v>38</v>
      </c>
      <c r="E21" s="1"/>
    </row>
    <row r="22" spans="2:5">
      <c r="B22" s="1">
        <f t="shared" si="1"/>
        <v>51</v>
      </c>
      <c r="C22" s="1">
        <v>15</v>
      </c>
      <c r="D22" s="1" t="s">
        <v>43</v>
      </c>
      <c r="E22" s="1"/>
    </row>
    <row r="23" spans="2:5">
      <c r="B23" s="1">
        <f t="shared" si="1"/>
        <v>66</v>
      </c>
      <c r="C23" s="1">
        <v>10</v>
      </c>
      <c r="D23" s="1" t="s">
        <v>44</v>
      </c>
      <c r="E23" s="1"/>
    </row>
    <row r="24" spans="2:5">
      <c r="B24" s="1">
        <f t="shared" si="1"/>
        <v>76</v>
      </c>
      <c r="C24" s="1">
        <v>15</v>
      </c>
      <c r="D24" s="1" t="s">
        <v>45</v>
      </c>
      <c r="E24" s="1"/>
    </row>
    <row r="25" spans="2:5">
      <c r="B25" s="1">
        <f t="shared" si="1"/>
        <v>91</v>
      </c>
      <c r="C25" s="1">
        <v>10</v>
      </c>
      <c r="D25" s="1" t="s">
        <v>46</v>
      </c>
      <c r="E25" s="1"/>
    </row>
    <row r="26" spans="2:5">
      <c r="B26" s="1">
        <f t="shared" si="1"/>
        <v>101</v>
      </c>
      <c r="C26" s="1">
        <v>1</v>
      </c>
      <c r="D26" s="1" t="s">
        <v>74</v>
      </c>
      <c r="E26" s="1" t="s">
        <v>118</v>
      </c>
    </row>
    <row r="27" spans="2:5">
      <c r="B27" s="1">
        <f t="shared" si="1"/>
        <v>102</v>
      </c>
      <c r="C27" s="1">
        <v>8</v>
      </c>
      <c r="D27" s="1" t="s">
        <v>76</v>
      </c>
      <c r="E27" s="1"/>
    </row>
    <row r="28" spans="2:5">
      <c r="B28" s="1">
        <f t="shared" si="1"/>
        <v>110</v>
      </c>
      <c r="C28" s="1">
        <v>8</v>
      </c>
      <c r="D28" s="1" t="s">
        <v>141</v>
      </c>
      <c r="E28" s="1"/>
    </row>
    <row r="29" spans="2:5">
      <c r="B29" s="1">
        <f t="shared" si="1"/>
        <v>118</v>
      </c>
      <c r="C29" s="1">
        <v>15</v>
      </c>
      <c r="D29" s="1" t="s">
        <v>79</v>
      </c>
      <c r="E29" s="1"/>
    </row>
    <row r="30" spans="2:5">
      <c r="B30" s="1">
        <f t="shared" si="1"/>
        <v>133</v>
      </c>
      <c r="C30" s="1">
        <v>15</v>
      </c>
      <c r="D30" s="1" t="s">
        <v>78</v>
      </c>
      <c r="E30" s="1"/>
    </row>
    <row r="31" spans="2:5">
      <c r="B31" s="1">
        <f t="shared" si="1"/>
        <v>148</v>
      </c>
      <c r="C31" s="1">
        <v>15</v>
      </c>
      <c r="D31" s="1" t="s">
        <v>75</v>
      </c>
      <c r="E31" s="1"/>
    </row>
    <row r="32" spans="2:5">
      <c r="B32" s="1">
        <f t="shared" si="1"/>
        <v>163</v>
      </c>
      <c r="C32" s="1">
        <f>D2+1-B32</f>
        <v>0</v>
      </c>
      <c r="D32" s="1" t="s">
        <v>14</v>
      </c>
      <c r="E32" s="1"/>
    </row>
    <row r="34" spans="2:2" ht="15.75">
      <c r="B34" s="8"/>
    </row>
  </sheetData>
  <phoneticPr fontId="2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enableFormatConditionsCalculation="0">
    <tabColor indexed="20"/>
  </sheetPr>
  <dimension ref="B1:E65"/>
  <sheetViews>
    <sheetView topLeftCell="A21"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83</v>
      </c>
      <c r="C1" s="5"/>
      <c r="D1" s="5"/>
      <c r="E1" s="5"/>
    </row>
    <row r="2" spans="2:5" ht="15.75">
      <c r="B2" s="7" t="s">
        <v>6</v>
      </c>
      <c r="C2" s="3"/>
      <c r="D2" s="4">
        <v>740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4" si="0">B6+C6</f>
        <v>2</v>
      </c>
      <c r="C7" s="1">
        <v>5</v>
      </c>
      <c r="D7" s="1" t="s">
        <v>9</v>
      </c>
      <c r="E7" s="1" t="s">
        <v>84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1</v>
      </c>
      <c r="D12" s="1" t="s">
        <v>142</v>
      </c>
      <c r="E12" s="1"/>
    </row>
    <row r="13" spans="2:5">
      <c r="B13" s="1">
        <f t="shared" si="0"/>
        <v>78</v>
      </c>
      <c r="C13" s="1">
        <v>6</v>
      </c>
      <c r="D13" s="1" t="s">
        <v>39</v>
      </c>
      <c r="E13" s="1"/>
    </row>
    <row r="14" spans="2:5">
      <c r="B14" s="1">
        <f t="shared" si="0"/>
        <v>84</v>
      </c>
      <c r="C14" s="1">
        <f>D2+1-B14</f>
        <v>657</v>
      </c>
      <c r="D14" s="1" t="s">
        <v>14</v>
      </c>
      <c r="E14" s="1"/>
    </row>
    <row r="16" spans="2:5" ht="15.75">
      <c r="B16" s="8" t="s">
        <v>19</v>
      </c>
    </row>
    <row r="17" spans="2:5">
      <c r="B17" s="2" t="s">
        <v>1</v>
      </c>
      <c r="C17" s="2" t="s">
        <v>2</v>
      </c>
      <c r="D17" s="2" t="s">
        <v>3</v>
      </c>
      <c r="E17" s="2" t="s">
        <v>4</v>
      </c>
    </row>
    <row r="18" spans="2:5">
      <c r="B18" s="1">
        <v>1</v>
      </c>
      <c r="C18" s="1">
        <v>1</v>
      </c>
      <c r="D18" s="1" t="s">
        <v>7</v>
      </c>
      <c r="E18" s="1" t="s">
        <v>15</v>
      </c>
    </row>
    <row r="19" spans="2:5">
      <c r="B19" s="1">
        <f>B18+C18</f>
        <v>2</v>
      </c>
      <c r="C19" s="1">
        <v>15</v>
      </c>
      <c r="D19" s="1" t="s">
        <v>85</v>
      </c>
      <c r="E19" s="1"/>
    </row>
    <row r="20" spans="2:5">
      <c r="B20" s="1">
        <f>B19+C19</f>
        <v>17</v>
      </c>
      <c r="C20" s="1">
        <v>8</v>
      </c>
      <c r="D20" s="1" t="s">
        <v>86</v>
      </c>
      <c r="E20" s="1"/>
    </row>
    <row r="21" spans="2:5">
      <c r="B21" s="1">
        <f>B20+C20</f>
        <v>25</v>
      </c>
      <c r="C21" s="1">
        <v>1</v>
      </c>
      <c r="D21" s="1" t="s">
        <v>87</v>
      </c>
      <c r="E21" s="1" t="s">
        <v>88</v>
      </c>
    </row>
    <row r="22" spans="2:5">
      <c r="B22" s="1">
        <f>B21+C21</f>
        <v>26</v>
      </c>
      <c r="C22" s="1">
        <v>15</v>
      </c>
      <c r="D22" s="1" t="s">
        <v>89</v>
      </c>
      <c r="E22" s="1"/>
    </row>
    <row r="23" spans="2:5">
      <c r="B23" s="1">
        <f>B22+C22</f>
        <v>41</v>
      </c>
      <c r="C23" s="1">
        <f>D2+1-B23</f>
        <v>700</v>
      </c>
      <c r="D23" s="1" t="s">
        <v>14</v>
      </c>
      <c r="E23" s="1"/>
    </row>
    <row r="25" spans="2:5" ht="15.75">
      <c r="B25" s="8" t="s">
        <v>19</v>
      </c>
    </row>
    <row r="26" spans="2:5">
      <c r="B26" s="2" t="s">
        <v>1</v>
      </c>
      <c r="C26" s="2" t="s">
        <v>2</v>
      </c>
      <c r="D26" s="2" t="s">
        <v>3</v>
      </c>
      <c r="E26" s="2" t="s">
        <v>4</v>
      </c>
    </row>
    <row r="27" spans="2:5">
      <c r="B27" s="1">
        <v>1</v>
      </c>
      <c r="C27" s="1">
        <v>1</v>
      </c>
      <c r="D27" s="1" t="s">
        <v>7</v>
      </c>
      <c r="E27" s="1" t="s">
        <v>20</v>
      </c>
    </row>
    <row r="28" spans="2:5">
      <c r="B28" s="1">
        <f t="shared" ref="B28:B44" si="1">B27+C27</f>
        <v>2</v>
      </c>
      <c r="C28" s="1">
        <v>15</v>
      </c>
      <c r="D28" s="1" t="s">
        <v>43</v>
      </c>
      <c r="E28" s="1"/>
    </row>
    <row r="29" spans="2:5">
      <c r="B29" s="1">
        <f t="shared" si="1"/>
        <v>17</v>
      </c>
      <c r="C29" s="1">
        <v>10</v>
      </c>
      <c r="D29" s="1" t="s">
        <v>44</v>
      </c>
      <c r="E29" s="1"/>
    </row>
    <row r="30" spans="2:5">
      <c r="B30" s="1">
        <f t="shared" si="1"/>
        <v>27</v>
      </c>
      <c r="C30" s="1">
        <v>15</v>
      </c>
      <c r="D30" s="1" t="s">
        <v>90</v>
      </c>
      <c r="E30" s="1"/>
    </row>
    <row r="31" spans="2:5">
      <c r="B31" s="1">
        <f t="shared" si="1"/>
        <v>42</v>
      </c>
      <c r="C31" s="1">
        <v>15</v>
      </c>
      <c r="D31" s="1" t="s">
        <v>91</v>
      </c>
      <c r="E31" s="1"/>
    </row>
    <row r="32" spans="2:5">
      <c r="B32" s="1">
        <f t="shared" si="1"/>
        <v>57</v>
      </c>
      <c r="C32" s="1">
        <v>100</v>
      </c>
      <c r="D32" s="1" t="s">
        <v>92</v>
      </c>
      <c r="E32" s="1"/>
    </row>
    <row r="33" spans="2:5">
      <c r="B33" s="1">
        <f t="shared" si="1"/>
        <v>157</v>
      </c>
      <c r="C33" s="1">
        <v>100</v>
      </c>
      <c r="D33" s="1" t="s">
        <v>93</v>
      </c>
      <c r="E33" s="12" t="s">
        <v>148</v>
      </c>
    </row>
    <row r="34" spans="2:5">
      <c r="B34" s="1">
        <f t="shared" si="1"/>
        <v>257</v>
      </c>
      <c r="C34" s="1">
        <v>100</v>
      </c>
      <c r="D34" s="1" t="s">
        <v>94</v>
      </c>
      <c r="E34" s="12" t="s">
        <v>149</v>
      </c>
    </row>
    <row r="35" spans="2:5">
      <c r="B35" s="1">
        <f t="shared" si="1"/>
        <v>357</v>
      </c>
      <c r="C35" s="1">
        <v>100</v>
      </c>
      <c r="D35" s="1" t="s">
        <v>95</v>
      </c>
      <c r="E35" s="12" t="s">
        <v>149</v>
      </c>
    </row>
    <row r="36" spans="2:5">
      <c r="B36" s="1">
        <f t="shared" si="1"/>
        <v>457</v>
      </c>
      <c r="C36" s="1">
        <v>100</v>
      </c>
      <c r="D36" s="1" t="s">
        <v>96</v>
      </c>
      <c r="E36" s="12" t="s">
        <v>150</v>
      </c>
    </row>
    <row r="37" spans="2:5">
      <c r="B37" s="1">
        <f t="shared" si="1"/>
        <v>557</v>
      </c>
      <c r="C37" s="1">
        <v>15</v>
      </c>
      <c r="D37" s="1" t="s">
        <v>97</v>
      </c>
      <c r="E37" s="1"/>
    </row>
    <row r="38" spans="2:5">
      <c r="B38" s="1">
        <f t="shared" si="1"/>
        <v>572</v>
      </c>
      <c r="C38" s="1">
        <v>15</v>
      </c>
      <c r="D38" s="1" t="s">
        <v>98</v>
      </c>
      <c r="E38" s="1"/>
    </row>
    <row r="39" spans="2:5">
      <c r="B39" s="1">
        <f t="shared" si="1"/>
        <v>587</v>
      </c>
      <c r="C39" s="1">
        <v>15</v>
      </c>
      <c r="D39" s="1" t="s">
        <v>99</v>
      </c>
      <c r="E39" s="1"/>
    </row>
    <row r="40" spans="2:5">
      <c r="B40" s="1">
        <f t="shared" si="1"/>
        <v>602</v>
      </c>
      <c r="C40" s="1">
        <v>15</v>
      </c>
      <c r="D40" s="1" t="s">
        <v>100</v>
      </c>
      <c r="E40" s="1"/>
    </row>
    <row r="41" spans="2:5">
      <c r="B41" s="1">
        <f t="shared" si="1"/>
        <v>617</v>
      </c>
      <c r="C41" s="1">
        <v>8</v>
      </c>
      <c r="D41" s="1" t="s">
        <v>101</v>
      </c>
      <c r="E41" s="1"/>
    </row>
    <row r="42" spans="2:5">
      <c r="B42" s="1">
        <f t="shared" si="1"/>
        <v>625</v>
      </c>
      <c r="C42" s="1">
        <v>15</v>
      </c>
      <c r="D42" s="1" t="s">
        <v>115</v>
      </c>
      <c r="E42" s="1"/>
    </row>
    <row r="43" spans="2:5">
      <c r="B43" s="1">
        <f t="shared" si="1"/>
        <v>640</v>
      </c>
      <c r="C43" s="1">
        <v>100</v>
      </c>
      <c r="D43" s="1" t="s">
        <v>116</v>
      </c>
      <c r="E43" s="1"/>
    </row>
    <row r="44" spans="2:5">
      <c r="B44" s="1">
        <f t="shared" si="1"/>
        <v>740</v>
      </c>
      <c r="C44" s="1">
        <f>D2+1-B44</f>
        <v>1</v>
      </c>
      <c r="D44" s="1" t="s">
        <v>14</v>
      </c>
      <c r="E44" s="1"/>
    </row>
    <row r="46" spans="2:5" ht="15.75">
      <c r="B46" s="8" t="s">
        <v>19</v>
      </c>
    </row>
    <row r="47" spans="2:5">
      <c r="B47" s="2" t="s">
        <v>1</v>
      </c>
      <c r="C47" s="2" t="s">
        <v>2</v>
      </c>
      <c r="D47" s="2" t="s">
        <v>3</v>
      </c>
      <c r="E47" s="2" t="s">
        <v>4</v>
      </c>
    </row>
    <row r="48" spans="2:5">
      <c r="B48" s="1">
        <v>1</v>
      </c>
      <c r="C48" s="1">
        <v>1</v>
      </c>
      <c r="D48" s="1" t="s">
        <v>7</v>
      </c>
      <c r="E48" s="1" t="s">
        <v>37</v>
      </c>
    </row>
    <row r="49" spans="2:5">
      <c r="B49" s="1">
        <f t="shared" ref="B49:B65" si="2">B48+C48</f>
        <v>2</v>
      </c>
      <c r="C49" s="1">
        <v>100</v>
      </c>
      <c r="D49" s="1" t="s">
        <v>102</v>
      </c>
      <c r="E49" s="12" t="s">
        <v>147</v>
      </c>
    </row>
    <row r="50" spans="2:5">
      <c r="B50" s="1">
        <f t="shared" si="2"/>
        <v>102</v>
      </c>
      <c r="C50" s="1">
        <v>100</v>
      </c>
      <c r="D50" s="1" t="s">
        <v>103</v>
      </c>
      <c r="E50" s="12" t="s">
        <v>149</v>
      </c>
    </row>
    <row r="51" spans="2:5">
      <c r="B51" s="1">
        <f t="shared" si="2"/>
        <v>202</v>
      </c>
      <c r="C51" s="1">
        <v>100</v>
      </c>
      <c r="D51" s="1" t="s">
        <v>104</v>
      </c>
      <c r="E51" s="12" t="s">
        <v>149</v>
      </c>
    </row>
    <row r="52" spans="2:5">
      <c r="B52" s="1">
        <f t="shared" si="2"/>
        <v>302</v>
      </c>
      <c r="C52" s="1">
        <v>100</v>
      </c>
      <c r="D52" s="1" t="s">
        <v>105</v>
      </c>
      <c r="E52" s="12" t="s">
        <v>150</v>
      </c>
    </row>
    <row r="53" spans="2:5">
      <c r="B53" s="1">
        <f t="shared" si="2"/>
        <v>402</v>
      </c>
      <c r="C53" s="1">
        <v>15</v>
      </c>
      <c r="D53" s="1" t="s">
        <v>106</v>
      </c>
      <c r="E53" s="1"/>
    </row>
    <row r="54" spans="2:5">
      <c r="B54" s="1">
        <f t="shared" si="2"/>
        <v>417</v>
      </c>
      <c r="C54" s="1">
        <v>100</v>
      </c>
      <c r="D54" s="1" t="s">
        <v>107</v>
      </c>
      <c r="E54" s="1"/>
    </row>
    <row r="55" spans="2:5">
      <c r="B55" s="1">
        <f t="shared" si="2"/>
        <v>517</v>
      </c>
      <c r="C55" s="1">
        <v>15</v>
      </c>
      <c r="D55" s="1" t="s">
        <v>108</v>
      </c>
      <c r="E55" s="1"/>
    </row>
    <row r="56" spans="2:5">
      <c r="B56" s="1">
        <f t="shared" si="2"/>
        <v>532</v>
      </c>
      <c r="C56" s="1">
        <v>15</v>
      </c>
      <c r="D56" s="1" t="s">
        <v>109</v>
      </c>
      <c r="E56" s="1"/>
    </row>
    <row r="57" spans="2:5">
      <c r="B57" s="1">
        <f t="shared" si="2"/>
        <v>547</v>
      </c>
      <c r="C57" s="1">
        <v>15</v>
      </c>
      <c r="D57" s="1" t="s">
        <v>110</v>
      </c>
      <c r="E57" s="1"/>
    </row>
    <row r="58" spans="2:5">
      <c r="B58" s="1">
        <f t="shared" si="2"/>
        <v>562</v>
      </c>
      <c r="C58" s="1">
        <v>15</v>
      </c>
      <c r="D58" s="1" t="s">
        <v>111</v>
      </c>
      <c r="E58" s="1"/>
    </row>
    <row r="59" spans="2:5">
      <c r="B59" s="1">
        <f t="shared" si="2"/>
        <v>577</v>
      </c>
      <c r="C59" s="1">
        <v>8</v>
      </c>
      <c r="D59" s="1" t="s">
        <v>112</v>
      </c>
      <c r="E59" s="1"/>
    </row>
    <row r="60" spans="2:5">
      <c r="B60" s="1">
        <f t="shared" si="2"/>
        <v>585</v>
      </c>
      <c r="C60" s="1">
        <v>1</v>
      </c>
      <c r="D60" s="1" t="s">
        <v>113</v>
      </c>
      <c r="E60" s="1"/>
    </row>
    <row r="61" spans="2:5">
      <c r="B61" s="1">
        <f t="shared" si="2"/>
        <v>586</v>
      </c>
      <c r="C61" s="1">
        <v>15</v>
      </c>
      <c r="D61" s="1" t="s">
        <v>114</v>
      </c>
      <c r="E61" s="1"/>
    </row>
    <row r="62" spans="2:5">
      <c r="B62" s="1">
        <f t="shared" si="2"/>
        <v>601</v>
      </c>
      <c r="C62" s="1">
        <v>8</v>
      </c>
      <c r="D62" s="1" t="s">
        <v>76</v>
      </c>
      <c r="E62" s="1"/>
    </row>
    <row r="63" spans="2:5">
      <c r="B63" s="12">
        <f t="shared" si="2"/>
        <v>609</v>
      </c>
      <c r="C63" s="12">
        <v>40</v>
      </c>
      <c r="D63" s="12" t="s">
        <v>143</v>
      </c>
      <c r="E63" s="12" t="s">
        <v>144</v>
      </c>
    </row>
    <row r="64" spans="2:5">
      <c r="B64" s="12">
        <f t="shared" si="2"/>
        <v>649</v>
      </c>
      <c r="C64" s="12">
        <v>1</v>
      </c>
      <c r="D64" s="12" t="s">
        <v>145</v>
      </c>
      <c r="E64" s="12" t="s">
        <v>146</v>
      </c>
    </row>
    <row r="65" spans="2:5">
      <c r="B65" s="1">
        <f t="shared" si="2"/>
        <v>650</v>
      </c>
      <c r="C65" s="1">
        <f>D2+1-B65</f>
        <v>91</v>
      </c>
      <c r="D65" s="1" t="s">
        <v>14</v>
      </c>
      <c r="E65" s="1"/>
    </row>
  </sheetData>
  <phoneticPr fontId="2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enableFormatConditionsCalculation="0">
    <tabColor indexed="20"/>
  </sheetPr>
  <dimension ref="B1:E46"/>
  <sheetViews>
    <sheetView workbookViewId="0"/>
  </sheetViews>
  <sheetFormatPr defaultRowHeight="12.75"/>
  <cols>
    <col min="1" max="1" width="5.7109375" customWidth="1"/>
    <col min="2" max="3" width="8.7109375" customWidth="1"/>
    <col min="4" max="5" width="30.7109375" customWidth="1"/>
  </cols>
  <sheetData>
    <row r="1" spans="2:5" ht="18">
      <c r="B1" s="6" t="s">
        <v>119</v>
      </c>
      <c r="C1" s="5"/>
      <c r="D1" s="5"/>
      <c r="E1" s="5"/>
    </row>
    <row r="2" spans="2:5" ht="15.75">
      <c r="B2" s="7" t="s">
        <v>6</v>
      </c>
      <c r="C2" s="3"/>
      <c r="D2" s="4">
        <v>200</v>
      </c>
    </row>
    <row r="4" spans="2:5" ht="15.75">
      <c r="B4" s="8" t="s">
        <v>0</v>
      </c>
    </row>
    <row r="5" spans="2:5">
      <c r="B5" s="2" t="s">
        <v>1</v>
      </c>
      <c r="C5" s="2" t="s">
        <v>2</v>
      </c>
      <c r="D5" s="2" t="s">
        <v>3</v>
      </c>
      <c r="E5" s="2" t="s">
        <v>4</v>
      </c>
    </row>
    <row r="6" spans="2:5">
      <c r="B6" s="1">
        <v>1</v>
      </c>
      <c r="C6" s="1">
        <v>1</v>
      </c>
      <c r="D6" s="1" t="s">
        <v>7</v>
      </c>
      <c r="E6" s="1" t="s">
        <v>8</v>
      </c>
    </row>
    <row r="7" spans="2:5">
      <c r="B7" s="1">
        <f t="shared" ref="B7:B13" si="0">B6+C6</f>
        <v>2</v>
      </c>
      <c r="C7" s="1">
        <v>5</v>
      </c>
      <c r="D7" s="1" t="s">
        <v>9</v>
      </c>
      <c r="E7" s="1" t="s">
        <v>140</v>
      </c>
    </row>
    <row r="8" spans="2:5">
      <c r="B8" s="1">
        <f t="shared" si="0"/>
        <v>7</v>
      </c>
      <c r="C8" s="1">
        <v>7</v>
      </c>
      <c r="D8" s="1" t="s">
        <v>10</v>
      </c>
      <c r="E8" s="1"/>
    </row>
    <row r="9" spans="2:5">
      <c r="B9" s="1">
        <f t="shared" si="0"/>
        <v>14</v>
      </c>
      <c r="C9" s="1">
        <v>7</v>
      </c>
      <c r="D9" s="1" t="s">
        <v>11</v>
      </c>
      <c r="E9" s="1"/>
    </row>
    <row r="10" spans="2:5">
      <c r="B10" s="1">
        <f t="shared" si="0"/>
        <v>21</v>
      </c>
      <c r="C10" s="1">
        <v>50</v>
      </c>
      <c r="D10" s="1" t="s">
        <v>12</v>
      </c>
      <c r="E10" s="1"/>
    </row>
    <row r="11" spans="2:5">
      <c r="B11" s="1">
        <f t="shared" si="0"/>
        <v>71</v>
      </c>
      <c r="C11" s="1">
        <v>6</v>
      </c>
      <c r="D11" s="1" t="s">
        <v>13</v>
      </c>
      <c r="E11" s="1"/>
    </row>
    <row r="12" spans="2:5">
      <c r="B12" s="1">
        <f t="shared" si="0"/>
        <v>77</v>
      </c>
      <c r="C12" s="1">
        <v>6</v>
      </c>
      <c r="D12" s="1" t="s">
        <v>39</v>
      </c>
      <c r="E12" s="1"/>
    </row>
    <row r="13" spans="2:5">
      <c r="B13" s="1">
        <f t="shared" si="0"/>
        <v>83</v>
      </c>
      <c r="C13" s="1">
        <f>D2+1-B13</f>
        <v>118</v>
      </c>
      <c r="D13" s="1" t="s">
        <v>14</v>
      </c>
      <c r="E13" s="1"/>
    </row>
    <row r="15" spans="2:5" ht="15.75">
      <c r="B15" s="8" t="s">
        <v>19</v>
      </c>
    </row>
    <row r="16" spans="2:5">
      <c r="B16" s="2" t="s">
        <v>1</v>
      </c>
      <c r="C16" s="2" t="s">
        <v>2</v>
      </c>
      <c r="D16" s="2" t="s">
        <v>3</v>
      </c>
      <c r="E16" s="2" t="s">
        <v>4</v>
      </c>
    </row>
    <row r="17" spans="2:5">
      <c r="B17" s="1">
        <v>1</v>
      </c>
      <c r="C17" s="1">
        <v>1</v>
      </c>
      <c r="D17" s="1" t="s">
        <v>7</v>
      </c>
      <c r="E17" s="1" t="s">
        <v>15</v>
      </c>
    </row>
    <row r="18" spans="2:5">
      <c r="B18" s="1">
        <f t="shared" ref="B18:B27" si="1">B17+C17</f>
        <v>2</v>
      </c>
      <c r="C18" s="1">
        <v>8</v>
      </c>
      <c r="D18" s="1" t="s">
        <v>120</v>
      </c>
      <c r="E18" s="1"/>
    </row>
    <row r="19" spans="2:5">
      <c r="B19" s="1">
        <f>B18+C18</f>
        <v>10</v>
      </c>
      <c r="C19" s="1">
        <v>2</v>
      </c>
      <c r="D19" s="1" t="s">
        <v>121</v>
      </c>
      <c r="E19" s="1"/>
    </row>
    <row r="20" spans="2:5">
      <c r="B20" s="1">
        <f>B19+C19</f>
        <v>12</v>
      </c>
      <c r="C20" s="1">
        <v>15</v>
      </c>
      <c r="D20" s="1" t="s">
        <v>115</v>
      </c>
      <c r="E20" s="1"/>
    </row>
    <row r="21" spans="2:5">
      <c r="B21" s="1">
        <f>B20+C20</f>
        <v>27</v>
      </c>
      <c r="C21" s="1">
        <v>15</v>
      </c>
      <c r="D21" s="1" t="s">
        <v>43</v>
      </c>
      <c r="E21" s="1"/>
    </row>
    <row r="22" spans="2:5">
      <c r="B22" s="1">
        <f t="shared" si="1"/>
        <v>42</v>
      </c>
      <c r="C22" s="1">
        <v>10</v>
      </c>
      <c r="D22" s="1" t="s">
        <v>44</v>
      </c>
      <c r="E22" s="1"/>
    </row>
    <row r="23" spans="2:5">
      <c r="B23" s="1">
        <f t="shared" si="1"/>
        <v>52</v>
      </c>
      <c r="C23" s="1">
        <v>15</v>
      </c>
      <c r="D23" s="1" t="s">
        <v>45</v>
      </c>
      <c r="E23" s="1"/>
    </row>
    <row r="24" spans="2:5">
      <c r="B24" s="1">
        <f t="shared" si="1"/>
        <v>67</v>
      </c>
      <c r="C24" s="1">
        <v>10</v>
      </c>
      <c r="D24" s="1" t="s">
        <v>46</v>
      </c>
      <c r="E24" s="1"/>
    </row>
    <row r="25" spans="2:5">
      <c r="B25" s="1">
        <f t="shared" si="1"/>
        <v>77</v>
      </c>
      <c r="C25" s="1">
        <v>15</v>
      </c>
      <c r="D25" s="1" t="s">
        <v>122</v>
      </c>
      <c r="E25" s="1"/>
    </row>
    <row r="26" spans="2:5">
      <c r="B26" s="1">
        <f t="shared" si="1"/>
        <v>92</v>
      </c>
      <c r="C26" s="1">
        <v>100</v>
      </c>
      <c r="D26" s="1" t="s">
        <v>123</v>
      </c>
      <c r="E26" s="1"/>
    </row>
    <row r="27" spans="2:5">
      <c r="B27" s="1">
        <f t="shared" si="1"/>
        <v>192</v>
      </c>
      <c r="C27" s="1">
        <f>D2+1-B27</f>
        <v>9</v>
      </c>
      <c r="D27" s="1" t="s">
        <v>14</v>
      </c>
      <c r="E27" s="1"/>
    </row>
    <row r="29" spans="2:5" ht="15.75">
      <c r="B29" s="8"/>
      <c r="D29" t="s">
        <v>124</v>
      </c>
    </row>
    <row r="30" spans="2:5">
      <c r="D30" s="10" t="s">
        <v>125</v>
      </c>
    </row>
    <row r="31" spans="2:5">
      <c r="D31" s="10" t="s">
        <v>126</v>
      </c>
    </row>
    <row r="32" spans="2:5">
      <c r="D32" s="10" t="s">
        <v>127</v>
      </c>
    </row>
    <row r="33" spans="4:4">
      <c r="D33" s="10" t="s">
        <v>128</v>
      </c>
    </row>
    <row r="34" spans="4:4">
      <c r="D34" s="10"/>
    </row>
    <row r="35" spans="4:4">
      <c r="D35" s="10" t="s">
        <v>135</v>
      </c>
    </row>
    <row r="36" spans="4:4">
      <c r="D36" s="10" t="s">
        <v>136</v>
      </c>
    </row>
    <row r="37" spans="4:4">
      <c r="D37" s="10" t="s">
        <v>137</v>
      </c>
    </row>
    <row r="38" spans="4:4">
      <c r="D38" s="10" t="s">
        <v>129</v>
      </c>
    </row>
    <row r="39" spans="4:4">
      <c r="D39" s="10" t="s">
        <v>130</v>
      </c>
    </row>
    <row r="40" spans="4:4">
      <c r="D40" s="10" t="s">
        <v>131</v>
      </c>
    </row>
    <row r="41" spans="4:4">
      <c r="D41" s="10" t="s">
        <v>132</v>
      </c>
    </row>
    <row r="42" spans="4:4">
      <c r="D42" s="10" t="s">
        <v>133</v>
      </c>
    </row>
    <row r="43" spans="4:4">
      <c r="D43" s="10" t="s">
        <v>134</v>
      </c>
    </row>
    <row r="45" spans="4:4">
      <c r="D45" s="10" t="s">
        <v>138</v>
      </c>
    </row>
    <row r="46" spans="4:4">
      <c r="D46" s="10" t="s">
        <v>139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SPORD</vt:lpstr>
      <vt:lpstr>SDORD</vt:lpstr>
      <vt:lpstr>SSJAL</vt:lpstr>
      <vt:lpstr>SHPOK</vt:lpstr>
      <vt:lpstr>SACCS</vt:lpstr>
      <vt:lpstr>SFPO1</vt:lpstr>
      <vt:lpstr>SFPO2</vt:lpstr>
      <vt:lpstr>dlr_isi_REQ</vt:lpstr>
      <vt:lpstr>dlr_isi_stock</vt:lpstr>
      <vt:lpstr>dlr_isi_REV-CANCEL</vt:lpstr>
      <vt:lpstr>dlr_isi_Rev-FPOL-R1</vt:lpstr>
      <vt:lpstr>dlr_isi_Rev-FPOL-R2</vt:lpstr>
      <vt:lpstr>dlr_isi_Rev-FPOL-WRONG</vt:lpstr>
      <vt:lpstr>RevisiFakturPolisi</vt:lpstr>
      <vt:lpstr>RevisiFakturPolisiFILE</vt:lpstr>
      <vt:lpstr>Register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andreas.w</dc:creator>
  <cp:lastModifiedBy>S512001707</cp:lastModifiedBy>
  <cp:lastPrinted>2016-02-03T04:10:46Z</cp:lastPrinted>
  <dcterms:created xsi:type="dcterms:W3CDTF">2009-04-02T06:38:53Z</dcterms:created>
  <dcterms:modified xsi:type="dcterms:W3CDTF">2016-02-03T04:10:49Z</dcterms:modified>
</cp:coreProperties>
</file>