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A470CC49-E8FB-4558-8A3E-2D5FBC84BA7A}" xr6:coauthVersionLast="47" xr6:coauthVersionMax="47" xr10:uidLastSave="{00000000-0000-0000-0000-000000000000}"/>
  <bookViews>
    <workbookView xWindow="2985" yWindow="195" windowWidth="14835" windowHeight="13155" xr2:uid="{3E2A20D6-75D5-4D9C-811B-0EA86BE7BA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<sst xmlns="http://schemas.openxmlformats.org/spreadsheetml/2006/main" count="99" uniqueCount="99">
  <si>
    <t>id</t>
  </si>
  <si>
    <t>instansi</t>
  </si>
  <si>
    <t>index_2023</t>
  </si>
  <si>
    <t>domain1</t>
  </si>
  <si>
    <t>domain2</t>
  </si>
  <si>
    <t>domain3</t>
  </si>
  <si>
    <t>domain4</t>
  </si>
  <si>
    <t>Kementerian Koordinator Bidang Politik, Hukum dan Keamanan</t>
  </si>
  <si>
    <t>Kementerian Koordinator Bidang Perekonomian</t>
  </si>
  <si>
    <t>Kementerian Koordinator Bidang Pembangunan Manusia dan Kebudayaan</t>
  </si>
  <si>
    <t>Kementerian Koordinator Bidang Kemaritiman</t>
  </si>
  <si>
    <t>Kementerian Koperasi dan Usaha Kecil dan Menengah</t>
  </si>
  <si>
    <t>Kementerian Badan Usaha Milik Negara</t>
  </si>
  <si>
    <t>Kementerian Pemberdayaan Perempuan dan Perlindungan Anak</t>
  </si>
  <si>
    <t>Kementerian Pendayagunaan Aparatur Negara dan Reformasi Birokrasi</t>
  </si>
  <si>
    <t>Kementerian Pemuda dan Olahraga</t>
  </si>
  <si>
    <t>Kementerian Desa, Pembangunan Daerah Tertinggal dan Transmigrasi</t>
  </si>
  <si>
    <t>Kementerian Dalam Negeri</t>
  </si>
  <si>
    <t>Kementerian Luar Negeri</t>
  </si>
  <si>
    <t>Kementerian Pertahanan</t>
  </si>
  <si>
    <t>Kementerian Hukum dan Hak Asasi Manusia</t>
  </si>
  <si>
    <t>Kementerian Keuangan</t>
  </si>
  <si>
    <t>Kementerian Pertanian</t>
  </si>
  <si>
    <t>Kementerian Energi dan Sumber Daya Mineral</t>
  </si>
  <si>
    <t>Kementerian Perhubungan</t>
  </si>
  <si>
    <t>Kementerian Pendidikan dan Kebudayaan</t>
  </si>
  <si>
    <t>Kementerian Kesehatan</t>
  </si>
  <si>
    <t>Kementerian Agama</t>
  </si>
  <si>
    <t>Kementerian Ketenagakerjaan</t>
  </si>
  <si>
    <t>Kementerian Sosial</t>
  </si>
  <si>
    <t>Kementerian Lingkungan Hidup dan Kehutanan</t>
  </si>
  <si>
    <t>Kementerian Kelautan dan Perikanan</t>
  </si>
  <si>
    <t>Kementerian Komunikasi dan Informatika</t>
  </si>
  <si>
    <t>Kementerian Perdagangan</t>
  </si>
  <si>
    <t>Kementerian Perindustrian</t>
  </si>
  <si>
    <t>Kementerian Pekerjaan Umum &amp; Perumahan Rakyat</t>
  </si>
  <si>
    <t>Kementerian Pariwisata dan Ekonomi Kreatif/Badan Pariwisata dan Ekonomi Kreatif</t>
  </si>
  <si>
    <t>Kementerian Sekretariat Negara</t>
  </si>
  <si>
    <t>Kementerian Perencanaan Pembangunan Nasional/Badan Perencanaan Pembangunan Nasional</t>
  </si>
  <si>
    <t>Kementerian Investasi/Badan Koordinasi Penanaman Modal</t>
  </si>
  <si>
    <t>Kementerian Agraria dan Tata Ruang/Badan Pertanahan Nasional</t>
  </si>
  <si>
    <t>Badan Siber dan Sandi Negara</t>
  </si>
  <si>
    <t>Badan Kepegawaian Negara</t>
  </si>
  <si>
    <t>Lembaga Administrasi Negara</t>
  </si>
  <si>
    <t>Badan Pusat Statistik</t>
  </si>
  <si>
    <t>Arsip Nasional Republik Indonesia</t>
  </si>
  <si>
    <t>Badan Informasi Geospasial</t>
  </si>
  <si>
    <t>Badan Kependudukan dan Keluarga Berencana Nasional</t>
  </si>
  <si>
    <t>Badan Pengawasan Keuangan dan Pembangunan</t>
  </si>
  <si>
    <t>Perpustakaan Nasional RI</t>
  </si>
  <si>
    <t>Badan Standardisasi Nasional</t>
  </si>
  <si>
    <t>Badan Pengawas Tenaga Nuklir</t>
  </si>
  <si>
    <t>Badan Pengawas Obat dan Makanan</t>
  </si>
  <si>
    <t>Lembaga Ketahanan Nasional RI</t>
  </si>
  <si>
    <t>Badan Meteorologi, Klimatologi dan Geofisika</t>
  </si>
  <si>
    <t>Badan Narkotika Nasional</t>
  </si>
  <si>
    <t>Badan Nasional Penanggulangan Bencana</t>
  </si>
  <si>
    <t>Badan Keamanan Laut</t>
  </si>
  <si>
    <t>Badan Nasional Pencarian Dan Pertolongan</t>
  </si>
  <si>
    <t>Lembaga Kebijakan Pengadaan Barang/Jasa Pemerintah</t>
  </si>
  <si>
    <t>Badan Nasional Penanggulangan Terorisme</t>
  </si>
  <si>
    <t>Badan Perlindungan Pekerja Migran Indonesia</t>
  </si>
  <si>
    <t>Badan Pangan Nasional</t>
  </si>
  <si>
    <t>Kejaksaan Agung</t>
  </si>
  <si>
    <t>Badan Intelijen Negara</t>
  </si>
  <si>
    <t>Markas Besar Kepolisian Republik Indonesia</t>
  </si>
  <si>
    <t>Sekretariat Kabinet</t>
  </si>
  <si>
    <t>Majelis Permusyawaratan Rakyat</t>
  </si>
  <si>
    <t>Dewan Perwakilan Rakyat</t>
  </si>
  <si>
    <t>Mahkamah Agung RI</t>
  </si>
  <si>
    <t>Badan Pemeriksa Keuangan</t>
  </si>
  <si>
    <t>Mahkamah Konstitusi</t>
  </si>
  <si>
    <t>Komisi Yudisial</t>
  </si>
  <si>
    <t>Dewan Perwakilan Daerah</t>
  </si>
  <si>
    <t>Badan Riset dan Inovasi Nasional</t>
  </si>
  <si>
    <t>Badan Pembinaan Ideologi Pancasila</t>
  </si>
  <si>
    <t>Televisi Republik Indonesia</t>
  </si>
  <si>
    <t>Radio Republik Indonesia</t>
  </si>
  <si>
    <t>Dewan Ketahanan Nasional</t>
  </si>
  <si>
    <t>Komisi Pemilihan Umum</t>
  </si>
  <si>
    <t>Komisi Nasional Hak Asasi Manusia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</si>
  <si>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</si>
  <si>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</si>
  <si>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</si>
  <si>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</si>
  <si>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Pengawas Persaingan Usaha</t>
  </si>
  <si>
    <t>Badan Pengawas Pemilihan Umum</t>
  </si>
  <si>
    <t>Komisi Penyiaran Indonesia</t>
  </si>
  <si>
    <t>Komisi Kejaksaan</t>
  </si>
  <si>
    <t>Komisi Aparatur Sipil Negara</t>
  </si>
  <si>
    <t>Dewan Pers</t>
  </si>
  <si>
    <t>Dewan Jaminan Sosial Nasional</t>
  </si>
  <si>
    <t>Badan Pengatur Hilir Minyak Dan Gas Bumi</t>
  </si>
  <si>
    <t>Badan Pengusahaan Kawasan Perdagangan Bebas dan Pelabuhan Bebas Sabang</t>
  </si>
  <si>
    <t>Badan Pengusahaan Badan Pengusahaan Kawasan Perdagangan Bebas dan Pelabuhan Bebas Batam</t>
  </si>
  <si>
    <t>Lembaga Perlindungan Saksi Dan Korban</t>
  </si>
  <si>
    <t>Lembaga Sensor Film</t>
  </si>
  <si>
    <t>Konsil Kedokteran Indonesia</t>
  </si>
  <si>
    <t>Kantor Staf Presiden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</si>
</sst>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AINE\ta_elaine\Data%20CSV\group_instansi.xlsx" TargetMode="External"/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4416-E7DC-48C9-AF74-C94A75507DE7}">
  <dimension ref="A1:G93"/>
  <sheetViews>
    <sheetView tabSelected="1" topLeftCell="A71" workbookViewId="0">
      <selection activeCell="B80" sqref="B80"/>
    </sheetView>
  </sheetViews>
  <sheetFormatPr defaultRowHeight="15" x14ac:dyDescent="0.25"/>
  <cols>
    <col min="1" max="1" width="32.7109375" customWidth="1"/>
    <col min="2" max="2" width="37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i2023110600313</v>
      </c>
      <c r="B2" t="s">
        <v>7</v>
      </c>
      <c r="C2">
        <v>3.01</v>
      </c>
      <c r="D2">
        <v>3.4</v>
      </c>
      <c r="E2">
        <v>2.7</v>
      </c>
      <c r="F2">
        <v>1.18</v>
      </c>
      <c r="G2">
        <v>3.74</v>
      </c>
    </row>
    <row r="3" spans="1:7" x14ac:dyDescent="0.25">
      <c r="A3" t="str">
        <f>INDEX('[1]instansi pusat'!$A$1:$D$1000,MATCH(B3,'[1]instansi pusat'!$D$1:$D$1000,0),1)</f>
        <v>i2023110600078</v>
      </c>
      <c r="B3" t="s">
        <v>8</v>
      </c>
      <c r="C3">
        <v>3.72</v>
      </c>
      <c r="D3">
        <v>3.3</v>
      </c>
      <c r="E3">
        <v>3.4</v>
      </c>
      <c r="F3">
        <v>2.91</v>
      </c>
      <c r="G3">
        <v>4.32</v>
      </c>
    </row>
    <row r="4" spans="1:7" x14ac:dyDescent="0.25">
      <c r="A4" t="str">
        <f>INDEX('[1]instansi pusat'!$A$1:$D$1000,MATCH(B4,'[1]instansi pusat'!$D$1:$D$1000,0),1)</f>
        <v>i2023110600001</v>
      </c>
      <c r="B4" t="s">
        <v>9</v>
      </c>
      <c r="C4">
        <v>3.13</v>
      </c>
      <c r="D4">
        <v>3.1</v>
      </c>
      <c r="E4">
        <v>2.2999999999999998</v>
      </c>
      <c r="F4">
        <v>2</v>
      </c>
      <c r="G4">
        <v>4.01</v>
      </c>
    </row>
    <row r="5" spans="1:7" x14ac:dyDescent="0.25">
      <c r="A5" t="str">
        <f>INDEX('[1]instansi pusat'!$A$1:$D$1000,MATCH(B5,'[1]instansi pusat'!$D$1:$D$1000,0),1)</f>
        <v>i2023110600079</v>
      </c>
      <c r="B5" t="s">
        <v>10</v>
      </c>
      <c r="C5">
        <v>3.31</v>
      </c>
      <c r="D5">
        <v>3.1</v>
      </c>
      <c r="E5">
        <v>3.1</v>
      </c>
      <c r="F5">
        <v>2.73</v>
      </c>
      <c r="G5">
        <v>3.69</v>
      </c>
    </row>
    <row r="6" spans="1:7" x14ac:dyDescent="0.25">
      <c r="A6" t="str">
        <f>INDEX('[1]instansi pusat'!$A$1:$D$1000,MATCH(B6,'[1]instansi pusat'!$D$1:$D$1000,0),1)</f>
        <v>i2023110600002</v>
      </c>
      <c r="B6" t="s">
        <v>11</v>
      </c>
      <c r="C6">
        <v>3.5</v>
      </c>
      <c r="D6">
        <v>3.9</v>
      </c>
      <c r="E6">
        <v>3.3</v>
      </c>
      <c r="F6">
        <v>2.82</v>
      </c>
      <c r="G6">
        <v>3.75</v>
      </c>
    </row>
    <row r="7" spans="1:7" x14ac:dyDescent="0.25">
      <c r="A7" t="str">
        <f>INDEX('[1]instansi pusat'!$A$1:$D$1000,MATCH(B7,'[1]instansi pusat'!$D$1:$D$1000,0),1)</f>
        <v>i2023110600080</v>
      </c>
      <c r="B7" t="s">
        <v>12</v>
      </c>
      <c r="C7">
        <v>4.41</v>
      </c>
      <c r="D7">
        <v>5</v>
      </c>
      <c r="E7">
        <v>4.0999999999999996</v>
      </c>
      <c r="F7">
        <v>3.82</v>
      </c>
      <c r="G7">
        <v>4.63</v>
      </c>
    </row>
    <row r="8" spans="1:7" x14ac:dyDescent="0.25">
      <c r="A8" t="str">
        <f>INDEX('[1]instansi pusat'!$A$1:$D$1000,MATCH(B8,'[1]instansi pusat'!$D$1:$D$1000,0),1)</f>
        <v>i2023110600003</v>
      </c>
      <c r="B8" t="s">
        <v>13</v>
      </c>
      <c r="C8">
        <v>3.41</v>
      </c>
      <c r="D8">
        <v>3</v>
      </c>
      <c r="E8">
        <v>2.4</v>
      </c>
      <c r="F8">
        <v>2.73</v>
      </c>
      <c r="G8">
        <v>4.32</v>
      </c>
    </row>
    <row r="9" spans="1:7" x14ac:dyDescent="0.25">
      <c r="A9" t="str">
        <f>INDEX('[1]instansi pusat'!$A$1:$D$1000,MATCH(B9,'[1]instansi pusat'!$D$1:$D$1000,0),1)</f>
        <v>i2023110600081</v>
      </c>
      <c r="B9" t="s">
        <v>14</v>
      </c>
      <c r="C9">
        <v>3.97</v>
      </c>
      <c r="D9">
        <v>4.0999999999999996</v>
      </c>
      <c r="E9">
        <v>3.7</v>
      </c>
      <c r="F9">
        <v>3.82</v>
      </c>
      <c r="G9">
        <v>4.13</v>
      </c>
    </row>
    <row r="10" spans="1:7" x14ac:dyDescent="0.25">
      <c r="A10" t="str">
        <f>INDEX('[1]instansi pusat'!$A$1:$D$1000,MATCH(B10,'[1]instansi pusat'!$D$1:$D$1000,0),1)</f>
        <v>i2023110600314</v>
      </c>
      <c r="B10" t="s">
        <v>15</v>
      </c>
      <c r="C10">
        <v>3.35</v>
      </c>
      <c r="D10">
        <v>5</v>
      </c>
      <c r="E10">
        <v>2.7</v>
      </c>
      <c r="F10">
        <v>2.27</v>
      </c>
      <c r="G10">
        <v>3.62</v>
      </c>
    </row>
    <row r="11" spans="1:7" x14ac:dyDescent="0.25">
      <c r="A11" t="str">
        <f>INDEX('[1]instansi pusat'!$A$1:$D$1000,MATCH(B11,'[1]instansi pusat'!$D$1:$D$1000,0),1)</f>
        <v>i2023110600082</v>
      </c>
      <c r="B11" t="s">
        <v>16</v>
      </c>
      <c r="C11">
        <v>3.87</v>
      </c>
      <c r="D11">
        <v>3.7</v>
      </c>
      <c r="E11">
        <v>3.8</v>
      </c>
      <c r="F11">
        <v>3.09</v>
      </c>
      <c r="G11">
        <v>4.25</v>
      </c>
    </row>
    <row r="12" spans="1:7" x14ac:dyDescent="0.25">
      <c r="A12" t="str">
        <f>INDEX('[1]instansi pusat'!$A$1:$D$1000,MATCH(B12,'[1]instansi pusat'!$D$1:$D$1000,0),1)</f>
        <v>i2023110600004</v>
      </c>
      <c r="B12" t="s">
        <v>17</v>
      </c>
      <c r="C12">
        <v>3.64</v>
      </c>
      <c r="D12">
        <v>4.0999999999999996</v>
      </c>
      <c r="E12">
        <v>3.4</v>
      </c>
      <c r="F12">
        <v>2.27</v>
      </c>
      <c r="G12">
        <v>4.13</v>
      </c>
    </row>
    <row r="13" spans="1:7" x14ac:dyDescent="0.25">
      <c r="A13" t="str">
        <f>INDEX('[1]instansi pusat'!$A$1:$D$1000,MATCH(B13,'[1]instansi pusat'!$D$1:$D$1000,0),1)</f>
        <v>i2023110600005</v>
      </c>
      <c r="B13" t="s">
        <v>18</v>
      </c>
      <c r="C13">
        <v>3.26</v>
      </c>
      <c r="D13">
        <v>2</v>
      </c>
      <c r="E13">
        <v>3.9</v>
      </c>
      <c r="F13">
        <v>1.18</v>
      </c>
      <c r="G13">
        <v>4.0199999999999996</v>
      </c>
    </row>
    <row r="14" spans="1:7" x14ac:dyDescent="0.25">
      <c r="A14" t="str">
        <f>INDEX('[1]instansi pusat'!$A$1:$D$1000,MATCH(B14,'[1]instansi pusat'!$D$1:$D$1000,0),1)</f>
        <v>i2023110600315</v>
      </c>
      <c r="B14" t="s">
        <v>19</v>
      </c>
      <c r="C14">
        <v>3.43</v>
      </c>
      <c r="D14">
        <v>3.1</v>
      </c>
      <c r="E14">
        <v>3.4</v>
      </c>
      <c r="F14">
        <v>3.18</v>
      </c>
      <c r="G14">
        <v>3.63</v>
      </c>
    </row>
    <row r="15" spans="1:7" x14ac:dyDescent="0.25">
      <c r="A15" t="str">
        <f>INDEX('[1]instansi pusat'!$A$1:$D$1000,MATCH(B15,'[1]instansi pusat'!$D$1:$D$1000,0),1)</f>
        <v>i2023110600006</v>
      </c>
      <c r="B15" t="s">
        <v>20</v>
      </c>
      <c r="C15">
        <v>4.21</v>
      </c>
      <c r="D15">
        <v>3.8</v>
      </c>
      <c r="E15">
        <v>3.9</v>
      </c>
      <c r="F15">
        <v>2.82</v>
      </c>
      <c r="G15">
        <v>5</v>
      </c>
    </row>
    <row r="16" spans="1:7" x14ac:dyDescent="0.25">
      <c r="A16" t="str">
        <f>INDEX('[1]instansi pusat'!$A$1:$D$1000,MATCH(B16,'[1]instansi pusat'!$D$1:$D$1000,0),1)</f>
        <v>i2023110600083</v>
      </c>
      <c r="B16" t="s">
        <v>21</v>
      </c>
      <c r="C16">
        <v>4.66</v>
      </c>
      <c r="D16">
        <v>4.9000000000000004</v>
      </c>
      <c r="E16">
        <v>4.7</v>
      </c>
      <c r="F16">
        <v>4.18</v>
      </c>
      <c r="G16">
        <v>4.74</v>
      </c>
    </row>
    <row r="17" spans="1:7" x14ac:dyDescent="0.25">
      <c r="A17" t="str">
        <f>INDEX('[1]instansi pusat'!$A$1:$D$1000,MATCH(B17,'[1]instansi pusat'!$D$1:$D$1000,0),1)</f>
        <v>i2023110600007</v>
      </c>
      <c r="B17" t="s">
        <v>22</v>
      </c>
      <c r="C17">
        <v>3.86</v>
      </c>
      <c r="D17">
        <v>3.4</v>
      </c>
      <c r="E17">
        <v>3.7</v>
      </c>
      <c r="F17">
        <v>2.36</v>
      </c>
      <c r="G17">
        <v>4.62</v>
      </c>
    </row>
    <row r="18" spans="1:7" x14ac:dyDescent="0.25">
      <c r="A18" t="str">
        <f>INDEX('[1]instansi pusat'!$A$1:$D$1000,MATCH(B18,'[1]instansi pusat'!$D$1:$D$1000,0),1)</f>
        <v>i2023110600008</v>
      </c>
      <c r="B18" t="s">
        <v>23</v>
      </c>
      <c r="C18">
        <v>3.52</v>
      </c>
      <c r="D18">
        <v>4.7</v>
      </c>
      <c r="E18">
        <v>3.5</v>
      </c>
      <c r="F18">
        <v>1.36</v>
      </c>
      <c r="G18">
        <v>3.98</v>
      </c>
    </row>
    <row r="19" spans="1:7" x14ac:dyDescent="0.25">
      <c r="A19" t="str">
        <f>INDEX('[1]instansi pusat'!$A$1:$D$1000,MATCH(B19,'[1]instansi pusat'!$D$1:$D$1000,0),1)</f>
        <v>i2023110600009</v>
      </c>
      <c r="B19" t="s">
        <v>24</v>
      </c>
      <c r="C19">
        <v>3.71</v>
      </c>
      <c r="D19">
        <v>4.2</v>
      </c>
      <c r="E19">
        <v>3.7</v>
      </c>
      <c r="F19">
        <v>2.5499999999999998</v>
      </c>
      <c r="G19">
        <v>3.99</v>
      </c>
    </row>
    <row r="20" spans="1:7" x14ac:dyDescent="0.25">
      <c r="A20" t="str">
        <f>INDEX('[1]instansi pusat'!$A$1:$D$1000,MATCH(B20,'[1]instansi pusat'!$D$1:$D$1000,0),1)</f>
        <v>i2023110600084</v>
      </c>
      <c r="B20" t="s">
        <v>25</v>
      </c>
      <c r="C20">
        <v>3.9</v>
      </c>
      <c r="D20">
        <v>3.3</v>
      </c>
      <c r="E20">
        <v>3.9</v>
      </c>
      <c r="F20">
        <v>2.5499999999999998</v>
      </c>
      <c r="G20">
        <v>4.57</v>
      </c>
    </row>
    <row r="21" spans="1:7" x14ac:dyDescent="0.25">
      <c r="A21" t="str">
        <f>INDEX('[1]instansi pusat'!$A$1:$D$1000,MATCH(B21,'[1]instansi pusat'!$D$1:$D$1000,0),1)</f>
        <v>i2023110600085</v>
      </c>
      <c r="B21" t="s">
        <v>26</v>
      </c>
      <c r="C21">
        <v>3.31</v>
      </c>
      <c r="D21">
        <v>2.6</v>
      </c>
      <c r="E21">
        <v>3.7</v>
      </c>
      <c r="F21">
        <v>2.64</v>
      </c>
      <c r="G21">
        <v>3.55</v>
      </c>
    </row>
    <row r="22" spans="1:7" x14ac:dyDescent="0.25">
      <c r="A22" t="str">
        <f>INDEX('[1]instansi pusat'!$A$1:$D$1000,MATCH(B22,'[1]instansi pusat'!$D$1:$D$1000,0),1)</f>
        <v>i2023110600086</v>
      </c>
      <c r="B22" t="s">
        <v>27</v>
      </c>
      <c r="C22">
        <v>3.58</v>
      </c>
      <c r="D22">
        <v>3.4</v>
      </c>
      <c r="E22">
        <v>3.3</v>
      </c>
      <c r="F22">
        <v>2.27</v>
      </c>
      <c r="G22">
        <v>4.2699999999999996</v>
      </c>
    </row>
    <row r="23" spans="1:7" x14ac:dyDescent="0.25">
      <c r="A23" t="str">
        <f>INDEX('[1]instansi pusat'!$A$1:$D$1000,MATCH(B23,'[1]instansi pusat'!$D$1:$D$1000,0),1)</f>
        <v>i2023110600010</v>
      </c>
      <c r="B23" t="s">
        <v>28</v>
      </c>
      <c r="C23">
        <v>3.27</v>
      </c>
      <c r="D23">
        <v>2.2999999999999998</v>
      </c>
      <c r="E23">
        <v>3.2</v>
      </c>
      <c r="F23">
        <v>1.55</v>
      </c>
      <c r="G23">
        <v>4.2</v>
      </c>
    </row>
    <row r="24" spans="1:7" x14ac:dyDescent="0.25">
      <c r="A24" t="str">
        <f>INDEX('[1]instansi pusat'!$A$1:$D$1000,MATCH(B24,'[1]instansi pusat'!$D$1:$D$1000,0),1)</f>
        <v>i2023110600087</v>
      </c>
      <c r="B24" t="s">
        <v>29</v>
      </c>
      <c r="C24">
        <v>3.04</v>
      </c>
      <c r="D24">
        <v>2.2000000000000002</v>
      </c>
      <c r="E24">
        <v>2.8</v>
      </c>
      <c r="F24">
        <v>1.73</v>
      </c>
      <c r="G24">
        <v>3.88</v>
      </c>
    </row>
    <row r="25" spans="1:7" x14ac:dyDescent="0.25">
      <c r="A25" t="str">
        <f>INDEX('[1]instansi pusat'!$A$1:$D$1000,MATCH(B25,'[1]instansi pusat'!$D$1:$D$1000,0),1)</f>
        <v>i2023110600088</v>
      </c>
      <c r="B25" t="s">
        <v>30</v>
      </c>
      <c r="C25">
        <v>3.62</v>
      </c>
      <c r="D25">
        <v>3</v>
      </c>
      <c r="E25">
        <v>3.2</v>
      </c>
      <c r="F25">
        <v>2.4500000000000002</v>
      </c>
      <c r="G25">
        <v>4.45</v>
      </c>
    </row>
    <row r="26" spans="1:7" x14ac:dyDescent="0.25">
      <c r="A26" t="str">
        <f>INDEX('[1]instansi pusat'!$A$1:$D$1000,MATCH(B26,'[1]instansi pusat'!$D$1:$D$1000,0),1)</f>
        <v>i2023110600089</v>
      </c>
      <c r="B26" t="s">
        <v>31</v>
      </c>
      <c r="C26">
        <v>3.58</v>
      </c>
      <c r="D26">
        <v>3</v>
      </c>
      <c r="E26">
        <v>3.1</v>
      </c>
      <c r="F26">
        <v>2.1800000000000002</v>
      </c>
      <c r="G26">
        <v>4.51</v>
      </c>
    </row>
    <row r="27" spans="1:7" x14ac:dyDescent="0.25">
      <c r="A27" t="str">
        <f>INDEX('[1]instansi pusat'!$A$1:$D$1000,MATCH(B27,'[1]instansi pusat'!$D$1:$D$1000,0),1)</f>
        <v>i2023110600090</v>
      </c>
      <c r="B27" t="s">
        <v>32</v>
      </c>
      <c r="C27">
        <v>4.5199999999999996</v>
      </c>
      <c r="D27">
        <v>5</v>
      </c>
      <c r="E27">
        <v>4.2</v>
      </c>
      <c r="F27">
        <v>3.27</v>
      </c>
      <c r="G27">
        <v>5</v>
      </c>
    </row>
    <row r="28" spans="1:7" x14ac:dyDescent="0.25">
      <c r="A28" t="str">
        <f>INDEX('[1]instansi pusat'!$A$1:$D$1000,MATCH(B28,'[1]instansi pusat'!$D$1:$D$1000,0),1)</f>
        <v>i2023110600011</v>
      </c>
      <c r="B28" t="s">
        <v>33</v>
      </c>
      <c r="C28">
        <v>4.16</v>
      </c>
      <c r="D28">
        <v>5</v>
      </c>
      <c r="E28">
        <v>4.4000000000000004</v>
      </c>
      <c r="F28">
        <v>3.18</v>
      </c>
      <c r="G28">
        <v>4.1399999999999997</v>
      </c>
    </row>
    <row r="29" spans="1:7" x14ac:dyDescent="0.25">
      <c r="A29" t="str">
        <f>INDEX('[1]instansi pusat'!$A$1:$D$1000,MATCH(B29,'[1]instansi pusat'!$D$1:$D$1000,0),1)</f>
        <v>i2023110600316</v>
      </c>
      <c r="B29" t="s">
        <v>34</v>
      </c>
      <c r="C29">
        <v>2.89</v>
      </c>
      <c r="D29">
        <v>3</v>
      </c>
      <c r="E29">
        <v>1.9</v>
      </c>
      <c r="F29">
        <v>1.36</v>
      </c>
      <c r="G29">
        <v>3.95</v>
      </c>
    </row>
    <row r="30" spans="1:7" x14ac:dyDescent="0.25">
      <c r="A30" t="str">
        <f>INDEX('[1]instansi pusat'!$A$1:$D$1000,MATCH(B30,'[1]instansi pusat'!$D$1:$D$1000,0),1)</f>
        <v>i2023110600091</v>
      </c>
      <c r="B30" t="s">
        <v>35</v>
      </c>
      <c r="C30">
        <v>3.81</v>
      </c>
      <c r="D30">
        <v>4.5</v>
      </c>
      <c r="E30">
        <v>3.5</v>
      </c>
      <c r="F30">
        <v>1.27</v>
      </c>
      <c r="G30">
        <v>4.7</v>
      </c>
    </row>
    <row r="31" spans="1:7" x14ac:dyDescent="0.25">
      <c r="A31" t="str">
        <f>INDEX('[1]instansi pusat'!$A$1:$D$1000,MATCH(B31,'[1]instansi pusat'!$D$1:$D$1000,0),1)</f>
        <v>i2023110600092</v>
      </c>
      <c r="B31" t="s">
        <v>36</v>
      </c>
      <c r="C31">
        <v>4.67</v>
      </c>
      <c r="D31">
        <v>4.8</v>
      </c>
      <c r="E31">
        <v>4.5999999999999996</v>
      </c>
      <c r="F31">
        <v>4.45</v>
      </c>
      <c r="G31">
        <v>4.76</v>
      </c>
    </row>
    <row r="32" spans="1:7" x14ac:dyDescent="0.25">
      <c r="A32" t="str">
        <f>INDEX('[1]instansi pusat'!$A$1:$D$1000,MATCH(B32,'[1]instansi pusat'!$D$1:$D$1000,0),1)</f>
        <v>i2023110600093</v>
      </c>
      <c r="B32" t="s">
        <v>37</v>
      </c>
      <c r="C32">
        <v>3.38</v>
      </c>
      <c r="D32">
        <v>3.1</v>
      </c>
      <c r="E32">
        <v>3.4</v>
      </c>
      <c r="F32">
        <v>2.09</v>
      </c>
      <c r="G32">
        <v>3.92</v>
      </c>
    </row>
    <row r="33" spans="1:7" x14ac:dyDescent="0.25">
      <c r="A33" t="str">
        <f>INDEX('[1]instansi pusat'!$A$1:$D$1000,MATCH(B33,'[1]instansi pusat'!$D$1:$D$1000,0),1)</f>
        <v>i2023110600102</v>
      </c>
      <c r="B33" t="s">
        <v>38</v>
      </c>
      <c r="C33">
        <v>4.1100000000000003</v>
      </c>
      <c r="D33">
        <v>4.2</v>
      </c>
      <c r="E33">
        <v>3.6</v>
      </c>
      <c r="F33">
        <v>3.36</v>
      </c>
      <c r="G33">
        <v>4.6399999999999997</v>
      </c>
    </row>
    <row r="34" spans="1:7" x14ac:dyDescent="0.25">
      <c r="A34" t="str">
        <f>INDEX('[1]instansi pusat'!$A$1:$D$1000,MATCH(B34,'[1]instansi pusat'!$D$1:$D$1000,0),1)</f>
        <v>i2023110600106</v>
      </c>
      <c r="B34" t="s">
        <v>39</v>
      </c>
      <c r="C34">
        <v>2.83</v>
      </c>
      <c r="D34">
        <v>2.1</v>
      </c>
      <c r="E34">
        <v>2.2999999999999998</v>
      </c>
      <c r="F34">
        <v>1.0900000000000001</v>
      </c>
      <c r="G34">
        <v>3.95</v>
      </c>
    </row>
    <row r="35" spans="1:7" x14ac:dyDescent="0.25">
      <c r="A35" t="str">
        <f>INDEX('[1]instansi pusat'!$A$1:$D$1000,MATCH(B35,'[1]instansi pusat'!$D$1:$D$1000,0),1)</f>
        <v>i2023110600014</v>
      </c>
      <c r="B35" t="s">
        <v>40</v>
      </c>
      <c r="C35">
        <v>3.95</v>
      </c>
      <c r="D35">
        <v>4.2</v>
      </c>
      <c r="E35">
        <v>3.6</v>
      </c>
      <c r="F35">
        <v>3.45</v>
      </c>
      <c r="G35">
        <v>4.26</v>
      </c>
    </row>
    <row r="36" spans="1:7" x14ac:dyDescent="0.25">
      <c r="B36" t="s">
        <v>41</v>
      </c>
      <c r="C36">
        <v>3.94</v>
      </c>
      <c r="D36">
        <v>4.5999999999999996</v>
      </c>
      <c r="E36">
        <v>3.6</v>
      </c>
      <c r="F36">
        <v>3.27</v>
      </c>
      <c r="G36">
        <v>4.1900000000000004</v>
      </c>
    </row>
    <row r="37" spans="1:7" x14ac:dyDescent="0.25">
      <c r="B37" t="s">
        <v>42</v>
      </c>
      <c r="C37">
        <v>3.66</v>
      </c>
      <c r="D37">
        <v>3.8</v>
      </c>
      <c r="E37">
        <v>3.6</v>
      </c>
      <c r="F37">
        <v>2.73</v>
      </c>
      <c r="G37">
        <v>4</v>
      </c>
    </row>
    <row r="38" spans="1:7" x14ac:dyDescent="0.25">
      <c r="B38" t="s">
        <v>43</v>
      </c>
      <c r="C38">
        <v>4.26</v>
      </c>
      <c r="D38">
        <v>4.9000000000000004</v>
      </c>
      <c r="E38">
        <v>3.8</v>
      </c>
      <c r="F38">
        <v>3.73</v>
      </c>
      <c r="G38">
        <v>4.5199999999999996</v>
      </c>
    </row>
    <row r="39" spans="1:7" x14ac:dyDescent="0.25">
      <c r="B39" t="s">
        <v>44</v>
      </c>
      <c r="C39">
        <v>4.17</v>
      </c>
      <c r="D39">
        <v>4.2</v>
      </c>
      <c r="E39">
        <v>4.2</v>
      </c>
      <c r="F39">
        <v>3</v>
      </c>
      <c r="G39">
        <v>4.57</v>
      </c>
    </row>
    <row r="40" spans="1:7" x14ac:dyDescent="0.25">
      <c r="B40" t="s">
        <v>45</v>
      </c>
      <c r="C40">
        <v>3.16</v>
      </c>
      <c r="D40">
        <v>3.3</v>
      </c>
      <c r="E40">
        <v>2.8</v>
      </c>
      <c r="F40">
        <v>1.64</v>
      </c>
      <c r="G40">
        <v>3.87</v>
      </c>
    </row>
    <row r="41" spans="1:7" x14ac:dyDescent="0.25">
      <c r="B41" t="s">
        <v>46</v>
      </c>
      <c r="C41">
        <v>3.28</v>
      </c>
      <c r="D41">
        <v>2.6</v>
      </c>
      <c r="E41">
        <v>2.7</v>
      </c>
      <c r="F41">
        <v>1.91</v>
      </c>
      <c r="G41">
        <v>4.29</v>
      </c>
    </row>
    <row r="42" spans="1:7" x14ac:dyDescent="0.25">
      <c r="B42" t="s">
        <v>47</v>
      </c>
      <c r="C42">
        <v>3.2</v>
      </c>
      <c r="D42">
        <v>3</v>
      </c>
      <c r="E42">
        <v>3.1</v>
      </c>
      <c r="F42">
        <v>1.27</v>
      </c>
      <c r="G42">
        <v>4.0199999999999996</v>
      </c>
    </row>
    <row r="43" spans="1:7" x14ac:dyDescent="0.25">
      <c r="B43" t="s">
        <v>48</v>
      </c>
      <c r="C43">
        <v>4.13</v>
      </c>
      <c r="D43">
        <v>3.3</v>
      </c>
      <c r="E43">
        <v>4.0999999999999996</v>
      </c>
      <c r="F43">
        <v>3.36</v>
      </c>
      <c r="G43">
        <v>4.67</v>
      </c>
    </row>
    <row r="44" spans="1:7" x14ac:dyDescent="0.25">
      <c r="B44" t="s">
        <v>49</v>
      </c>
      <c r="C44">
        <v>3.56</v>
      </c>
      <c r="D44">
        <v>4.4000000000000004</v>
      </c>
      <c r="E44">
        <v>2.8</v>
      </c>
      <c r="F44">
        <v>2.64</v>
      </c>
      <c r="G44">
        <v>4.08</v>
      </c>
    </row>
    <row r="45" spans="1:7" x14ac:dyDescent="0.25">
      <c r="B45" t="s">
        <v>50</v>
      </c>
      <c r="C45">
        <v>3.38</v>
      </c>
      <c r="D45">
        <v>3</v>
      </c>
      <c r="E45">
        <v>3.1</v>
      </c>
      <c r="F45">
        <v>2.5499999999999998</v>
      </c>
      <c r="G45">
        <v>3.94</v>
      </c>
    </row>
    <row r="46" spans="1:7" x14ac:dyDescent="0.25">
      <c r="B46" t="s">
        <v>51</v>
      </c>
      <c r="C46">
        <v>3.26</v>
      </c>
      <c r="D46">
        <v>3.7</v>
      </c>
      <c r="E46">
        <v>3.8</v>
      </c>
      <c r="F46">
        <v>1.73</v>
      </c>
      <c r="G46">
        <v>3.38</v>
      </c>
    </row>
    <row r="47" spans="1:7" x14ac:dyDescent="0.25">
      <c r="B47" t="s">
        <v>52</v>
      </c>
      <c r="C47">
        <v>4.08</v>
      </c>
      <c r="D47">
        <v>4</v>
      </c>
      <c r="E47">
        <v>3.7</v>
      </c>
      <c r="F47">
        <v>2.82</v>
      </c>
      <c r="G47">
        <v>4.76</v>
      </c>
    </row>
    <row r="48" spans="1:7" x14ac:dyDescent="0.25">
      <c r="B48" t="s">
        <v>53</v>
      </c>
      <c r="C48">
        <v>3.16</v>
      </c>
      <c r="D48">
        <v>3.1</v>
      </c>
      <c r="E48">
        <v>3</v>
      </c>
      <c r="F48">
        <v>3.55</v>
      </c>
      <c r="G48">
        <v>3.12</v>
      </c>
    </row>
    <row r="49" spans="2:7" x14ac:dyDescent="0.25">
      <c r="B49" t="s">
        <v>54</v>
      </c>
      <c r="C49">
        <v>3.34</v>
      </c>
      <c r="D49">
        <v>3.2</v>
      </c>
      <c r="E49">
        <v>2.8</v>
      </c>
      <c r="F49">
        <v>2.91</v>
      </c>
      <c r="G49">
        <v>3.82</v>
      </c>
    </row>
    <row r="50" spans="2:7" x14ac:dyDescent="0.25">
      <c r="B50" t="s">
        <v>55</v>
      </c>
      <c r="C50">
        <v>2.4700000000000002</v>
      </c>
      <c r="D50">
        <v>3</v>
      </c>
      <c r="E50">
        <v>1.9</v>
      </c>
      <c r="F50">
        <v>1.27</v>
      </c>
      <c r="G50">
        <v>3.05</v>
      </c>
    </row>
    <row r="51" spans="2:7" x14ac:dyDescent="0.25">
      <c r="B51" t="s">
        <v>56</v>
      </c>
      <c r="C51">
        <v>2.69</v>
      </c>
      <c r="D51">
        <v>2.5</v>
      </c>
      <c r="E51">
        <v>1.9</v>
      </c>
      <c r="F51">
        <v>1.45</v>
      </c>
      <c r="G51">
        <v>3.62</v>
      </c>
    </row>
    <row r="52" spans="2:7" x14ac:dyDescent="0.25">
      <c r="B52" t="s">
        <v>57</v>
      </c>
      <c r="C52">
        <v>3.18</v>
      </c>
      <c r="D52">
        <v>3.1</v>
      </c>
      <c r="E52">
        <v>2.7</v>
      </c>
      <c r="F52">
        <v>2.1800000000000002</v>
      </c>
      <c r="G52">
        <v>3.82</v>
      </c>
    </row>
    <row r="53" spans="2:7" x14ac:dyDescent="0.25">
      <c r="B53" t="s">
        <v>58</v>
      </c>
      <c r="C53">
        <v>3.42</v>
      </c>
      <c r="D53">
        <v>4</v>
      </c>
      <c r="E53">
        <v>3</v>
      </c>
      <c r="F53">
        <v>1.27</v>
      </c>
      <c r="G53">
        <v>4.26</v>
      </c>
    </row>
    <row r="54" spans="2:7" x14ac:dyDescent="0.25">
      <c r="B54" t="s">
        <v>59</v>
      </c>
      <c r="C54">
        <v>3.47</v>
      </c>
      <c r="D54">
        <v>4</v>
      </c>
      <c r="E54">
        <v>2.9</v>
      </c>
      <c r="F54">
        <v>2.09</v>
      </c>
      <c r="G54">
        <v>4.1399999999999997</v>
      </c>
    </row>
    <row r="55" spans="2:7" x14ac:dyDescent="0.25">
      <c r="B55" t="s">
        <v>60</v>
      </c>
      <c r="C55">
        <v>2.46</v>
      </c>
      <c r="D55">
        <v>2.5</v>
      </c>
      <c r="E55">
        <v>1.8</v>
      </c>
      <c r="F55">
        <v>1.0900000000000001</v>
      </c>
      <c r="G55">
        <v>3.3</v>
      </c>
    </row>
    <row r="56" spans="2:7" x14ac:dyDescent="0.25">
      <c r="B56" t="s">
        <v>61</v>
      </c>
      <c r="C56">
        <v>3.25</v>
      </c>
      <c r="D56">
        <v>2.7</v>
      </c>
      <c r="E56">
        <v>2.2000000000000002</v>
      </c>
      <c r="F56">
        <v>2</v>
      </c>
      <c r="G56">
        <v>4.4400000000000004</v>
      </c>
    </row>
    <row r="57" spans="2:7" x14ac:dyDescent="0.25">
      <c r="B57" t="s">
        <v>62</v>
      </c>
      <c r="C57">
        <v>2.77</v>
      </c>
      <c r="D57">
        <v>2.1</v>
      </c>
      <c r="E57">
        <v>2.7</v>
      </c>
      <c r="F57">
        <v>1.36</v>
      </c>
      <c r="G57">
        <v>3.5</v>
      </c>
    </row>
    <row r="58" spans="2:7" x14ac:dyDescent="0.25">
      <c r="B58" t="s">
        <v>63</v>
      </c>
      <c r="C58">
        <v>3.45</v>
      </c>
      <c r="D58">
        <v>4</v>
      </c>
      <c r="E58">
        <v>3.2</v>
      </c>
      <c r="F58">
        <v>2.5499999999999998</v>
      </c>
      <c r="G58">
        <v>3.76</v>
      </c>
    </row>
    <row r="59" spans="2:7" x14ac:dyDescent="0.25">
      <c r="B59" t="s">
        <v>64</v>
      </c>
      <c r="C59">
        <v>3.93</v>
      </c>
      <c r="D59">
        <v>4.0999999999999996</v>
      </c>
      <c r="E59">
        <v>4.0999999999999996</v>
      </c>
      <c r="F59">
        <v>3.36</v>
      </c>
      <c r="G59">
        <v>3.99</v>
      </c>
    </row>
    <row r="60" spans="2:7" x14ac:dyDescent="0.25">
      <c r="B60" t="s">
        <v>65</v>
      </c>
      <c r="C60">
        <v>3</v>
      </c>
      <c r="D60">
        <v>2.9</v>
      </c>
      <c r="E60">
        <v>3.4</v>
      </c>
      <c r="F60">
        <v>2.09</v>
      </c>
      <c r="G60">
        <v>3.14</v>
      </c>
    </row>
    <row r="61" spans="2:7" x14ac:dyDescent="0.25">
      <c r="B61" t="s">
        <v>66</v>
      </c>
      <c r="C61">
        <v>3.02</v>
      </c>
      <c r="D61">
        <v>3</v>
      </c>
      <c r="E61">
        <v>2.9</v>
      </c>
      <c r="F61">
        <v>2.27</v>
      </c>
      <c r="G61">
        <v>3.36</v>
      </c>
    </row>
    <row r="62" spans="2:7" x14ac:dyDescent="0.25">
      <c r="B62" t="s">
        <v>67</v>
      </c>
      <c r="C62">
        <v>2.93</v>
      </c>
      <c r="D62">
        <v>3</v>
      </c>
      <c r="E62">
        <v>2.5</v>
      </c>
      <c r="F62">
        <v>1.64</v>
      </c>
      <c r="G62">
        <v>3.62</v>
      </c>
    </row>
    <row r="63" spans="2:7" x14ac:dyDescent="0.25">
      <c r="B63" t="s">
        <v>68</v>
      </c>
      <c r="C63">
        <v>2.57</v>
      </c>
      <c r="D63">
        <v>2.8</v>
      </c>
      <c r="E63">
        <v>3.5</v>
      </c>
      <c r="F63">
        <v>2.82</v>
      </c>
      <c r="G63">
        <v>3.57</v>
      </c>
    </row>
    <row r="64" spans="2:7" x14ac:dyDescent="0.25">
      <c r="B64" t="s">
        <v>69</v>
      </c>
      <c r="C64">
        <v>3.19</v>
      </c>
      <c r="D64">
        <v>2.5</v>
      </c>
      <c r="E64">
        <v>2.4</v>
      </c>
      <c r="F64">
        <v>2.1800000000000002</v>
      </c>
      <c r="G64">
        <v>3.19</v>
      </c>
    </row>
    <row r="65" spans="2:7" x14ac:dyDescent="0.25">
      <c r="B65" t="s">
        <v>70</v>
      </c>
      <c r="C65">
        <v>3.63</v>
      </c>
      <c r="D65">
        <v>3.4</v>
      </c>
      <c r="E65">
        <v>3.3</v>
      </c>
      <c r="F65">
        <v>2.91</v>
      </c>
      <c r="G65">
        <v>4.1399999999999997</v>
      </c>
    </row>
    <row r="66" spans="2:7" x14ac:dyDescent="0.25">
      <c r="B66" t="s">
        <v>71</v>
      </c>
      <c r="C66">
        <v>3.36</v>
      </c>
      <c r="D66">
        <v>3.9</v>
      </c>
      <c r="E66">
        <v>3.4</v>
      </c>
      <c r="F66">
        <v>3</v>
      </c>
      <c r="G66">
        <v>3.31</v>
      </c>
    </row>
    <row r="67" spans="2:7" x14ac:dyDescent="0.25">
      <c r="B67" t="s">
        <v>72</v>
      </c>
      <c r="C67">
        <v>3.21</v>
      </c>
      <c r="D67">
        <v>3</v>
      </c>
      <c r="E67">
        <v>2.9</v>
      </c>
      <c r="F67">
        <v>2.36</v>
      </c>
      <c r="G67">
        <v>3.75</v>
      </c>
    </row>
    <row r="68" spans="2:7" x14ac:dyDescent="0.25">
      <c r="B68" t="s">
        <v>73</v>
      </c>
      <c r="C68">
        <v>2.2400000000000002</v>
      </c>
      <c r="D68">
        <v>1.9</v>
      </c>
      <c r="E68">
        <v>1.9</v>
      </c>
      <c r="F68">
        <v>1</v>
      </c>
      <c r="G68">
        <v>2.98</v>
      </c>
    </row>
    <row r="69" spans="2:7" x14ac:dyDescent="0.25">
      <c r="B69" t="s">
        <v>74</v>
      </c>
      <c r="C69">
        <v>4.12</v>
      </c>
      <c r="D69">
        <v>4.9000000000000004</v>
      </c>
      <c r="E69">
        <v>4.2</v>
      </c>
      <c r="F69">
        <v>3.36</v>
      </c>
      <c r="G69">
        <v>4.13</v>
      </c>
    </row>
    <row r="70" spans="2:7" x14ac:dyDescent="0.25">
      <c r="B70" t="s">
        <v>75</v>
      </c>
      <c r="C70">
        <v>3.11</v>
      </c>
      <c r="D70">
        <v>3</v>
      </c>
      <c r="E70">
        <v>2.6</v>
      </c>
      <c r="F70">
        <v>2.64</v>
      </c>
      <c r="G70">
        <v>3.6</v>
      </c>
    </row>
    <row r="71" spans="2:7" x14ac:dyDescent="0.25">
      <c r="B71" t="s">
        <v>76</v>
      </c>
      <c r="C71">
        <v>2.4700000000000002</v>
      </c>
      <c r="D71">
        <v>2.6</v>
      </c>
      <c r="E71">
        <v>1.5</v>
      </c>
      <c r="F71">
        <v>1.45</v>
      </c>
      <c r="G71">
        <v>3.34</v>
      </c>
    </row>
    <row r="72" spans="2:7" x14ac:dyDescent="0.25">
      <c r="B72" t="s">
        <v>77</v>
      </c>
      <c r="C72">
        <v>3.32</v>
      </c>
      <c r="D72">
        <v>5</v>
      </c>
      <c r="E72">
        <v>3.1</v>
      </c>
      <c r="F72">
        <v>2.36</v>
      </c>
      <c r="G72">
        <v>3.3</v>
      </c>
    </row>
    <row r="73" spans="2:7" x14ac:dyDescent="0.25">
      <c r="B73" t="s">
        <v>78</v>
      </c>
      <c r="C73">
        <v>3.05</v>
      </c>
      <c r="D73">
        <v>3.5</v>
      </c>
      <c r="E73">
        <v>2.8</v>
      </c>
      <c r="F73">
        <v>2.36</v>
      </c>
      <c r="G73">
        <v>3.3</v>
      </c>
    </row>
    <row r="74" spans="2:7" x14ac:dyDescent="0.25">
      <c r="B74" t="s">
        <v>79</v>
      </c>
      <c r="C74">
        <v>3.62</v>
      </c>
      <c r="D74">
        <v>3</v>
      </c>
      <c r="E74">
        <v>2.7</v>
      </c>
      <c r="F74">
        <v>2.73</v>
      </c>
      <c r="G74">
        <v>4.63</v>
      </c>
    </row>
    <row r="75" spans="2:7" x14ac:dyDescent="0.25">
      <c r="B75" t="s">
        <v>80</v>
      </c>
      <c r="C75">
        <v>2.82</v>
      </c>
      <c r="D75">
        <v>3.4</v>
      </c>
      <c r="E75">
        <v>1.8</v>
      </c>
      <c r="F75">
        <v>1.55</v>
      </c>
      <c r="G75">
        <v>3.69</v>
      </c>
    </row>
    <row r="76" spans="2:7" x14ac:dyDescent="0.25">
      <c r="B76" t="s">
        <v>81</v>
      </c>
      <c r="C76">
        <v>4.0999999999999996</v>
      </c>
      <c r="D76">
        <v>4.7</v>
      </c>
      <c r="E76">
        <v>3.4</v>
      </c>
      <c r="F76">
        <v>3.82</v>
      </c>
      <c r="G76">
        <v>4.42</v>
      </c>
    </row>
    <row r="77" spans="2:7" x14ac:dyDescent="0.25">
      <c r="B77" t="s">
        <v>82</v>
      </c>
      <c r="C77">
        <v>4.24</v>
      </c>
      <c r="D77">
        <v>5</v>
      </c>
      <c r="E77">
        <v>4</v>
      </c>
      <c r="F77">
        <v>2.91</v>
      </c>
      <c r="G77">
        <v>4.63</v>
      </c>
    </row>
    <row r="78" spans="2:7" x14ac:dyDescent="0.25">
      <c r="B78" t="s">
        <v>83</v>
      </c>
      <c r="C78">
        <v>3.75</v>
      </c>
      <c r="D78">
        <v>4.7</v>
      </c>
      <c r="E78">
        <v>3.6</v>
      </c>
      <c r="F78">
        <v>2.91</v>
      </c>
      <c r="G78">
        <v>3.86</v>
      </c>
    </row>
    <row r="79" spans="2:7" x14ac:dyDescent="0.25">
      <c r="B79" t="s">
        <v>84</v>
      </c>
      <c r="C79">
        <v>2.76</v>
      </c>
      <c r="D79">
        <v>3.9</v>
      </c>
      <c r="E79">
        <v>2.1</v>
      </c>
      <c r="F79">
        <v>1.18</v>
      </c>
      <c r="G79">
        <v>3.37</v>
      </c>
    </row>
    <row r="80" spans="2:7" x14ac:dyDescent="0.25">
      <c r="B80" t="s">
        <v>85</v>
      </c>
      <c r="C80">
        <v>2.3199999999999998</v>
      </c>
      <c r="D80">
        <v>2.2000000000000002</v>
      </c>
      <c r="E80">
        <v>1.8</v>
      </c>
      <c r="F80">
        <v>1.36</v>
      </c>
      <c r="G80">
        <v>2.98</v>
      </c>
    </row>
    <row r="81" spans="2:7" x14ac:dyDescent="0.25">
      <c r="B81" t="s">
        <v>86</v>
      </c>
      <c r="C81">
        <v>3.12</v>
      </c>
      <c r="D81">
        <v>3.7</v>
      </c>
      <c r="E81">
        <v>2.6</v>
      </c>
      <c r="F81">
        <v>1.55</v>
      </c>
      <c r="G81">
        <v>3.82</v>
      </c>
    </row>
    <row r="82" spans="2:7" x14ac:dyDescent="0.25">
      <c r="B82" t="s">
        <v>87</v>
      </c>
      <c r="C82">
        <v>2.64</v>
      </c>
      <c r="D82">
        <v>1</v>
      </c>
      <c r="E82">
        <v>2.4</v>
      </c>
      <c r="F82">
        <v>1.64</v>
      </c>
      <c r="G82">
        <v>3.6</v>
      </c>
    </row>
    <row r="83" spans="2:7" x14ac:dyDescent="0.25">
      <c r="B83" t="s">
        <v>88</v>
      </c>
      <c r="C83">
        <v>1.46</v>
      </c>
      <c r="D83">
        <v>1</v>
      </c>
      <c r="E83">
        <v>1.7</v>
      </c>
      <c r="F83">
        <v>1</v>
      </c>
      <c r="G83">
        <v>1.63</v>
      </c>
    </row>
    <row r="84" spans="2:7" x14ac:dyDescent="0.25">
      <c r="B84" t="s">
        <v>89</v>
      </c>
      <c r="C84">
        <v>3.32</v>
      </c>
      <c r="D84">
        <v>2.9</v>
      </c>
      <c r="E84">
        <v>3.4</v>
      </c>
      <c r="F84">
        <v>2.27</v>
      </c>
      <c r="G84">
        <v>3.77</v>
      </c>
    </row>
    <row r="85" spans="2:7" x14ac:dyDescent="0.25">
      <c r="B85" t="s">
        <v>90</v>
      </c>
      <c r="C85">
        <v>1.45</v>
      </c>
      <c r="D85">
        <v>1.1000000000000001</v>
      </c>
      <c r="E85">
        <v>1.3</v>
      </c>
      <c r="F85">
        <v>1</v>
      </c>
      <c r="G85">
        <v>1.79</v>
      </c>
    </row>
    <row r="86" spans="2:7" x14ac:dyDescent="0.25">
      <c r="B86" t="s">
        <v>91</v>
      </c>
      <c r="C86">
        <v>3.13</v>
      </c>
      <c r="D86">
        <v>3.3</v>
      </c>
      <c r="E86">
        <v>3</v>
      </c>
      <c r="F86">
        <v>1.18</v>
      </c>
      <c r="G86">
        <v>3.86</v>
      </c>
    </row>
    <row r="87" spans="2:7" x14ac:dyDescent="0.25">
      <c r="B87" t="s">
        <v>92</v>
      </c>
      <c r="C87">
        <v>3.42</v>
      </c>
      <c r="D87">
        <v>3</v>
      </c>
      <c r="E87">
        <v>3.2</v>
      </c>
      <c r="F87">
        <v>2.27</v>
      </c>
      <c r="G87">
        <v>4.07</v>
      </c>
    </row>
    <row r="88" spans="2:7" x14ac:dyDescent="0.25">
      <c r="B88" t="s">
        <v>93</v>
      </c>
      <c r="C88">
        <v>2.06</v>
      </c>
      <c r="D88">
        <v>3</v>
      </c>
      <c r="E88">
        <v>1.8</v>
      </c>
      <c r="F88">
        <v>1.0900000000000001</v>
      </c>
      <c r="G88">
        <v>2.29</v>
      </c>
    </row>
    <row r="89" spans="2:7" x14ac:dyDescent="0.25">
      <c r="B89" t="s">
        <v>94</v>
      </c>
      <c r="C89">
        <v>2.93</v>
      </c>
      <c r="D89">
        <v>2.7</v>
      </c>
      <c r="E89">
        <v>2.2999999999999998</v>
      </c>
      <c r="F89">
        <v>1.45</v>
      </c>
      <c r="G89">
        <v>3.88</v>
      </c>
    </row>
    <row r="90" spans="2:7" x14ac:dyDescent="0.25">
      <c r="B90" t="s">
        <v>95</v>
      </c>
      <c r="C90">
        <v>3.19</v>
      </c>
      <c r="D90">
        <v>3</v>
      </c>
      <c r="E90">
        <v>3</v>
      </c>
      <c r="F90">
        <v>2.09</v>
      </c>
      <c r="G90">
        <v>3.74</v>
      </c>
    </row>
    <row r="91" spans="2:7" x14ac:dyDescent="0.25">
      <c r="B91" t="s">
        <v>96</v>
      </c>
      <c r="C91">
        <v>2.61</v>
      </c>
      <c r="D91">
        <v>3</v>
      </c>
      <c r="E91">
        <v>1.5</v>
      </c>
      <c r="F91">
        <v>1</v>
      </c>
      <c r="G91">
        <v>3.69</v>
      </c>
    </row>
    <row r="92" spans="2:7" x14ac:dyDescent="0.25">
      <c r="B92" t="s">
        <v>97</v>
      </c>
      <c r="C92">
        <v>2.06</v>
      </c>
      <c r="D92">
        <v>1</v>
      </c>
      <c r="E92">
        <v>1.3</v>
      </c>
      <c r="F92">
        <v>1</v>
      </c>
      <c r="G92">
        <v>3.17</v>
      </c>
    </row>
    <row r="93" spans="2:7" x14ac:dyDescent="0.25">
      <c r="B93" t="s">
        <v>98</v>
      </c>
      <c r="C93">
        <v>3.36</v>
      </c>
      <c r="D93">
        <v>5</v>
      </c>
      <c r="E93">
        <v>4.3</v>
      </c>
      <c r="F93">
        <v>1.55</v>
      </c>
      <c r="G93">
        <v>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2024-03-24T13:13:29Z</dcterms:created>
  <dcterms:modified xsi:type="dcterms:W3CDTF">2024-03-29T10:34:49Z</dcterms:modified>
</cp:coreProperties>
</file>