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1BD9B293-3618-4D6A-AB23-6907596A4B78}" xr6:coauthVersionLast="47" xr6:coauthVersionMax="47" xr10:uidLastSave="{00000000-0000-0000-0000-000000000000}"/>
  <bookViews>
    <workbookView xWindow="3690" yWindow="780" windowWidth="13560" windowHeight="1315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<sst xmlns="http://schemas.openxmlformats.org/spreadsheetml/2006/main" count="45" uniqueCount="45">
  <si>
    <t>instasi</t>
  </si>
  <si>
    <t>index_2023</t>
  </si>
  <si>
    <t>domain1</t>
  </si>
  <si>
    <t>domain2</t>
  </si>
  <si>
    <t>domain3</t>
  </si>
  <si>
    <t>domain4</t>
  </si>
  <si>
    <t xml:space="preserve">Pemerintah Kab. Kepulauan Sula </t>
  </si>
  <si>
    <t>Pemerintah Kab. Halmahera Selatan</t>
  </si>
  <si>
    <t>Pemerintah Kab. Halmahera Timur</t>
  </si>
  <si>
    <t>Pemerintah Kab. Pulau Morotai</t>
  </si>
  <si>
    <t>Pemerintah Kab. Pulau Taliabu</t>
  </si>
  <si>
    <t>Pemerintah Kota Ternate</t>
  </si>
  <si>
    <t>Pemerintah Kota Tidore Kepulauan</t>
  </si>
  <si>
    <t>Pemerintah Provinsi Papua</t>
  </si>
  <si>
    <t>Pemerintah Kab. Jayapura</t>
  </si>
  <si>
    <t>Pemerintah Kab. Keerom</t>
  </si>
  <si>
    <t>Pemerintah Kota Jayapura</t>
  </si>
  <si>
    <t>Pemerintah Provinsi Papua Barat</t>
  </si>
  <si>
    <t>Pemerintah Kab. Manokwari</t>
  </si>
  <si>
    <t>Pemerintah Kab. Teluk Bintuni</t>
  </si>
  <si>
    <t>Pemerintah Kab. Teluk wondama</t>
  </si>
  <si>
    <t>Pemerintah Kab. Fak-fak</t>
  </si>
  <si>
    <t>Pemerintah Kab. Kaimana</t>
  </si>
  <si>
    <t>Pemerintah Kab. Pengunungan Arfak</t>
  </si>
  <si>
    <t>Pemerintah Kab. Manokwari Selatan</t>
  </si>
  <si>
    <t>Pemerintah Provinsi Papua Selatan</t>
  </si>
  <si>
    <t>Pemerintah Kab. Merauke</t>
  </si>
  <si>
    <t>Pemerintah Kab. Boven Digoel</t>
  </si>
  <si>
    <t>Pemerintah Kab. Mappi</t>
  </si>
  <si>
    <t>Pemerintah Kab. Asmat</t>
  </si>
  <si>
    <t>Pemerintah Provinsi Papua Tengah</t>
  </si>
  <si>
    <t>Pemerintah Kab. Pincak Jaya</t>
  </si>
  <si>
    <t>Pemerintah Kab. Paniai</t>
  </si>
  <si>
    <t>Pemerintah Kab. Mimika</t>
  </si>
  <si>
    <t>Pemerintah Kab. Puncak</t>
  </si>
  <si>
    <t>Pemerintah Kab. Deiyai</t>
  </si>
  <si>
    <t>Pemerintah Provinsi Papua Pegunungan</t>
  </si>
  <si>
    <t>Pemerintah Kab. Jayawijaya</t>
  </si>
  <si>
    <t>Pemerintah Kab. Mamberamo Tengah</t>
  </si>
  <si>
    <t>Pemerintah Provinsi Papua Barat daya</t>
  </si>
  <si>
    <t>Pemerintah Kab. Sorong</t>
  </si>
  <si>
    <t>Pemerintah Kab. Tambarauw</t>
  </si>
  <si>
    <t>Pemerintah Kab. Maybrat</t>
  </si>
  <si>
    <t>Pemerintah Kota Sorong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</si>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</sst>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5" workbookViewId="0">
      <selection activeCell="J27" sqref="J27"/>
    </sheetView>
  </sheetViews>
  <sheetFormatPr defaultRowHeight="15" x14ac:dyDescent="0.25"/>
  <cols>
    <col min="1" max="1" width="6.7109375" bestFit="1" customWidth="1"/>
    <col min="2" max="2" width="33.42578125" bestFit="1" customWidth="1"/>
    <col min="3" max="3" width="8.7109375" bestFit="1" customWidth="1"/>
  </cols>
  <sheetData>
    <row r="1" spans="1:7" x14ac:dyDescent="0.2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e">
        <f>INDEX('[1]instansi pusat'!$A$1:$D$1000,MATCH(B2,'[1]instansi pusat'!$D$1:$D$1000,0),1)</f>
        <v>#N/A</v>
      </c>
      <c r="B2" t="s">
        <v>6</v>
      </c>
      <c r="C2">
        <v>1.38</v>
      </c>
      <c r="D2">
        <v>1</v>
      </c>
      <c r="E2">
        <v>1.1000000000000001</v>
      </c>
      <c r="F2">
        <v>1</v>
      </c>
      <c r="G2">
        <v>1.79</v>
      </c>
    </row>
    <row r="3" spans="1:7" x14ac:dyDescent="0.25">
      <c r="A3" t="str">
        <f>INDEX('[1]instansi pusat'!$A$1:$D$1000,MATCH(B3,'[1]instansi pusat'!$D$1:$D$1000,0),1)</f>
        <v>i2023110600597</v>
      </c>
      <c r="B3" t="s">
        <v>7</v>
      </c>
      <c r="C3">
        <v>2.21</v>
      </c>
      <c r="D3">
        <v>2.1</v>
      </c>
      <c r="E3">
        <v>1.4</v>
      </c>
      <c r="F3">
        <v>1</v>
      </c>
      <c r="G3">
        <v>3.12</v>
      </c>
    </row>
    <row r="4" spans="1:7" x14ac:dyDescent="0.25">
      <c r="A4" t="str">
        <f>INDEX('[1]instansi pusat'!$A$1:$D$1000,MATCH(B4,'[1]instansi pusat'!$D$1:$D$1000,0),1)</f>
        <v>i2023110600690</v>
      </c>
      <c r="B4" t="s">
        <v>8</v>
      </c>
      <c r="C4">
        <v>2.34</v>
      </c>
      <c r="D4">
        <v>3</v>
      </c>
      <c r="E4">
        <v>1.7</v>
      </c>
      <c r="F4">
        <v>1</v>
      </c>
      <c r="G4">
        <v>2.99</v>
      </c>
    </row>
    <row r="5" spans="1:7" x14ac:dyDescent="0.25">
      <c r="A5" t="str">
        <f>INDEX('[1]instansi pusat'!$A$1:$D$1000,MATCH(B5,'[1]instansi pusat'!$D$1:$D$1000,0),1)</f>
        <v>i2023110600598</v>
      </c>
      <c r="B5" t="s">
        <v>9</v>
      </c>
      <c r="C5">
        <v>1.01</v>
      </c>
      <c r="D5">
        <v>1.1000000000000001</v>
      </c>
      <c r="E5">
        <v>1</v>
      </c>
      <c r="F5">
        <v>1</v>
      </c>
      <c r="G5">
        <v>1</v>
      </c>
    </row>
    <row r="6" spans="1:7" x14ac:dyDescent="0.25">
      <c r="A6" t="str">
        <f>INDEX('[1]instansi pusat'!$A$1:$D$1000,MATCH(B6,'[1]instansi pusat'!$D$1:$D$1000,0),1)</f>
        <v>i2023110600599</v>
      </c>
      <c r="B6" t="s">
        <v>10</v>
      </c>
      <c r="C6">
        <v>2</v>
      </c>
      <c r="D6">
        <v>1.2</v>
      </c>
      <c r="E6">
        <v>1</v>
      </c>
      <c r="F6">
        <v>1</v>
      </c>
      <c r="G6">
        <v>3.14</v>
      </c>
    </row>
    <row r="7" spans="1:7" x14ac:dyDescent="0.25">
      <c r="A7" t="str">
        <f>INDEX('[1]instansi pusat'!$A$1:$D$1000,MATCH(B7,'[1]instansi pusat'!$D$1:$D$1000,0),1)</f>
        <v>i2023110600600</v>
      </c>
      <c r="B7" t="s">
        <v>11</v>
      </c>
      <c r="C7">
        <v>1.73</v>
      </c>
      <c r="D7">
        <v>1</v>
      </c>
      <c r="E7">
        <v>1</v>
      </c>
      <c r="F7">
        <v>1</v>
      </c>
      <c r="G7">
        <v>2.61</v>
      </c>
    </row>
    <row r="8" spans="1:7" x14ac:dyDescent="0.25">
      <c r="A8" t="str">
        <f>INDEX('[1]instansi pusat'!$A$1:$D$1000,MATCH(B8,'[1]instansi pusat'!$D$1:$D$1000,0),1)</f>
        <v>i2023110600497</v>
      </c>
      <c r="B8" t="s">
        <v>12</v>
      </c>
      <c r="C8">
        <v>2.2599999999999998</v>
      </c>
      <c r="D8">
        <v>1.2</v>
      </c>
      <c r="E8">
        <v>1.4</v>
      </c>
      <c r="F8">
        <v>1.18</v>
      </c>
      <c r="G8">
        <v>3.43</v>
      </c>
    </row>
    <row r="9" spans="1:7" x14ac:dyDescent="0.25">
      <c r="A9" t="str">
        <f>INDEX('[1]instansi pusat'!$A$1:$D$1000,MATCH(B9,'[1]instansi pusat'!$D$1:$D$1000,0),1)</f>
        <v>i2023110600516</v>
      </c>
      <c r="B9" t="s">
        <v>13</v>
      </c>
      <c r="C9">
        <v>1.91</v>
      </c>
      <c r="D9">
        <v>1.3</v>
      </c>
      <c r="E9">
        <v>1.1000000000000001</v>
      </c>
      <c r="F9">
        <v>1</v>
      </c>
      <c r="G9">
        <v>2.86</v>
      </c>
    </row>
    <row r="10" spans="1:7" x14ac:dyDescent="0.25">
      <c r="A10" t="str">
        <f>INDEX('[1]instansi pusat'!$A$1:$D$1000,MATCH(B10,'[1]instansi pusat'!$D$1:$D$1000,0),1)</f>
        <v>i2023110600517</v>
      </c>
      <c r="B10" t="s">
        <v>14</v>
      </c>
      <c r="C10">
        <v>2.63</v>
      </c>
      <c r="D10">
        <v>4.3</v>
      </c>
      <c r="E10">
        <v>1.9</v>
      </c>
      <c r="F10">
        <v>1.73</v>
      </c>
      <c r="G10">
        <v>2.88</v>
      </c>
    </row>
    <row r="11" spans="1:7" x14ac:dyDescent="0.25">
      <c r="A11" t="str">
        <f>INDEX('[1]instansi pusat'!$A$1:$D$1000,MATCH(B11,'[1]instansi pusat'!$D$1:$D$1000,0),1)</f>
        <v>i2023110600499</v>
      </c>
      <c r="B11" t="s">
        <v>15</v>
      </c>
      <c r="C11">
        <v>1.43</v>
      </c>
      <c r="D11">
        <v>1</v>
      </c>
      <c r="E11">
        <v>1</v>
      </c>
      <c r="F11">
        <v>1</v>
      </c>
      <c r="G11">
        <v>1.94</v>
      </c>
    </row>
    <row r="12" spans="1:7" x14ac:dyDescent="0.25">
      <c r="A12" t="str">
        <f>INDEX('[1]instansi pusat'!$A$1:$D$1000,MATCH(B12,'[1]instansi pusat'!$D$1:$D$1000,0),1)</f>
        <v>i2023110600305</v>
      </c>
      <c r="B12" t="s">
        <v>16</v>
      </c>
      <c r="C12">
        <v>2.2999999999999998</v>
      </c>
      <c r="D12">
        <v>2.8</v>
      </c>
      <c r="E12">
        <v>1.3</v>
      </c>
      <c r="F12">
        <v>1</v>
      </c>
      <c r="G12">
        <v>3.19</v>
      </c>
    </row>
    <row r="13" spans="1:7" x14ac:dyDescent="0.25">
      <c r="A13" t="str">
        <f>INDEX('[1]instansi pusat'!$A$1:$D$1000,MATCH(B13,'[1]instansi pusat'!$D$1:$D$1000,0),1)</f>
        <v>i2023110600501</v>
      </c>
      <c r="B13" t="s">
        <v>17</v>
      </c>
      <c r="C13">
        <v>2.2799999999999998</v>
      </c>
      <c r="D13">
        <v>1.8</v>
      </c>
      <c r="E13">
        <v>1.4</v>
      </c>
      <c r="F13">
        <v>1</v>
      </c>
      <c r="G13">
        <v>3.37</v>
      </c>
    </row>
    <row r="14" spans="1:7" x14ac:dyDescent="0.25">
      <c r="A14" t="str">
        <f>INDEX('[1]instansi pusat'!$A$1:$D$1000,MATCH(B14,'[1]instansi pusat'!$D$1:$D$1000,0),1)</f>
        <v>i2023110600311</v>
      </c>
      <c r="B14" t="s">
        <v>18</v>
      </c>
      <c r="C14">
        <v>1.68</v>
      </c>
      <c r="D14">
        <v>2.8</v>
      </c>
      <c r="E14">
        <v>1.1000000000000001</v>
      </c>
      <c r="F14">
        <v>1</v>
      </c>
      <c r="G14">
        <v>1.93</v>
      </c>
    </row>
    <row r="15" spans="1:7" x14ac:dyDescent="0.25">
      <c r="A15" t="str">
        <f>INDEX('[1]instansi pusat'!$A$1:$D$1000,MATCH(B15,'[1]instansi pusat'!$D$1:$D$1000,0),1)</f>
        <v>i2023110600692</v>
      </c>
      <c r="B15" t="s">
        <v>19</v>
      </c>
      <c r="C15">
        <v>1.53</v>
      </c>
      <c r="D15">
        <v>1</v>
      </c>
      <c r="E15">
        <v>1.3</v>
      </c>
      <c r="F15">
        <v>1</v>
      </c>
      <c r="G15">
        <v>1.99</v>
      </c>
    </row>
    <row r="16" spans="1:7" x14ac:dyDescent="0.25">
      <c r="A16" t="str">
        <f>INDEX('[1]instansi pusat'!$A$1:$D$1000,MATCH(B16,'[1]instansi pusat'!$D$1:$D$1000,0),1)</f>
        <v>i2023110600511</v>
      </c>
      <c r="B16" t="s">
        <v>20</v>
      </c>
      <c r="C16">
        <v>1.94</v>
      </c>
      <c r="D16">
        <v>1.1000000000000001</v>
      </c>
      <c r="E16">
        <v>1.3</v>
      </c>
      <c r="F16">
        <v>1</v>
      </c>
      <c r="G16">
        <v>2.87</v>
      </c>
    </row>
    <row r="17" spans="1:7" x14ac:dyDescent="0.25">
      <c r="A17" t="str">
        <f>INDEX('[1]instansi pusat'!$A$1:$D$1000,MATCH(B17,'[1]instansi pusat'!$D$1:$D$1000,0),1)</f>
        <v>i2023110600512</v>
      </c>
      <c r="B17" t="s">
        <v>21</v>
      </c>
      <c r="C17">
        <v>1.54</v>
      </c>
      <c r="D17">
        <v>1.2</v>
      </c>
      <c r="E17">
        <v>1</v>
      </c>
      <c r="F17">
        <v>1</v>
      </c>
      <c r="G17">
        <v>2.12</v>
      </c>
    </row>
    <row r="18" spans="1:7" x14ac:dyDescent="0.25">
      <c r="A18" t="str">
        <f>INDEX('[1]instansi pusat'!$A$1:$D$1000,MATCH(B18,'[1]instansi pusat'!$D$1:$D$1000,0),1)</f>
        <v>i2023110600513</v>
      </c>
      <c r="B18" t="s">
        <v>22</v>
      </c>
      <c r="C18">
        <v>2.09</v>
      </c>
      <c r="D18">
        <v>1</v>
      </c>
      <c r="E18">
        <v>1.2</v>
      </c>
      <c r="F18">
        <v>1</v>
      </c>
      <c r="G18">
        <v>3.26</v>
      </c>
    </row>
    <row r="19" spans="1:7" x14ac:dyDescent="0.25">
      <c r="A19" t="e">
        <f>INDEX('[1]instansi pusat'!$A$1:$D$1000,MATCH(B19,'[1]instansi pusat'!$D$1:$D$1000,0),1)</f>
        <v>#N/A</v>
      </c>
      <c r="B19" t="s">
        <v>23</v>
      </c>
      <c r="C19">
        <v>1.17</v>
      </c>
      <c r="D19">
        <v>1</v>
      </c>
      <c r="E19">
        <v>1</v>
      </c>
      <c r="F19">
        <v>1</v>
      </c>
      <c r="G19">
        <v>1.36</v>
      </c>
    </row>
    <row r="20" spans="1:7" x14ac:dyDescent="0.25">
      <c r="A20" t="str">
        <f>INDEX('[1]instansi pusat'!$A$1:$D$1000,MATCH(B20,'[1]instansi pusat'!$D$1:$D$1000,0),1)</f>
        <v>i2023110600503</v>
      </c>
      <c r="B20" t="s">
        <v>24</v>
      </c>
      <c r="C20">
        <v>1.55</v>
      </c>
      <c r="D20">
        <v>1.5</v>
      </c>
      <c r="E20">
        <v>1</v>
      </c>
      <c r="F20">
        <v>1</v>
      </c>
      <c r="G20">
        <v>2.06</v>
      </c>
    </row>
    <row r="21" spans="1:7" x14ac:dyDescent="0.25">
      <c r="A21" t="e">
        <f>INDEX('[1]instansi pusat'!$A$1:$D$1000,MATCH(B21,'[1]instansi pusat'!$D$1:$D$1000,0),1)</f>
        <v>#N/A</v>
      </c>
      <c r="B21" t="s">
        <v>25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tr">
        <f>INDEX('[1]instansi pusat'!$A$1:$D$1000,MATCH(B22,'[1]instansi pusat'!$D$1:$D$1000,0),1)</f>
        <v>i2023110600603</v>
      </c>
      <c r="B22" t="s">
        <v>26</v>
      </c>
      <c r="C22">
        <v>1.66</v>
      </c>
      <c r="D22">
        <v>1.4</v>
      </c>
      <c r="E22">
        <v>1.1000000000000001</v>
      </c>
      <c r="F22">
        <v>1</v>
      </c>
      <c r="G22">
        <v>2.29</v>
      </c>
    </row>
    <row r="23" spans="1:7" x14ac:dyDescent="0.25">
      <c r="A23" t="str">
        <f>INDEX('[1]instansi pusat'!$A$1:$D$1000,MATCH(B23,'[1]instansi pusat'!$D$1:$D$1000,0),1)</f>
        <v>i2023110600607</v>
      </c>
      <c r="B23" t="s">
        <v>27</v>
      </c>
      <c r="C23">
        <v>1.8</v>
      </c>
      <c r="D23">
        <v>1.9</v>
      </c>
      <c r="E23">
        <v>1.6</v>
      </c>
      <c r="F23">
        <v>1</v>
      </c>
      <c r="G23">
        <v>2.17</v>
      </c>
    </row>
    <row r="24" spans="1:7" x14ac:dyDescent="0.25">
      <c r="A24" t="str">
        <f>INDEX('[1]instansi pusat'!$A$1:$D$1000,MATCH(B24,'[1]instansi pusat'!$D$1:$D$1000,0),1)</f>
        <v>i2023110600608</v>
      </c>
      <c r="B24" t="s">
        <v>28</v>
      </c>
      <c r="C24">
        <v>1.73</v>
      </c>
      <c r="D24">
        <v>1</v>
      </c>
      <c r="E24">
        <v>1</v>
      </c>
      <c r="F24">
        <v>1</v>
      </c>
      <c r="G24">
        <v>2.6</v>
      </c>
    </row>
    <row r="25" spans="1:7" x14ac:dyDescent="0.25">
      <c r="A25" t="e">
        <f>INDEX('[1]instansi pusat'!$A$1:$D$1000,MATCH(B25,'[1]instansi pusat'!$D$1:$D$1000,0),1)</f>
        <v>#N/A</v>
      </c>
      <c r="B25" t="s">
        <v>29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e">
        <f>INDEX('[1]instansi pusat'!$A$1:$D$1000,MATCH(B26,'[1]instansi pusat'!$D$1:$D$1000,0),1)</f>
        <v>#N/A</v>
      </c>
      <c r="B26" t="s">
        <v>30</v>
      </c>
      <c r="C26">
        <v>1.76</v>
      </c>
      <c r="D26">
        <v>1</v>
      </c>
      <c r="E26">
        <v>1.2</v>
      </c>
      <c r="F26">
        <v>1</v>
      </c>
      <c r="G26">
        <v>2.56</v>
      </c>
    </row>
    <row r="27" spans="1:7" x14ac:dyDescent="0.25">
      <c r="A27" t="e">
        <f>INDEX('[1]instansi pusat'!$A$1:$D$1000,MATCH(B27,'[1]instansi pusat'!$D$1:$D$1000,0),1)</f>
        <v>#N/A</v>
      </c>
      <c r="B27" t="s">
        <v>31</v>
      </c>
      <c r="C27">
        <v>1.88</v>
      </c>
      <c r="D27">
        <v>2.8</v>
      </c>
      <c r="E27">
        <v>1.2</v>
      </c>
      <c r="F27">
        <v>1</v>
      </c>
      <c r="G27">
        <v>2.3199999999999998</v>
      </c>
    </row>
    <row r="28" spans="1:7" x14ac:dyDescent="0.25">
      <c r="A28" t="e">
        <f>INDEX('[1]instansi pusat'!$A$1:$D$1000,MATCH(B28,'[1]instansi pusat'!$D$1:$D$1000,0),1)</f>
        <v>#N/A</v>
      </c>
      <c r="B28" t="s">
        <v>32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25">
      <c r="A29" t="str">
        <f>INDEX('[1]instansi pusat'!$A$1:$D$1000,MATCH(B29,'[1]instansi pusat'!$D$1:$D$1000,0),1)</f>
        <v>i2023110600606</v>
      </c>
      <c r="B29" t="s">
        <v>33</v>
      </c>
      <c r="C29">
        <v>2</v>
      </c>
      <c r="D29">
        <v>2.8</v>
      </c>
      <c r="E29">
        <v>1.1000000000000001</v>
      </c>
      <c r="F29">
        <v>1</v>
      </c>
      <c r="G29">
        <v>2.63</v>
      </c>
    </row>
    <row r="30" spans="1:7" x14ac:dyDescent="0.25">
      <c r="A30" t="e">
        <f>INDEX('[1]instansi pusat'!$A$1:$D$1000,MATCH(B30,'[1]instansi pusat'!$D$1:$D$1000,0),1)</f>
        <v>#N/A</v>
      </c>
      <c r="B30" t="s">
        <v>34</v>
      </c>
      <c r="C30">
        <v>1.52</v>
      </c>
      <c r="D30">
        <v>1</v>
      </c>
      <c r="E30">
        <v>1.1000000000000001</v>
      </c>
      <c r="F30">
        <v>1</v>
      </c>
      <c r="G30">
        <v>2.09</v>
      </c>
    </row>
    <row r="31" spans="1:7" x14ac:dyDescent="0.25">
      <c r="A31" t="e">
        <f>INDEX('[1]instansi pusat'!$A$1:$D$1000,MATCH(B31,'[1]instansi pusat'!$D$1:$D$1000,0),1)</f>
        <v>#N/A</v>
      </c>
      <c r="B31" t="s">
        <v>35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5">
      <c r="A32" t="e">
        <f>INDEX('[1]instansi pusat'!$A$1:$D$1000,MATCH(B32,'[1]instansi pusat'!$D$1:$D$1000,0),1)</f>
        <v>#N/A</v>
      </c>
      <c r="B32" t="s">
        <v>36</v>
      </c>
      <c r="C32">
        <v>1.25</v>
      </c>
      <c r="D32">
        <v>1</v>
      </c>
      <c r="E32">
        <v>1</v>
      </c>
      <c r="F32">
        <v>1</v>
      </c>
      <c r="G32">
        <v>1.54</v>
      </c>
    </row>
    <row r="33" spans="1:7" x14ac:dyDescent="0.25">
      <c r="A33" t="str">
        <f>INDEX('[1]instansi pusat'!$A$1:$D$1000,MATCH(B33,'[1]instansi pusat'!$D$1:$D$1000,0),1)</f>
        <v>i2023110600304</v>
      </c>
      <c r="B33" t="s">
        <v>37</v>
      </c>
      <c r="C33">
        <v>1.51</v>
      </c>
      <c r="D33">
        <v>1</v>
      </c>
      <c r="E33">
        <v>1.1000000000000001</v>
      </c>
      <c r="F33">
        <v>1</v>
      </c>
      <c r="G33">
        <v>2.06</v>
      </c>
    </row>
    <row r="34" spans="1:7" x14ac:dyDescent="0.25">
      <c r="A34" t="str">
        <f>INDEX('[1]instansi pusat'!$A$1:$D$1000,MATCH(B34,'[1]instansi pusat'!$D$1:$D$1000,0),1)</f>
        <v>i2023110600612</v>
      </c>
      <c r="B34" t="s">
        <v>38</v>
      </c>
      <c r="C34">
        <v>1.48</v>
      </c>
      <c r="D34">
        <v>1</v>
      </c>
      <c r="E34">
        <v>1</v>
      </c>
      <c r="F34">
        <v>1</v>
      </c>
      <c r="G34">
        <v>2.0499999999999998</v>
      </c>
    </row>
    <row r="35" spans="1:7" x14ac:dyDescent="0.25">
      <c r="A35" t="e">
        <f>INDEX('[1]instansi pusat'!$A$1:$D$1000,MATCH(B35,'[1]instansi pusat'!$D$1:$D$1000,0),1)</f>
        <v>#N/A</v>
      </c>
      <c r="B35" t="s">
        <v>39</v>
      </c>
      <c r="C35">
        <v>1.97</v>
      </c>
      <c r="D35">
        <v>2.6</v>
      </c>
      <c r="E35">
        <v>1</v>
      </c>
      <c r="F35">
        <v>1</v>
      </c>
      <c r="G35">
        <v>2.68</v>
      </c>
    </row>
    <row r="36" spans="1:7" x14ac:dyDescent="0.25">
      <c r="A36" t="str">
        <f>INDEX('[1]instansi pusat'!$A$1:$D$1000,MATCH(B36,'[1]instansi pusat'!$D$1:$D$1000,0),1)</f>
        <v>i2023110600502</v>
      </c>
      <c r="B36" t="s">
        <v>40</v>
      </c>
      <c r="C36">
        <v>2.25</v>
      </c>
      <c r="D36">
        <v>3</v>
      </c>
      <c r="E36">
        <v>1.2</v>
      </c>
      <c r="F36">
        <v>1</v>
      </c>
      <c r="G36">
        <v>3.07</v>
      </c>
    </row>
    <row r="37" spans="1:7" x14ac:dyDescent="0.25">
      <c r="A37" t="e">
        <f>INDEX('[1]instansi pusat'!$A$1:$D$1000,MATCH(B37,'[1]instansi pusat'!$D$1:$D$1000,0),1)</f>
        <v>#N/A</v>
      </c>
      <c r="B37" t="s">
        <v>41</v>
      </c>
      <c r="C37">
        <v>1.41</v>
      </c>
      <c r="D37">
        <v>1</v>
      </c>
      <c r="E37">
        <v>1</v>
      </c>
      <c r="F37">
        <v>1</v>
      </c>
      <c r="G37">
        <v>1.91</v>
      </c>
    </row>
    <row r="38" spans="1:7" x14ac:dyDescent="0.25">
      <c r="A38" t="str">
        <f>INDEX('[1]instansi pusat'!$A$1:$D$1000,MATCH(B38,'[1]instansi pusat'!$D$1:$D$1000,0),1)</f>
        <v>i2023110600515</v>
      </c>
      <c r="B38" t="s">
        <v>42</v>
      </c>
      <c r="C38">
        <v>1.17</v>
      </c>
      <c r="D38">
        <v>1</v>
      </c>
      <c r="E38">
        <v>1</v>
      </c>
      <c r="F38">
        <v>1</v>
      </c>
      <c r="G38">
        <v>1.36</v>
      </c>
    </row>
    <row r="39" spans="1:7" x14ac:dyDescent="0.25">
      <c r="A39" t="str">
        <f>INDEX('[1]instansi pusat'!$A$1:$D$1000,MATCH(B39,'[1]instansi pusat'!$D$1:$D$1000,0),1)</f>
        <v>i2023110600504</v>
      </c>
      <c r="B39" t="s">
        <v>43</v>
      </c>
      <c r="C39">
        <v>1.78</v>
      </c>
      <c r="D39">
        <v>1.2</v>
      </c>
      <c r="E39">
        <v>1.2</v>
      </c>
      <c r="F39">
        <v>1</v>
      </c>
      <c r="G39">
        <v>2.5499999999999998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ELAINE ANDRIANA HOSNI</cp:lastModifiedBy>
  <dcterms:created xsi:type="dcterms:W3CDTF">2024-03-31T14:16:26Z</dcterms:created>
  <dcterms:modified xsi:type="dcterms:W3CDTF">2024-03-31T14:38:13Z</dcterms:modified>
</cp:coreProperties>
</file>