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olopezluis/Dropbox/TFM_UCM/TFM_Fernando_Sánchez_Dorado/Codigo/Pruebas_numericas/"/>
    </mc:Choice>
  </mc:AlternateContent>
  <xr:revisionPtr revIDLastSave="0" documentId="13_ncr:1_{A0C3F602-3CC3-9C4F-9F7E-6952C8D98C98}" xr6:coauthVersionLast="47" xr6:coauthVersionMax="47" xr10:uidLastSave="{00000000-0000-0000-0000-000000000000}"/>
  <bookViews>
    <workbookView xWindow="4780" yWindow="1160" windowWidth="27780" windowHeight="20160" tabRatio="500" activeTab="1" xr2:uid="{00000000-000D-0000-FFFF-FFFF00000000}"/>
  </bookViews>
  <sheets>
    <sheet name="AUC_final" sheetId="4" r:id="rId1"/>
    <sheet name="Accu" sheetId="2" r:id="rId2"/>
    <sheet name="Mejores Parametros, CPUtim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4" l="1"/>
  <c r="M21" i="4"/>
  <c r="N21" i="4"/>
  <c r="O21" i="4"/>
  <c r="P21" i="4"/>
  <c r="Q21" i="4"/>
  <c r="R21" i="4"/>
  <c r="S21" i="4"/>
  <c r="T21" i="4"/>
  <c r="E21" i="4"/>
  <c r="F21" i="4"/>
  <c r="G21" i="4"/>
  <c r="H21" i="4"/>
  <c r="I21" i="4"/>
  <c r="J21" i="4"/>
  <c r="K21" i="4"/>
  <c r="D21" i="4"/>
  <c r="U10" i="4"/>
  <c r="T10" i="4"/>
  <c r="S10" i="4"/>
  <c r="R10" i="4"/>
  <c r="Q10" i="4"/>
  <c r="P10" i="4"/>
  <c r="N10" i="4"/>
  <c r="O10" i="4"/>
  <c r="M10" i="4"/>
  <c r="L10" i="4"/>
  <c r="K10" i="4"/>
  <c r="J10" i="4"/>
  <c r="I10" i="4"/>
  <c r="H10" i="4"/>
  <c r="G10" i="4"/>
  <c r="F10" i="4"/>
  <c r="E10" i="4"/>
  <c r="D10" i="4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<sst xmlns="http://schemas.openxmlformats.org/spreadsheetml/2006/main" count="261" uniqueCount="94">
  <si>
    <t>Linear</t>
  </si>
  <si>
    <t>Flare-M</t>
  </si>
  <si>
    <t>Yeast4</t>
  </si>
  <si>
    <t>AUC</t>
  </si>
  <si>
    <t>Sonar</t>
  </si>
  <si>
    <t>Heart</t>
  </si>
  <si>
    <t>Liver</t>
  </si>
  <si>
    <t>Iono</t>
  </si>
  <si>
    <t>WBC</t>
  </si>
  <si>
    <t>AUS</t>
  </si>
  <si>
    <t>DIA</t>
  </si>
  <si>
    <t>GC</t>
  </si>
  <si>
    <t>Splice</t>
  </si>
  <si>
    <t>Solar</t>
  </si>
  <si>
    <t>X23</t>
  </si>
  <si>
    <t>Yeast3</t>
  </si>
  <si>
    <t>Titanic</t>
  </si>
  <si>
    <t>Segment0</t>
  </si>
  <si>
    <t>Image</t>
  </si>
  <si>
    <t>Waveform</t>
  </si>
  <si>
    <t>Phoneme</t>
  </si>
  <si>
    <t>SVM</t>
  </si>
  <si>
    <t>Max</t>
  </si>
  <si>
    <t>kernel</t>
  </si>
  <si>
    <t>PSVM</t>
  </si>
  <si>
    <t>ACCU</t>
  </si>
  <si>
    <t>bmpm</t>
  </si>
  <si>
    <t>Ring</t>
  </si>
  <si>
    <t>lineal</t>
  </si>
  <si>
    <t>2^0</t>
  </si>
  <si>
    <t>2^-3</t>
  </si>
  <si>
    <t>2^4</t>
  </si>
  <si>
    <t>2^3</t>
  </si>
  <si>
    <t>2^6</t>
  </si>
  <si>
    <t>2^2</t>
  </si>
  <si>
    <t>2^-6</t>
  </si>
  <si>
    <t>2^7</t>
  </si>
  <si>
    <t>2^-2</t>
  </si>
  <si>
    <t>2^-1</t>
  </si>
  <si>
    <t>SVM (C)</t>
  </si>
  <si>
    <t>PSVM (epsi,C)</t>
  </si>
  <si>
    <t>(2^-7,2^0)</t>
  </si>
  <si>
    <t>(2^-2,2^-7)</t>
  </si>
  <si>
    <t>(2^-4,2^-5)</t>
  </si>
  <si>
    <t>(2^-4,2-6)</t>
  </si>
  <si>
    <t>(2^-2,2^-2)</t>
  </si>
  <si>
    <t>(2^-2,2^-3)</t>
  </si>
  <si>
    <t>(2^-3,2^-3)</t>
  </si>
  <si>
    <t>(2^-3,2^-7)</t>
  </si>
  <si>
    <t>(2^-4,2^0)</t>
  </si>
  <si>
    <t>(2^0,2^0)</t>
  </si>
  <si>
    <t>(2^-7,2^-2)</t>
  </si>
  <si>
    <t>(2^-1,2^1)</t>
  </si>
  <si>
    <t>(2^-2,2^-6)</t>
  </si>
  <si>
    <t>Nolineal</t>
  </si>
  <si>
    <t>SVM (C,sigma)</t>
  </si>
  <si>
    <t>(2^2,2^0)</t>
  </si>
  <si>
    <t>(2^3,2^7)</t>
  </si>
  <si>
    <t>(2^6,2^3)</t>
  </si>
  <si>
    <t>(2^3,2^-1)</t>
  </si>
  <si>
    <t>(2^-4,2^1)</t>
  </si>
  <si>
    <t>(2^5,2^5)</t>
  </si>
  <si>
    <t>(2^2,2^5)</t>
  </si>
  <si>
    <t>(2^5,2^-1)</t>
  </si>
  <si>
    <t>(2^-2,2^1)</t>
  </si>
  <si>
    <t>(2^4,2^-1)</t>
  </si>
  <si>
    <t>(2^2,2^4)</t>
  </si>
  <si>
    <t>(2^6,2^5)</t>
  </si>
  <si>
    <t>(2^2,2^-2)</t>
  </si>
  <si>
    <t>PSVM (epsi,C,sigma)</t>
  </si>
  <si>
    <t>(2^-3,2^-4,2^1)</t>
  </si>
  <si>
    <t>(2^-3,2^-4,2^7)</t>
  </si>
  <si>
    <t>(2^-5,2^3,2^7)</t>
  </si>
  <si>
    <t>(2^-1,2^2,2^0)</t>
  </si>
  <si>
    <t>(2^-1,2^2,2^-1)</t>
  </si>
  <si>
    <t>(2^-1,2^-7,2^1)</t>
  </si>
  <si>
    <t>(2^-3,2^2,2^7)</t>
  </si>
  <si>
    <t>(2^-2,2^2,2^6)</t>
  </si>
  <si>
    <t>(2^-2,2^-4,2^5)</t>
  </si>
  <si>
    <t>(2^-2,2^6,2^2)</t>
  </si>
  <si>
    <t>(2^-3,2^6,2^-2)</t>
  </si>
  <si>
    <t>(2^-5,2^0,2^1)</t>
  </si>
  <si>
    <t>(2^-1,2^-6,2^0)</t>
  </si>
  <si>
    <t>(2^-2,2^3,2^0)</t>
  </si>
  <si>
    <t>(2^-3,2^0,2^1)</t>
  </si>
  <si>
    <t>(2^-3,2^-6,2^7)</t>
  </si>
  <si>
    <t>(2^-3,2^-2,2^-3)</t>
  </si>
  <si>
    <t>(2^5,2^-4)</t>
  </si>
  <si>
    <t xml:space="preserve">PSVM </t>
  </si>
  <si>
    <t>No lineal</t>
  </si>
  <si>
    <t>SVM_p (tau=</t>
  </si>
  <si>
    <t>PSVM_p (tau=</t>
  </si>
  <si>
    <t>Mejores Parámetros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</si>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</sst>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#,##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0" xfId="0" applyFont="1"/>
    <xf numFmtId="0" fontId="0" fillId="6" borderId="0" xfId="0" applyFill="1"/>
    <xf numFmtId="0" fontId="2" fillId="0" borderId="1" xfId="0" applyFont="1" applyBorder="1"/>
    <xf numFmtId="0" fontId="0" fillId="3" borderId="0" xfId="0" applyFill="1"/>
    <xf numFmtId="10" fontId="0" fillId="4" borderId="0" xfId="1" applyNumberFormat="1" applyFont="1" applyFill="1" applyAlignment="1">
      <alignment horizontal="center"/>
    </xf>
    <xf numFmtId="10" fontId="1" fillId="4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center"/>
    </xf>
    <xf numFmtId="164" fontId="1" fillId="4" borderId="0" xfId="1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2" borderId="2" xfId="0" applyFill="1" applyBorder="1"/>
    <xf numFmtId="10" fontId="0" fillId="3" borderId="0" xfId="1" applyNumberFormat="1" applyFont="1" applyFill="1" applyBorder="1"/>
    <xf numFmtId="0" fontId="0" fillId="8" borderId="0" xfId="0" applyFill="1"/>
    <xf numFmtId="0" fontId="0" fillId="8" borderId="1" xfId="0" applyFill="1" applyBorder="1"/>
    <xf numFmtId="0" fontId="5" fillId="8" borderId="1" xfId="0" applyFont="1" applyFill="1" applyBorder="1"/>
    <xf numFmtId="0" fontId="5" fillId="8" borderId="0" xfId="0" applyFont="1" applyFill="1" applyAlignment="1">
      <alignment horizontal="left"/>
    </xf>
    <xf numFmtId="10" fontId="1" fillId="0" borderId="0" xfId="1" applyNumberFormat="1" applyFont="1" applyFill="1" applyBorder="1"/>
    <xf numFmtId="10" fontId="0" fillId="0" borderId="0" xfId="1" applyNumberFormat="1" applyFont="1" applyFill="1" applyBorder="1"/>
    <xf numFmtId="0" fontId="5" fillId="0" borderId="0" xfId="0" applyFont="1"/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1" fillId="0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8" borderId="2" xfId="0" applyFill="1" applyBorder="1"/>
    <xf numFmtId="0" fontId="0" fillId="4" borderId="0" xfId="1" applyNumberFormat="1" applyFont="1" applyFill="1" applyAlignment="1">
      <alignment horizontal="center"/>
    </xf>
    <xf numFmtId="0" fontId="10" fillId="0" borderId="0" xfId="0" applyFont="1"/>
    <xf numFmtId="0" fontId="2" fillId="0" borderId="0" xfId="0" applyFont="1"/>
    <xf numFmtId="164" fontId="2" fillId="0" borderId="0" xfId="1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66" fontId="10" fillId="0" borderId="0" xfId="0" applyNumberFormat="1" applyFont="1"/>
    <xf numFmtId="167" fontId="0" fillId="0" borderId="0" xfId="0" applyNumberFormat="1"/>
    <xf numFmtId="4" fontId="0" fillId="0" borderId="0" xfId="0" applyNumberFormat="1"/>
    <xf numFmtId="0" fontId="0" fillId="9" borderId="2" xfId="0" applyFill="1" applyBorder="1"/>
    <xf numFmtId="0" fontId="2" fillId="9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1"/>
  <sheetViews>
    <sheetView zoomScale="112" zoomScaleNormal="112" zoomScalePageLayoutView="112" workbookViewId="0">
      <selection activeCell="B16" sqref="B16:B19"/>
    </sheetView>
  </sheetViews>
  <sheetFormatPr baseColWidth="10" defaultRowHeight="16" x14ac:dyDescent="0.2"/>
  <cols>
    <col min="2" max="2" width="14.33203125" customWidth="1"/>
    <col min="3" max="3" width="10.33203125" customWidth="1"/>
  </cols>
  <sheetData>
    <row r="3" spans="2:21" x14ac:dyDescent="0.2">
      <c r="B3" s="27" t="s">
        <v>0</v>
      </c>
      <c r="C3" s="2"/>
      <c r="D3" s="2"/>
      <c r="E3" s="2"/>
      <c r="F3" s="2"/>
      <c r="G3" s="2"/>
      <c r="H3" s="2"/>
      <c r="M3" t="s">
        <v>1</v>
      </c>
      <c r="O3" t="s">
        <v>2</v>
      </c>
    </row>
    <row r="4" spans="2:21" x14ac:dyDescent="0.2">
      <c r="B4" s="27" t="s">
        <v>3</v>
      </c>
      <c r="C4" s="53" t="s">
        <v>26</v>
      </c>
      <c r="D4" s="54" t="s">
        <v>4</v>
      </c>
      <c r="E4" s="55" t="s">
        <v>5</v>
      </c>
      <c r="F4" s="56" t="s">
        <v>6</v>
      </c>
      <c r="G4" s="55" t="s">
        <v>7</v>
      </c>
      <c r="H4" s="55" t="s">
        <v>8</v>
      </c>
      <c r="I4" s="4" t="s">
        <v>9</v>
      </c>
      <c r="J4" s="4" t="s">
        <v>10</v>
      </c>
      <c r="K4" s="4" t="s">
        <v>11</v>
      </c>
      <c r="L4" s="6" t="s">
        <v>12</v>
      </c>
      <c r="M4" s="7" t="s">
        <v>13</v>
      </c>
      <c r="N4" s="7" t="s">
        <v>15</v>
      </c>
      <c r="O4" s="7" t="s">
        <v>14</v>
      </c>
      <c r="P4" s="23" t="s">
        <v>16</v>
      </c>
      <c r="Q4" s="7" t="s">
        <v>17</v>
      </c>
      <c r="R4" s="9" t="s">
        <v>18</v>
      </c>
      <c r="S4" s="7" t="s">
        <v>19</v>
      </c>
      <c r="T4" s="7" t="s">
        <v>20</v>
      </c>
      <c r="U4" s="7" t="s">
        <v>27</v>
      </c>
    </row>
    <row r="5" spans="2:21" x14ac:dyDescent="0.2">
      <c r="B5" s="28" t="s">
        <v>21</v>
      </c>
      <c r="C5" s="35">
        <v>0.91666666666666696</v>
      </c>
      <c r="D5" s="36">
        <v>0.76608585858585898</v>
      </c>
      <c r="E5" s="36">
        <v>0.84083333333333299</v>
      </c>
      <c r="F5" s="36">
        <v>0.68011904761904796</v>
      </c>
      <c r="G5" s="36">
        <v>0.85226639302726304</v>
      </c>
      <c r="H5" s="36">
        <v>0.97340000000000004</v>
      </c>
      <c r="I5" s="36">
        <v>0.86219999999999997</v>
      </c>
      <c r="J5" s="36">
        <v>0.72140000000000004</v>
      </c>
      <c r="K5" s="36">
        <v>0.69430000000000003</v>
      </c>
      <c r="L5" s="37">
        <v>0.81600534444547101</v>
      </c>
      <c r="M5" s="36">
        <v>0.5</v>
      </c>
      <c r="N5" s="36">
        <v>0.84224750543751803</v>
      </c>
      <c r="O5" s="36">
        <v>0.5</v>
      </c>
      <c r="P5" s="36">
        <v>0.710906696705213</v>
      </c>
      <c r="Q5" s="37">
        <v>0.993657736480691</v>
      </c>
      <c r="R5" s="36">
        <v>0.54907520968507695</v>
      </c>
      <c r="S5" s="36">
        <v>0.87461921019088795</v>
      </c>
      <c r="T5" s="37">
        <v>0.75166278653750895</v>
      </c>
      <c r="U5" s="38">
        <v>0.764504019116653</v>
      </c>
    </row>
    <row r="6" spans="2:21" x14ac:dyDescent="0.2">
      <c r="B6" s="28" t="s">
        <v>24</v>
      </c>
      <c r="C6" s="39">
        <v>0.91666666666666641</v>
      </c>
      <c r="D6" s="38">
        <v>0.77138888888888901</v>
      </c>
      <c r="E6" s="38">
        <v>0.84</v>
      </c>
      <c r="F6" s="36">
        <v>0.68011904761904796</v>
      </c>
      <c r="G6" s="38">
        <v>0.856654758285193</v>
      </c>
      <c r="H6" s="38">
        <v>0.97582251082251104</v>
      </c>
      <c r="I6" s="38">
        <v>0.86188694440816704</v>
      </c>
      <c r="J6" s="38">
        <v>0.732529914529915</v>
      </c>
      <c r="K6" s="38">
        <v>0.69809523809523799</v>
      </c>
      <c r="L6" s="38">
        <v>0.80411116369624802</v>
      </c>
      <c r="M6" s="36">
        <v>0.5</v>
      </c>
      <c r="N6" s="38">
        <v>0.85096882797463003</v>
      </c>
      <c r="O6" s="36">
        <v>0.5</v>
      </c>
      <c r="P6" s="38">
        <v>0.69830792561653443</v>
      </c>
      <c r="Q6" s="38">
        <v>0.99572407032758403</v>
      </c>
      <c r="R6" s="38">
        <v>0.50719877033079297</v>
      </c>
      <c r="S6" s="38">
        <v>0.85788876237161305</v>
      </c>
      <c r="T6" s="38">
        <v>0.71713780757817103</v>
      </c>
      <c r="U6" s="38">
        <v>0.76447885606945898</v>
      </c>
    </row>
    <row r="7" spans="2:21" x14ac:dyDescent="0.2">
      <c r="B7" s="29" t="s">
        <v>90</v>
      </c>
      <c r="C7" s="40"/>
      <c r="D7" s="38"/>
      <c r="E7" s="46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4"/>
      <c r="U7" s="38"/>
    </row>
    <row r="8" spans="2:21" x14ac:dyDescent="0.2">
      <c r="B8" s="29" t="s">
        <v>91</v>
      </c>
      <c r="C8" s="40"/>
      <c r="D8" s="46"/>
      <c r="E8" s="38"/>
      <c r="F8" s="38"/>
      <c r="G8" s="38"/>
      <c r="H8" s="38"/>
      <c r="I8" s="38"/>
      <c r="J8" s="38"/>
      <c r="K8" s="38"/>
      <c r="L8" s="38"/>
      <c r="M8" s="36"/>
      <c r="N8" s="38"/>
      <c r="O8" s="36"/>
      <c r="P8" s="38"/>
      <c r="Q8" s="36"/>
      <c r="R8" s="38"/>
      <c r="S8" s="38"/>
      <c r="T8" s="38"/>
      <c r="U8" s="38"/>
    </row>
    <row r="9" spans="2:21" x14ac:dyDescent="0.2">
      <c r="B9" s="29"/>
      <c r="C9" s="40"/>
      <c r="D9" s="46"/>
      <c r="E9" s="38"/>
      <c r="F9" s="38"/>
      <c r="G9" s="38"/>
      <c r="H9" s="38"/>
      <c r="I9" s="38"/>
      <c r="J9" s="38"/>
      <c r="K9" s="38"/>
      <c r="L9" s="38"/>
      <c r="M9" s="36"/>
      <c r="N9" s="38"/>
      <c r="O9" s="36"/>
      <c r="P9" s="38"/>
      <c r="Q9" s="36"/>
      <c r="R9" s="38"/>
      <c r="S9" s="38"/>
      <c r="T9" s="38"/>
      <c r="U9" s="38"/>
    </row>
    <row r="10" spans="2:21" x14ac:dyDescent="0.2">
      <c r="B10" s="10" t="s">
        <v>22</v>
      </c>
      <c r="C10" s="10"/>
      <c r="D10" s="21">
        <f t="shared" ref="D10:U10" si="0">MAX(D5:D8)</f>
        <v>0.77138888888888901</v>
      </c>
      <c r="E10" s="21">
        <f t="shared" si="0"/>
        <v>0.84083333333333299</v>
      </c>
      <c r="F10" s="21">
        <f t="shared" si="0"/>
        <v>0.68011904761904796</v>
      </c>
      <c r="G10" s="21">
        <f t="shared" si="0"/>
        <v>0.856654758285193</v>
      </c>
      <c r="H10" s="21">
        <f t="shared" si="0"/>
        <v>0.97582251082251104</v>
      </c>
      <c r="I10" s="21">
        <f t="shared" si="0"/>
        <v>0.86219999999999997</v>
      </c>
      <c r="J10" s="21">
        <f t="shared" si="0"/>
        <v>0.732529914529915</v>
      </c>
      <c r="K10" s="21">
        <f t="shared" si="0"/>
        <v>0.69809523809523799</v>
      </c>
      <c r="L10" s="21">
        <f t="shared" si="0"/>
        <v>0.81600534444547101</v>
      </c>
      <c r="M10" s="21">
        <f t="shared" si="0"/>
        <v>0.5</v>
      </c>
      <c r="N10" s="21">
        <f t="shared" si="0"/>
        <v>0.85096882797463003</v>
      </c>
      <c r="O10" s="21">
        <f t="shared" si="0"/>
        <v>0.5</v>
      </c>
      <c r="P10" s="21">
        <f t="shared" si="0"/>
        <v>0.710906696705213</v>
      </c>
      <c r="Q10" s="21">
        <f t="shared" si="0"/>
        <v>0.99572407032758403</v>
      </c>
      <c r="R10" s="21">
        <f t="shared" si="0"/>
        <v>0.54907520968507695</v>
      </c>
      <c r="S10" s="21">
        <f t="shared" si="0"/>
        <v>0.87461921019088795</v>
      </c>
      <c r="T10" s="21">
        <f t="shared" si="0"/>
        <v>0.75166278653750895</v>
      </c>
      <c r="U10" s="21">
        <f t="shared" si="0"/>
        <v>0.764504019116653</v>
      </c>
    </row>
    <row r="14" spans="2:21" x14ac:dyDescent="0.2">
      <c r="B14" s="26" t="s">
        <v>23</v>
      </c>
      <c r="C14" s="11"/>
    </row>
    <row r="15" spans="2:21" x14ac:dyDescent="0.2">
      <c r="B15" s="27" t="s">
        <v>3</v>
      </c>
      <c r="C15" s="53" t="s">
        <v>26</v>
      </c>
      <c r="D15" s="54" t="s">
        <v>4</v>
      </c>
      <c r="E15" s="57" t="s">
        <v>5</v>
      </c>
      <c r="F15" s="58" t="s">
        <v>6</v>
      </c>
      <c r="G15" s="57" t="s">
        <v>7</v>
      </c>
      <c r="H15" s="57" t="s">
        <v>8</v>
      </c>
      <c r="I15" s="9" t="s">
        <v>9</v>
      </c>
      <c r="J15" s="9" t="s">
        <v>10</v>
      </c>
      <c r="K15" s="4" t="s">
        <v>11</v>
      </c>
      <c r="L15" s="6" t="s">
        <v>12</v>
      </c>
      <c r="M15" s="12" t="s">
        <v>13</v>
      </c>
      <c r="N15" s="12" t="s">
        <v>15</v>
      </c>
      <c r="O15" s="12" t="s">
        <v>2</v>
      </c>
      <c r="P15" s="8" t="s">
        <v>16</v>
      </c>
      <c r="Q15" s="7" t="s">
        <v>17</v>
      </c>
      <c r="R15" s="9" t="s">
        <v>18</v>
      </c>
      <c r="S15" s="7" t="s">
        <v>19</v>
      </c>
      <c r="T15" s="7" t="s">
        <v>20</v>
      </c>
      <c r="U15" s="7" t="s">
        <v>27</v>
      </c>
    </row>
    <row r="16" spans="2:21" x14ac:dyDescent="0.2">
      <c r="B16" s="42" t="s">
        <v>21</v>
      </c>
      <c r="C16" s="25">
        <v>0.93333333333333302</v>
      </c>
      <c r="D16" s="18">
        <v>0.875858585858586</v>
      </c>
      <c r="E16" s="18">
        <v>0.84416666666666695</v>
      </c>
      <c r="F16" s="18">
        <v>0.71952380952381001</v>
      </c>
      <c r="G16" s="34">
        <v>0.95187493665754497</v>
      </c>
      <c r="H16" s="18">
        <v>0.980584415584416</v>
      </c>
      <c r="I16" s="18">
        <v>0.86643463497453299</v>
      </c>
      <c r="J16" s="18">
        <v>0.72234757834757801</v>
      </c>
      <c r="K16" s="18">
        <v>0.68476190476190502</v>
      </c>
      <c r="L16" s="34">
        <v>0.88574949210453402</v>
      </c>
      <c r="M16" s="18">
        <v>0.53793859649122799</v>
      </c>
      <c r="N16" s="18">
        <v>0.86961413700000001</v>
      </c>
      <c r="O16" s="18">
        <v>0.64379516317016305</v>
      </c>
      <c r="P16" s="18">
        <v>0.710906696705213</v>
      </c>
      <c r="Q16" s="18">
        <v>0.99666652134799305</v>
      </c>
      <c r="R16" s="18">
        <v>0.67941115400662</v>
      </c>
      <c r="S16" s="18">
        <v>0.88251561988576199</v>
      </c>
      <c r="T16" s="18">
        <v>0.88008709229183801</v>
      </c>
      <c r="U16" s="41">
        <v>0.97995205355304005</v>
      </c>
    </row>
    <row r="17" spans="2:20" x14ac:dyDescent="0.2">
      <c r="B17" s="42" t="s">
        <v>24</v>
      </c>
      <c r="C17" s="13"/>
      <c r="D17" s="34">
        <v>0.87939393939393995</v>
      </c>
      <c r="E17" s="34">
        <v>0.84416666666666695</v>
      </c>
      <c r="F17" s="34">
        <v>0.71976190476190505</v>
      </c>
      <c r="G17" s="34">
        <v>0.95404884970102399</v>
      </c>
      <c r="H17" s="34">
        <v>0.98157647907647905</v>
      </c>
      <c r="I17" s="34">
        <v>0.86643463497453299</v>
      </c>
      <c r="J17" s="34">
        <v>0.72590313390313399</v>
      </c>
      <c r="K17" s="34">
        <v>0.68785714285714294</v>
      </c>
      <c r="L17" s="34">
        <v>0.88574949210453402</v>
      </c>
      <c r="M17" s="34">
        <v>0.54210811118705904</v>
      </c>
      <c r="N17" s="34">
        <v>0.87440347635752802</v>
      </c>
      <c r="O17" s="34">
        <v>0.66995386557886605</v>
      </c>
      <c r="P17" s="34">
        <v>0.710906696705212</v>
      </c>
      <c r="Q17" s="34">
        <v>0.99788835336438098</v>
      </c>
      <c r="R17" s="34">
        <v>0.68480964556886403</v>
      </c>
      <c r="S17" s="34">
        <v>0.88080799803672005</v>
      </c>
      <c r="T17" s="34">
        <v>0.88231147488568495</v>
      </c>
    </row>
    <row r="18" spans="2:20" x14ac:dyDescent="0.2">
      <c r="B18" s="29" t="s">
        <v>90</v>
      </c>
      <c r="C18" s="1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2:20" x14ac:dyDescent="0.2">
      <c r="B19" s="29" t="s">
        <v>91</v>
      </c>
      <c r="C19" s="13"/>
      <c r="D19" s="34"/>
      <c r="E19" s="34"/>
      <c r="F19" s="34"/>
      <c r="G19" s="34"/>
      <c r="H19" s="34"/>
      <c r="I19" s="34"/>
      <c r="J19" s="34"/>
      <c r="K19" s="34"/>
      <c r="L19" s="34"/>
      <c r="M19" s="34"/>
      <c r="O19" s="34"/>
      <c r="P19" s="34"/>
      <c r="Q19" s="34"/>
      <c r="R19" s="34"/>
      <c r="S19" s="34"/>
      <c r="T19" s="34"/>
    </row>
    <row r="20" spans="2:20" x14ac:dyDescent="0.2">
      <c r="B20" s="29"/>
      <c r="C20" s="13"/>
      <c r="D20" s="34"/>
      <c r="E20" s="34"/>
      <c r="F20" s="34"/>
      <c r="G20" s="34"/>
      <c r="H20" s="34"/>
      <c r="I20" s="34"/>
      <c r="J20" s="34"/>
      <c r="K20" s="34"/>
      <c r="L20" s="34"/>
      <c r="M20" s="34"/>
      <c r="O20" s="34"/>
      <c r="P20" s="34"/>
      <c r="Q20" s="34"/>
      <c r="R20" s="34"/>
      <c r="S20" s="34"/>
      <c r="T20" s="34"/>
    </row>
    <row r="21" spans="2:20" x14ac:dyDescent="0.2">
      <c r="B21" s="10" t="s">
        <v>22</v>
      </c>
      <c r="C21" s="10"/>
      <c r="D21" s="21">
        <f>MAX(D16:D19)</f>
        <v>0.87939393939393995</v>
      </c>
      <c r="E21" s="21">
        <f t="shared" ref="E21:T21" si="1">MAX(E16:E19)</f>
        <v>0.84416666666666695</v>
      </c>
      <c r="F21" s="21">
        <f t="shared" si="1"/>
        <v>0.71976190476190505</v>
      </c>
      <c r="G21" s="21">
        <f t="shared" si="1"/>
        <v>0.95404884970102399</v>
      </c>
      <c r="H21" s="21">
        <f t="shared" si="1"/>
        <v>0.98157647907647905</v>
      </c>
      <c r="I21" s="21">
        <f t="shared" si="1"/>
        <v>0.86643463497453299</v>
      </c>
      <c r="J21" s="21">
        <f t="shared" si="1"/>
        <v>0.72590313390313399</v>
      </c>
      <c r="K21" s="21">
        <f t="shared" si="1"/>
        <v>0.68785714285714294</v>
      </c>
      <c r="L21" s="21">
        <f t="shared" si="1"/>
        <v>0.88574949210453402</v>
      </c>
      <c r="M21" s="21">
        <f t="shared" si="1"/>
        <v>0.54210811118705904</v>
      </c>
      <c r="N21" s="21">
        <f t="shared" si="1"/>
        <v>0.87440347635752802</v>
      </c>
      <c r="O21" s="21">
        <f t="shared" si="1"/>
        <v>0.66995386557886605</v>
      </c>
      <c r="P21" s="21">
        <f t="shared" si="1"/>
        <v>0.710906696705213</v>
      </c>
      <c r="Q21" s="21">
        <f t="shared" si="1"/>
        <v>0.99788835336438098</v>
      </c>
      <c r="R21" s="21">
        <f t="shared" si="1"/>
        <v>0.68480964556886403</v>
      </c>
      <c r="S21" s="21">
        <f t="shared" si="1"/>
        <v>0.88251561988576199</v>
      </c>
      <c r="T21" s="21">
        <f t="shared" si="1"/>
        <v>0.88231147488568495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9"/>
  <sheetViews>
    <sheetView tabSelected="1" workbookViewId="0">
      <selection activeCell="B14" sqref="B14:B17"/>
    </sheetView>
  </sheetViews>
  <sheetFormatPr baseColWidth="10" defaultRowHeight="16" x14ac:dyDescent="0.2"/>
  <sheetData>
    <row r="2" spans="2:21" x14ac:dyDescent="0.2">
      <c r="B2" s="1" t="s">
        <v>0</v>
      </c>
      <c r="C2" s="2"/>
      <c r="D2" s="2"/>
      <c r="E2" s="2"/>
      <c r="F2" s="2"/>
      <c r="G2" s="2"/>
      <c r="H2" s="2"/>
      <c r="M2" t="s">
        <v>1</v>
      </c>
      <c r="N2" t="s">
        <v>2</v>
      </c>
    </row>
    <row r="3" spans="2:21" x14ac:dyDescent="0.2">
      <c r="B3" s="1" t="s">
        <v>25</v>
      </c>
      <c r="C3" s="24" t="s">
        <v>26</v>
      </c>
      <c r="D3" s="3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 t="s">
        <v>12</v>
      </c>
      <c r="M3" s="7" t="s">
        <v>13</v>
      </c>
      <c r="N3" s="7" t="s">
        <v>14</v>
      </c>
      <c r="O3" s="7" t="s">
        <v>15</v>
      </c>
      <c r="P3" s="8" t="s">
        <v>16</v>
      </c>
      <c r="Q3" s="7" t="s">
        <v>17</v>
      </c>
      <c r="R3" s="9" t="s">
        <v>18</v>
      </c>
      <c r="S3" s="7" t="s">
        <v>19</v>
      </c>
      <c r="T3" s="7" t="s">
        <v>20</v>
      </c>
      <c r="U3" s="7" t="s">
        <v>27</v>
      </c>
    </row>
    <row r="4" spans="2:21" x14ac:dyDescent="0.2">
      <c r="B4" s="42" t="s">
        <v>21</v>
      </c>
      <c r="C4" s="30">
        <v>0.91666666666666696</v>
      </c>
      <c r="D4" s="43">
        <v>0.76976190476190498</v>
      </c>
      <c r="E4" s="14"/>
      <c r="F4" s="14"/>
      <c r="G4" s="14"/>
      <c r="H4" s="14"/>
      <c r="I4" s="14"/>
      <c r="J4" s="14"/>
      <c r="K4" s="14"/>
      <c r="L4" s="15"/>
      <c r="M4" s="14"/>
      <c r="N4" s="14"/>
      <c r="O4" s="14"/>
      <c r="P4" s="14"/>
      <c r="Q4" s="15"/>
      <c r="R4" s="14"/>
      <c r="S4" s="14"/>
      <c r="T4" s="15"/>
    </row>
    <row r="5" spans="2:21" x14ac:dyDescent="0.2">
      <c r="B5" s="42" t="s">
        <v>24</v>
      </c>
      <c r="C5" s="32"/>
      <c r="D5" s="16"/>
      <c r="E5" s="16"/>
      <c r="F5" s="22"/>
      <c r="G5" s="16"/>
      <c r="H5" s="17"/>
      <c r="I5" s="17"/>
      <c r="J5" s="17"/>
      <c r="K5" s="17"/>
      <c r="L5" s="17"/>
      <c r="M5" s="17"/>
      <c r="N5" s="17"/>
      <c r="O5" s="17"/>
      <c r="P5" s="16"/>
      <c r="Q5" s="17"/>
      <c r="R5" s="17"/>
      <c r="S5" s="17"/>
      <c r="T5" s="17"/>
    </row>
    <row r="6" spans="2:21" x14ac:dyDescent="0.2">
      <c r="B6" s="29" t="s">
        <v>90</v>
      </c>
      <c r="C6" s="33"/>
      <c r="D6" s="22"/>
      <c r="E6" s="22"/>
    </row>
    <row r="7" spans="2:21" x14ac:dyDescent="0.2">
      <c r="B7" s="29" t="s">
        <v>91</v>
      </c>
      <c r="C7" s="33"/>
      <c r="D7" s="22"/>
      <c r="E7" s="22"/>
    </row>
    <row r="8" spans="2:21" x14ac:dyDescent="0.2">
      <c r="B8" s="10" t="s">
        <v>22</v>
      </c>
      <c r="C8" s="10"/>
      <c r="D8" s="21">
        <f t="shared" ref="D8:T8" si="0">MAX(D4:D6)</f>
        <v>0.76976190476190498</v>
      </c>
      <c r="E8" s="21">
        <f t="shared" si="0"/>
        <v>0</v>
      </c>
      <c r="F8" s="21">
        <f t="shared" si="0"/>
        <v>0</v>
      </c>
      <c r="G8" s="21">
        <f t="shared" si="0"/>
        <v>0</v>
      </c>
      <c r="H8" s="21">
        <f t="shared" si="0"/>
        <v>0</v>
      </c>
      <c r="I8" s="21">
        <f t="shared" si="0"/>
        <v>0</v>
      </c>
      <c r="J8" s="21">
        <f t="shared" si="0"/>
        <v>0</v>
      </c>
      <c r="K8" s="21">
        <f t="shared" si="0"/>
        <v>0</v>
      </c>
      <c r="L8" s="21">
        <f t="shared" si="0"/>
        <v>0</v>
      </c>
      <c r="M8" s="21">
        <f t="shared" si="0"/>
        <v>0</v>
      </c>
      <c r="N8" s="21">
        <f t="shared" si="0"/>
        <v>0</v>
      </c>
      <c r="O8" s="21">
        <f t="shared" si="0"/>
        <v>0</v>
      </c>
      <c r="P8" s="21">
        <f t="shared" si="0"/>
        <v>0</v>
      </c>
      <c r="Q8" s="21">
        <f t="shared" si="0"/>
        <v>0</v>
      </c>
      <c r="R8" s="21">
        <f t="shared" si="0"/>
        <v>0</v>
      </c>
      <c r="S8" s="21">
        <f t="shared" si="0"/>
        <v>0</v>
      </c>
      <c r="T8" s="21">
        <f t="shared" si="0"/>
        <v>0</v>
      </c>
    </row>
    <row r="12" spans="2:21" x14ac:dyDescent="0.2">
      <c r="B12" s="11" t="s">
        <v>23</v>
      </c>
      <c r="C12" s="11"/>
    </row>
    <row r="13" spans="2:21" x14ac:dyDescent="0.2">
      <c r="B13" s="1" t="s">
        <v>25</v>
      </c>
      <c r="C13" s="24" t="s">
        <v>26</v>
      </c>
      <c r="D13" s="3" t="s">
        <v>4</v>
      </c>
      <c r="E13" s="4" t="s">
        <v>5</v>
      </c>
      <c r="F13" s="5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6" t="s">
        <v>12</v>
      </c>
      <c r="M13" s="12" t="s">
        <v>13</v>
      </c>
      <c r="N13" s="12" t="s">
        <v>2</v>
      </c>
      <c r="O13" s="12" t="s">
        <v>15</v>
      </c>
      <c r="P13" s="8" t="s">
        <v>16</v>
      </c>
      <c r="Q13" s="7" t="s">
        <v>17</v>
      </c>
      <c r="R13" s="9" t="s">
        <v>18</v>
      </c>
      <c r="S13" s="7" t="s">
        <v>19</v>
      </c>
      <c r="T13" s="7" t="s">
        <v>20</v>
      </c>
      <c r="U13" s="7" t="s">
        <v>27</v>
      </c>
    </row>
    <row r="14" spans="2:21" x14ac:dyDescent="0.2">
      <c r="B14" s="42" t="s">
        <v>21</v>
      </c>
      <c r="C14" s="31">
        <v>0.93333333333333302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2:21" x14ac:dyDescent="0.2">
      <c r="B15" s="42" t="s">
        <v>24</v>
      </c>
      <c r="C15" s="31">
        <v>0.93333333333333302</v>
      </c>
      <c r="D15" s="18"/>
      <c r="E15" s="18"/>
      <c r="F15" s="18"/>
      <c r="G15" s="18"/>
      <c r="H15" s="18"/>
      <c r="I15" s="18"/>
      <c r="J15" s="18"/>
      <c r="K15" s="18"/>
      <c r="L15" s="19"/>
      <c r="M15" s="18"/>
      <c r="N15" s="18"/>
      <c r="O15" s="18"/>
      <c r="P15" s="18"/>
      <c r="Q15" s="18"/>
      <c r="R15" s="18"/>
      <c r="S15" s="20"/>
      <c r="T15" s="18"/>
    </row>
    <row r="16" spans="2:21" x14ac:dyDescent="0.2">
      <c r="B16" s="29" t="s">
        <v>90</v>
      </c>
    </row>
    <row r="17" spans="2:20" x14ac:dyDescent="0.2">
      <c r="B17" s="29" t="s">
        <v>91</v>
      </c>
    </row>
    <row r="18" spans="2:20" x14ac:dyDescent="0.2">
      <c r="B18" s="13"/>
    </row>
    <row r="19" spans="2:20" x14ac:dyDescent="0.2">
      <c r="B19" s="10" t="s">
        <v>22</v>
      </c>
      <c r="C19" s="10"/>
      <c r="D19" s="21">
        <f t="shared" ref="D19:T19" si="1">MAX(D14:D17)</f>
        <v>0</v>
      </c>
      <c r="E19" s="21">
        <f t="shared" si="1"/>
        <v>0</v>
      </c>
      <c r="F19" s="21">
        <f t="shared" si="1"/>
        <v>0</v>
      </c>
      <c r="G19" s="21">
        <f t="shared" si="1"/>
        <v>0</v>
      </c>
      <c r="H19" s="21">
        <f t="shared" si="1"/>
        <v>0</v>
      </c>
      <c r="I19" s="21">
        <f t="shared" si="1"/>
        <v>0</v>
      </c>
      <c r="J19" s="21">
        <f t="shared" si="1"/>
        <v>0</v>
      </c>
      <c r="K19" s="21">
        <f t="shared" si="1"/>
        <v>0</v>
      </c>
      <c r="L19" s="21">
        <f t="shared" si="1"/>
        <v>0</v>
      </c>
      <c r="M19" s="21">
        <f t="shared" si="1"/>
        <v>0</v>
      </c>
      <c r="N19" s="21">
        <f t="shared" si="1"/>
        <v>0</v>
      </c>
      <c r="O19" s="21">
        <f t="shared" si="1"/>
        <v>0</v>
      </c>
      <c r="P19" s="21">
        <f t="shared" si="1"/>
        <v>0</v>
      </c>
      <c r="Q19" s="21">
        <f t="shared" si="1"/>
        <v>0</v>
      </c>
      <c r="R19" s="21">
        <f t="shared" si="1"/>
        <v>0</v>
      </c>
      <c r="S19" s="21">
        <f t="shared" si="1"/>
        <v>0</v>
      </c>
      <c r="T19" s="21">
        <f t="shared" si="1"/>
        <v>0</v>
      </c>
    </row>
  </sheetData>
  <pageMargins left="0.7" right="0.7" top="0.75" bottom="0.75" header="0.3" footer="0.3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32"/>
  <sheetViews>
    <sheetView zoomScale="114" zoomScaleNormal="114" workbookViewId="0">
      <selection activeCell="A21" sqref="A21"/>
    </sheetView>
  </sheetViews>
  <sheetFormatPr baseColWidth="10" defaultRowHeight="16" x14ac:dyDescent="0.2"/>
  <cols>
    <col min="1" max="1" width="24.6640625" customWidth="1"/>
    <col min="2" max="2" width="15.6640625" customWidth="1"/>
    <col min="3" max="3" width="16.1640625" customWidth="1"/>
    <col min="4" max="4" width="14.1640625" customWidth="1"/>
    <col min="5" max="5" width="15.33203125" customWidth="1"/>
    <col min="6" max="6" width="16.6640625" customWidth="1"/>
    <col min="7" max="7" width="15.5" customWidth="1"/>
    <col min="8" max="8" width="14.83203125" customWidth="1"/>
    <col min="9" max="9" width="15.5" customWidth="1"/>
    <col min="10" max="10" width="15.83203125" customWidth="1"/>
    <col min="11" max="11" width="15.6640625" customWidth="1"/>
    <col min="12" max="13" width="14.83203125" customWidth="1"/>
    <col min="14" max="14" width="14.5" customWidth="1"/>
    <col min="15" max="15" width="15.1640625" customWidth="1"/>
    <col min="16" max="16" width="16.6640625" customWidth="1"/>
    <col min="17" max="17" width="15.33203125" customWidth="1"/>
    <col min="18" max="18" width="14.33203125" customWidth="1"/>
    <col min="19" max="19" width="14.1640625" customWidth="1"/>
  </cols>
  <sheetData>
    <row r="2" spans="1:19" x14ac:dyDescent="0.2">
      <c r="A2" s="45" t="s">
        <v>92</v>
      </c>
    </row>
    <row r="3" spans="1:19" x14ac:dyDescent="0.2">
      <c r="A3" t="s">
        <v>28</v>
      </c>
    </row>
    <row r="4" spans="1:19" x14ac:dyDescent="0.2">
      <c r="B4" s="3" t="s">
        <v>4</v>
      </c>
      <c r="C4" s="4" t="s">
        <v>5</v>
      </c>
      <c r="D4" s="5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6" t="s">
        <v>12</v>
      </c>
      <c r="K4" s="7" t="s">
        <v>13</v>
      </c>
      <c r="L4" s="7" t="s">
        <v>15</v>
      </c>
      <c r="M4" s="7" t="s">
        <v>14</v>
      </c>
      <c r="N4" s="8" t="s">
        <v>16</v>
      </c>
      <c r="O4" s="7" t="s">
        <v>17</v>
      </c>
      <c r="P4" s="9" t="s">
        <v>18</v>
      </c>
      <c r="Q4" s="7" t="s">
        <v>19</v>
      </c>
      <c r="R4" s="7" t="s">
        <v>20</v>
      </c>
      <c r="S4" s="7" t="s">
        <v>27</v>
      </c>
    </row>
    <row r="5" spans="1:19" x14ac:dyDescent="0.2">
      <c r="A5" t="s">
        <v>39</v>
      </c>
      <c r="B5" t="s">
        <v>29</v>
      </c>
      <c r="C5" t="s">
        <v>30</v>
      </c>
      <c r="D5" t="s">
        <v>31</v>
      </c>
      <c r="E5" t="s">
        <v>33</v>
      </c>
      <c r="F5" t="s">
        <v>34</v>
      </c>
      <c r="G5" t="s">
        <v>33</v>
      </c>
      <c r="H5" t="s">
        <v>34</v>
      </c>
      <c r="I5" t="s">
        <v>32</v>
      </c>
      <c r="J5" t="s">
        <v>35</v>
      </c>
      <c r="K5" t="s">
        <v>33</v>
      </c>
      <c r="L5" t="s">
        <v>36</v>
      </c>
      <c r="M5" t="s">
        <v>33</v>
      </c>
      <c r="N5" t="s">
        <v>37</v>
      </c>
      <c r="O5" t="s">
        <v>33</v>
      </c>
      <c r="P5" t="s">
        <v>31</v>
      </c>
      <c r="Q5" t="s">
        <v>29</v>
      </c>
      <c r="R5" t="s">
        <v>38</v>
      </c>
      <c r="S5" t="s">
        <v>33</v>
      </c>
    </row>
    <row r="6" spans="1:19" x14ac:dyDescent="0.2">
      <c r="A6" t="s">
        <v>40</v>
      </c>
      <c r="B6" t="s">
        <v>41</v>
      </c>
      <c r="C6" t="s">
        <v>42</v>
      </c>
      <c r="D6" t="s">
        <v>43</v>
      </c>
      <c r="E6" t="s">
        <v>43</v>
      </c>
      <c r="F6" t="s">
        <v>44</v>
      </c>
      <c r="G6" t="s">
        <v>46</v>
      </c>
      <c r="H6" t="s">
        <v>47</v>
      </c>
      <c r="I6" t="s">
        <v>48</v>
      </c>
      <c r="J6" t="s">
        <v>45</v>
      </c>
      <c r="K6" t="s">
        <v>45</v>
      </c>
      <c r="L6" t="s">
        <v>49</v>
      </c>
      <c r="M6" t="s">
        <v>45</v>
      </c>
      <c r="N6" t="s">
        <v>50</v>
      </c>
      <c r="O6" t="s">
        <v>51</v>
      </c>
      <c r="P6" t="s">
        <v>52</v>
      </c>
      <c r="Q6" t="s">
        <v>53</v>
      </c>
      <c r="R6" t="s">
        <v>45</v>
      </c>
      <c r="S6" t="s">
        <v>45</v>
      </c>
    </row>
    <row r="8" spans="1:19" x14ac:dyDescent="0.2">
      <c r="C8" s="44"/>
    </row>
    <row r="11" spans="1:19" x14ac:dyDescent="0.2">
      <c r="A11" t="s">
        <v>54</v>
      </c>
    </row>
    <row r="12" spans="1:19" x14ac:dyDescent="0.2">
      <c r="B12" s="3" t="s">
        <v>4</v>
      </c>
      <c r="C12" s="4" t="s">
        <v>5</v>
      </c>
      <c r="D12" s="5" t="s">
        <v>6</v>
      </c>
      <c r="E12" s="4" t="s">
        <v>7</v>
      </c>
      <c r="F12" s="4" t="s">
        <v>8</v>
      </c>
      <c r="G12" s="4" t="s">
        <v>9</v>
      </c>
      <c r="H12" s="4" t="s">
        <v>10</v>
      </c>
      <c r="I12" s="4" t="s">
        <v>11</v>
      </c>
      <c r="J12" s="6" t="s">
        <v>12</v>
      </c>
      <c r="K12" s="7" t="s">
        <v>13</v>
      </c>
      <c r="L12" s="7" t="s">
        <v>15</v>
      </c>
      <c r="M12" s="7" t="s">
        <v>14</v>
      </c>
      <c r="N12" s="8" t="s">
        <v>16</v>
      </c>
      <c r="O12" s="7" t="s">
        <v>17</v>
      </c>
      <c r="P12" s="9" t="s">
        <v>18</v>
      </c>
      <c r="Q12" s="7" t="s">
        <v>19</v>
      </c>
      <c r="R12" s="7" t="s">
        <v>20</v>
      </c>
    </row>
    <row r="13" spans="1:19" x14ac:dyDescent="0.2">
      <c r="A13" t="s">
        <v>55</v>
      </c>
      <c r="B13" t="s">
        <v>56</v>
      </c>
      <c r="C13" t="s">
        <v>57</v>
      </c>
      <c r="D13" t="s">
        <v>58</v>
      </c>
      <c r="E13" t="s">
        <v>56</v>
      </c>
      <c r="F13" t="s">
        <v>59</v>
      </c>
      <c r="G13" t="s">
        <v>60</v>
      </c>
      <c r="H13" t="s">
        <v>61</v>
      </c>
      <c r="I13" t="s">
        <v>61</v>
      </c>
      <c r="J13" t="s">
        <v>62</v>
      </c>
      <c r="K13" t="s">
        <v>58</v>
      </c>
      <c r="L13" t="s">
        <v>63</v>
      </c>
      <c r="M13" t="s">
        <v>87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</row>
    <row r="14" spans="1:19" x14ac:dyDescent="0.2">
      <c r="A14" t="s">
        <v>69</v>
      </c>
      <c r="B14" t="s">
        <v>70</v>
      </c>
      <c r="C14" t="s">
        <v>71</v>
      </c>
      <c r="D14" t="s">
        <v>72</v>
      </c>
      <c r="E14" t="s">
        <v>73</v>
      </c>
      <c r="F14" t="s">
        <v>74</v>
      </c>
      <c r="G14" t="s">
        <v>75</v>
      </c>
      <c r="H14" t="s">
        <v>76</v>
      </c>
      <c r="I14" t="s">
        <v>77</v>
      </c>
      <c r="J14" t="s">
        <v>78</v>
      </c>
      <c r="K14" t="s">
        <v>79</v>
      </c>
      <c r="L14" t="s">
        <v>81</v>
      </c>
      <c r="M14" t="s">
        <v>80</v>
      </c>
      <c r="N14" t="s">
        <v>82</v>
      </c>
      <c r="O14" t="s">
        <v>83</v>
      </c>
      <c r="P14" t="s">
        <v>84</v>
      </c>
      <c r="Q14" t="s">
        <v>85</v>
      </c>
      <c r="R14" t="s">
        <v>86</v>
      </c>
    </row>
    <row r="20" spans="1:18" x14ac:dyDescent="0.2">
      <c r="A20" s="45" t="s">
        <v>93</v>
      </c>
    </row>
    <row r="21" spans="1:18" x14ac:dyDescent="0.2">
      <c r="A21" t="s">
        <v>28</v>
      </c>
      <c r="B21" s="3" t="s">
        <v>4</v>
      </c>
      <c r="C21" s="4" t="s">
        <v>5</v>
      </c>
      <c r="D21" s="5" t="s">
        <v>6</v>
      </c>
      <c r="E21" s="4" t="s">
        <v>7</v>
      </c>
      <c r="F21" s="4" t="s">
        <v>8</v>
      </c>
      <c r="G21" s="4" t="s">
        <v>9</v>
      </c>
      <c r="H21" s="4" t="s">
        <v>10</v>
      </c>
      <c r="I21" s="4" t="s">
        <v>11</v>
      </c>
      <c r="J21" s="6" t="s">
        <v>12</v>
      </c>
      <c r="K21" s="7" t="s">
        <v>13</v>
      </c>
      <c r="L21" s="7" t="s">
        <v>15</v>
      </c>
      <c r="M21" s="7" t="s">
        <v>14</v>
      </c>
      <c r="N21" s="8" t="s">
        <v>16</v>
      </c>
      <c r="O21" s="7" t="s">
        <v>17</v>
      </c>
      <c r="P21" s="9" t="s">
        <v>18</v>
      </c>
      <c r="Q21" s="7" t="s">
        <v>19</v>
      </c>
      <c r="R21" s="7" t="s">
        <v>20</v>
      </c>
    </row>
    <row r="22" spans="1:18" x14ac:dyDescent="0.2">
      <c r="A22" t="s">
        <v>21</v>
      </c>
      <c r="B22" s="48">
        <v>0.190000000060536</v>
      </c>
      <c r="C22" s="49">
        <v>0.55000000004656602</v>
      </c>
      <c r="D22" s="49">
        <v>0.760000000009313</v>
      </c>
      <c r="E22" s="49">
        <v>0.97999999998137399</v>
      </c>
      <c r="F22" s="51">
        <v>2.2600000000093101</v>
      </c>
      <c r="G22" s="51">
        <v>2.52000000001863</v>
      </c>
      <c r="H22" s="51">
        <v>1.1800000000512201</v>
      </c>
      <c r="I22" s="52">
        <v>1.67000000004191</v>
      </c>
      <c r="J22" s="52">
        <v>1.3699999999953401</v>
      </c>
      <c r="K22" s="52">
        <v>2.1099999999860302</v>
      </c>
      <c r="L22" s="52">
        <v>2.1599999999161801</v>
      </c>
      <c r="M22" s="52">
        <v>1.6600000000326001</v>
      </c>
      <c r="N22" s="52">
        <v>1.58000000007451</v>
      </c>
      <c r="O22" s="52">
        <v>3.64999999990687</v>
      </c>
      <c r="P22" s="52">
        <v>3.1400000000139698</v>
      </c>
      <c r="Q22" s="52">
        <v>3.9699999999720599</v>
      </c>
      <c r="R22" s="52">
        <v>3.15000000002328</v>
      </c>
    </row>
    <row r="23" spans="1:18" x14ac:dyDescent="0.2">
      <c r="A23" t="s">
        <v>88</v>
      </c>
      <c r="B23" s="48">
        <v>2.6099999999860302</v>
      </c>
      <c r="C23" s="49">
        <v>1.93999999994412</v>
      </c>
      <c r="D23" s="49">
        <v>1.7799999999115199</v>
      </c>
      <c r="E23" s="49">
        <v>1.9499999999534301</v>
      </c>
      <c r="F23" s="51">
        <v>2.07999999995809</v>
      </c>
      <c r="G23" s="51">
        <v>2.2600000000093101</v>
      </c>
      <c r="H23" s="51">
        <v>2.0899999999674002</v>
      </c>
      <c r="I23" s="52">
        <v>2.14999999990687</v>
      </c>
      <c r="J23" s="52">
        <v>3.0100000000093101</v>
      </c>
      <c r="K23" s="52">
        <v>2</v>
      </c>
      <c r="L23" s="52">
        <v>2.42000000004191</v>
      </c>
      <c r="M23" s="52">
        <v>2.0500000000465701</v>
      </c>
      <c r="N23" s="52">
        <v>1.6199999999953401</v>
      </c>
      <c r="O23" s="52">
        <v>4.0800000000745102</v>
      </c>
      <c r="P23" s="52">
        <v>2.8900000000139698</v>
      </c>
      <c r="Q23" s="52">
        <v>5.0700000000651899</v>
      </c>
      <c r="R23" s="52">
        <v>2.90000000002328</v>
      </c>
    </row>
    <row r="24" spans="1:18" x14ac:dyDescent="0.2">
      <c r="B24" s="48"/>
      <c r="C24" s="49"/>
      <c r="D24" s="49"/>
      <c r="E24" s="49"/>
      <c r="F24" s="51"/>
      <c r="G24" s="51"/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</row>
    <row r="25" spans="1:18" x14ac:dyDescent="0.2">
      <c r="B25" s="48"/>
      <c r="C25" s="50"/>
      <c r="D25" s="49"/>
      <c r="E25" s="49"/>
      <c r="F25" s="51"/>
      <c r="G25" s="51"/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</row>
    <row r="28" spans="1:18" x14ac:dyDescent="0.2">
      <c r="A28" t="s">
        <v>89</v>
      </c>
      <c r="B28" s="3" t="s">
        <v>4</v>
      </c>
      <c r="C28" s="4" t="s">
        <v>5</v>
      </c>
      <c r="D28" s="5" t="s">
        <v>6</v>
      </c>
      <c r="E28" s="4" t="s">
        <v>7</v>
      </c>
      <c r="F28" s="4" t="s">
        <v>8</v>
      </c>
      <c r="G28" s="4" t="s">
        <v>9</v>
      </c>
      <c r="H28" s="4" t="s">
        <v>10</v>
      </c>
      <c r="I28" s="4" t="s">
        <v>11</v>
      </c>
      <c r="J28" s="6" t="s">
        <v>12</v>
      </c>
      <c r="K28" s="7" t="s">
        <v>13</v>
      </c>
      <c r="L28" s="7" t="s">
        <v>15</v>
      </c>
      <c r="M28" s="7" t="s">
        <v>14</v>
      </c>
      <c r="N28" s="8" t="s">
        <v>16</v>
      </c>
      <c r="O28" s="7" t="s">
        <v>17</v>
      </c>
      <c r="P28" s="9" t="s">
        <v>18</v>
      </c>
      <c r="Q28" s="7" t="s">
        <v>19</v>
      </c>
      <c r="R28" s="7" t="s">
        <v>20</v>
      </c>
    </row>
    <row r="29" spans="1:18" x14ac:dyDescent="0.2">
      <c r="A29" t="s">
        <v>21</v>
      </c>
      <c r="B29">
        <v>0.210000000079162</v>
      </c>
      <c r="C29">
        <v>0.44000000006053602</v>
      </c>
      <c r="D29">
        <v>0.239999999990687</v>
      </c>
      <c r="E29" s="47">
        <v>0.34000000008381898</v>
      </c>
      <c r="F29" s="47">
        <v>1.1400000000139701</v>
      </c>
      <c r="G29" s="47">
        <v>0.93999999994412098</v>
      </c>
      <c r="H29" s="47">
        <v>3.5899999999674002</v>
      </c>
      <c r="I29" s="47">
        <v>6.1500000000232804</v>
      </c>
      <c r="J29" s="47">
        <v>1.32999999995809</v>
      </c>
      <c r="K29" s="47">
        <v>12.119999999995301</v>
      </c>
      <c r="L29" s="47">
        <v>16.349999999976699</v>
      </c>
      <c r="M29" s="47">
        <v>15.840000000083799</v>
      </c>
      <c r="N29" s="47">
        <v>6.25</v>
      </c>
      <c r="O29" s="47">
        <v>46.599999999976703</v>
      </c>
      <c r="P29" s="47">
        <v>12.1799999999348</v>
      </c>
      <c r="Q29" s="52">
        <v>370.61000000010199</v>
      </c>
      <c r="R29" s="52">
        <v>426.92000000004202</v>
      </c>
    </row>
    <row r="30" spans="1:18" x14ac:dyDescent="0.2">
      <c r="A30" t="s">
        <v>88</v>
      </c>
      <c r="B30">
        <v>0.34999999997671699</v>
      </c>
      <c r="C30">
        <v>0.70999999996274699</v>
      </c>
      <c r="D30">
        <v>0.79999999993015103</v>
      </c>
      <c r="E30" s="47">
        <v>1.0899999999673999</v>
      </c>
      <c r="F30" s="47">
        <v>1.95999999996275</v>
      </c>
      <c r="G30" s="47">
        <v>4.52000000001863</v>
      </c>
      <c r="H30" s="47">
        <v>7.3499999999767196</v>
      </c>
      <c r="I30" s="47">
        <v>10.140000000014</v>
      </c>
      <c r="J30" s="47">
        <v>8.8400000000838208</v>
      </c>
      <c r="K30" s="47">
        <v>21.330000000074499</v>
      </c>
      <c r="L30" s="47">
        <v>35.410000000032603</v>
      </c>
      <c r="M30" s="47">
        <v>31.420000000041899</v>
      </c>
      <c r="N30" s="47">
        <v>45.869999999995301</v>
      </c>
      <c r="O30" s="47">
        <v>79.409999999916195</v>
      </c>
      <c r="P30" s="47">
        <v>89.309999999939507</v>
      </c>
      <c r="Q30" s="52">
        <v>804.69000000006099</v>
      </c>
      <c r="R30" s="52">
        <v>1252.51000000001</v>
      </c>
    </row>
    <row r="31" spans="1:18" x14ac:dyDescent="0.2"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52"/>
      <c r="R31" s="52"/>
    </row>
    <row r="32" spans="1:18" x14ac:dyDescent="0.2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52"/>
      <c r="R32" s="5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AUC_final</vt:lpstr>
      <vt:lpstr>Accu</vt:lpstr>
      <vt:lpstr>Mejores Parametros, CPUtime</vt:lpstr>
    </vt:vector>
  </TitlesOfParts>
  <Company>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Julio Lopez Luis</cp:lastModifiedBy>
  <dcterms:created xsi:type="dcterms:W3CDTF">2023-05-26T18:07:55Z</dcterms:created>
  <dcterms:modified xsi:type="dcterms:W3CDTF">2025-05-20T20:33:01Z</dcterms:modified>
</cp:coreProperties>
</file>