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\Desktop\"/>
    </mc:Choice>
  </mc:AlternateContent>
  <xr:revisionPtr revIDLastSave="0" documentId="13_ncr:1_{B5CE7D26-2703-44D2-B368-0895A1E12A29}" xr6:coauthVersionLast="43" xr6:coauthVersionMax="43" xr10:uidLastSave="{00000000-0000-0000-0000-000000000000}"/>
  <bookViews>
    <workbookView xWindow="-110" yWindow="-110" windowWidth="19420" windowHeight="1042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r:id="rId4"/>
    <sheet name="WRITE" sheetId="3" r:id="rId5"/>
    <sheet name="MATH" sheetId="5" r:id="rId6"/>
    <sheet name="SCIENCE" sheetId="18" r:id="rId7"/>
    <sheet name="SAT" sheetId="10" r:id="rId8"/>
    <sheet name="PSAT" sheetId="15" r:id="rId9"/>
    <sheet name="ACT" sheetId="16" r:id="rId10"/>
    <sheet name="META" sheetId="8" r:id="rId11"/>
    <sheet name="VIEW" sheetId="22" r:id="rId12"/>
  </sheets>
  <definedNames>
    <definedName name="_xlnm._FilterDatabase" localSheetId="11" hidden="1">VIEW!$D$1:$D$516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BA2" i="8"/>
  <c r="CY2" i="8" s="1"/>
  <c r="BC2" i="8"/>
  <c r="DA2" i="8" s="1"/>
  <c r="BE2" i="8"/>
  <c r="DC2" i="8" s="1"/>
  <c r="A6" i="5"/>
  <c r="BP13" i="5" s="1"/>
  <c r="BZ69" i="8" s="1"/>
  <c r="A87" i="5"/>
  <c r="A168" i="5"/>
  <c r="BQ235" i="5" s="1"/>
  <c r="BC70" i="8" s="1"/>
  <c r="BC222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BE295" i="8" s="1"/>
  <c r="DR391" i="5"/>
  <c r="CD143" i="8" s="1"/>
  <c r="CD295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/>
  <c r="DR715" i="5"/>
  <c r="CH143" i="8" s="1"/>
  <c r="DR736" i="5"/>
  <c r="BJ143" i="8"/>
  <c r="DR796" i="5"/>
  <c r="CI143" i="8" s="1"/>
  <c r="DR817" i="5"/>
  <c r="BK143" i="8"/>
  <c r="DR877" i="5"/>
  <c r="CJ143" i="8" s="1"/>
  <c r="DR898" i="5"/>
  <c r="BL143" i="8"/>
  <c r="DR958" i="5"/>
  <c r="CK143" i="8" s="1"/>
  <c r="DR979" i="5"/>
  <c r="BM143" i="8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BE294" i="8" s="1"/>
  <c r="DQ391" i="5"/>
  <c r="CD142" i="8" s="1"/>
  <c r="CD294" i="8" s="1"/>
  <c r="DQ412" i="5"/>
  <c r="BF142" i="8" s="1"/>
  <c r="DQ472" i="5"/>
  <c r="CE142" i="8" s="1"/>
  <c r="DQ493" i="5"/>
  <c r="BG142" i="8" s="1"/>
  <c r="DQ553" i="5"/>
  <c r="CF142" i="8"/>
  <c r="DQ574" i="5"/>
  <c r="BH142" i="8"/>
  <c r="DQ634" i="5"/>
  <c r="CG142" i="8" s="1"/>
  <c r="DQ655" i="5"/>
  <c r="BI142" i="8" s="1"/>
  <c r="DQ715" i="5"/>
  <c r="CH142" i="8"/>
  <c r="DQ736" i="5"/>
  <c r="BJ142" i="8"/>
  <c r="DQ796" i="5"/>
  <c r="CI142" i="8" s="1"/>
  <c r="DQ817" i="5"/>
  <c r="BK142" i="8" s="1"/>
  <c r="DQ877" i="5"/>
  <c r="CJ142" i="8"/>
  <c r="DQ898" i="5"/>
  <c r="BL142" i="8"/>
  <c r="DJ142" i="8" s="1"/>
  <c r="DQ958" i="5"/>
  <c r="CK142" i="8" s="1"/>
  <c r="DQ979" i="5"/>
  <c r="BM142" i="8" s="1"/>
  <c r="DQ1039" i="5"/>
  <c r="CL142" i="8"/>
  <c r="DQ1060" i="5"/>
  <c r="BN142" i="8"/>
  <c r="DQ1120" i="5"/>
  <c r="CM142" i="8" s="1"/>
  <c r="DQ1141" i="5"/>
  <c r="BO142" i="8" s="1"/>
  <c r="DQ1201" i="5"/>
  <c r="CN142" i="8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CJ218" i="8" s="1"/>
  <c r="BL66" i="8"/>
  <c r="CK66" i="8"/>
  <c r="BM66" i="8"/>
  <c r="CL66" i="8"/>
  <c r="BN66" i="8"/>
  <c r="CM66" i="8"/>
  <c r="BO66" i="8"/>
  <c r="CN66" i="8"/>
  <c r="BP66" i="8"/>
  <c r="CO66" i="8"/>
  <c r="BQ66" i="8"/>
  <c r="CP66" i="8"/>
  <c r="CP218" i="8" s="1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F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K138" i="8" s="1"/>
  <c r="DM1039" i="5"/>
  <c r="CL138" i="8" s="1"/>
  <c r="DM1060" i="5"/>
  <c r="BN138" i="8" s="1"/>
  <c r="DL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N138" i="8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S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CJ214" i="8" s="1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G137" i="8" s="1"/>
  <c r="DG289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J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M137" i="8" s="1"/>
  <c r="DL1201" i="5"/>
  <c r="CN137" i="8" s="1"/>
  <c r="DL1222" i="5"/>
  <c r="BP137" i="8" s="1"/>
  <c r="DL1282" i="5"/>
  <c r="CO137" i="8" s="1"/>
  <c r="DL1303" i="5"/>
  <c r="BQ137" i="8" s="1"/>
  <c r="DO137" i="8" s="1"/>
  <c r="DL1363" i="5"/>
  <c r="CP137" i="8" s="1"/>
  <c r="DL1384" i="5"/>
  <c r="BR137" i="8" s="1"/>
  <c r="DL1444" i="5"/>
  <c r="CQ137" i="8" s="1"/>
  <c r="DL1465" i="5"/>
  <c r="BS137" i="8" s="1"/>
  <c r="DQ137" i="8" s="1"/>
  <c r="DL1525" i="5"/>
  <c r="CR137" i="8" s="1"/>
  <c r="DL1546" i="5"/>
  <c r="BT137" i="8" s="1"/>
  <c r="DL1606" i="5"/>
  <c r="CS137" i="8" s="1"/>
  <c r="DL1627" i="5"/>
  <c r="BU137" i="8" s="1"/>
  <c r="DS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F136" i="8" s="1"/>
  <c r="DK634" i="5"/>
  <c r="CG136" i="8" s="1"/>
  <c r="DK655" i="5"/>
  <c r="BI136" i="8" s="1"/>
  <c r="DG136" i="8" s="1"/>
  <c r="DK715" i="5"/>
  <c r="CH136" i="8" s="1"/>
  <c r="DK736" i="5"/>
  <c r="BJ136" i="8" s="1"/>
  <c r="DH136" i="8" s="1"/>
  <c r="DK796" i="5"/>
  <c r="CI136" i="8" s="1"/>
  <c r="DK817" i="5"/>
  <c r="BK136" i="8" s="1"/>
  <c r="DI136" i="8" s="1"/>
  <c r="DK877" i="5"/>
  <c r="CJ136" i="8" s="1"/>
  <c r="DK898" i="5"/>
  <c r="BL136" i="8" s="1"/>
  <c r="DJ136" i="8" s="1"/>
  <c r="DK958" i="5"/>
  <c r="CK136" i="8" s="1"/>
  <c r="DK979" i="5"/>
  <c r="BM136" i="8" s="1"/>
  <c r="DK136" i="8" s="1"/>
  <c r="DK1039" i="5"/>
  <c r="CL136" i="8" s="1"/>
  <c r="DK1060" i="5"/>
  <c r="BN136" i="8" s="1"/>
  <c r="DL136" i="8" s="1"/>
  <c r="DK1120" i="5"/>
  <c r="CM136" i="8" s="1"/>
  <c r="DK1141" i="5"/>
  <c r="BO136" i="8" s="1"/>
  <c r="DM136" i="8" s="1"/>
  <c r="DK1201" i="5"/>
  <c r="CN136" i="8" s="1"/>
  <c r="DK1222" i="5"/>
  <c r="BP136" i="8" s="1"/>
  <c r="DN136" i="8" s="1"/>
  <c r="DK1282" i="5"/>
  <c r="CO136" i="8" s="1"/>
  <c r="DK1303" i="5"/>
  <c r="BQ136" i="8" s="1"/>
  <c r="DO136" i="8" s="1"/>
  <c r="DK1363" i="5"/>
  <c r="CP136" i="8" s="1"/>
  <c r="DK1384" i="5"/>
  <c r="BR136" i="8" s="1"/>
  <c r="DP136" i="8" s="1"/>
  <c r="DK1444" i="5"/>
  <c r="CQ136" i="8" s="1"/>
  <c r="DK1465" i="5"/>
  <c r="BS136" i="8" s="1"/>
  <c r="DQ136" i="8" s="1"/>
  <c r="DK1525" i="5"/>
  <c r="CR136" i="8" s="1"/>
  <c r="DK1546" i="5"/>
  <c r="BT136" i="8" s="1"/>
  <c r="DR136" i="8" s="1"/>
  <c r="DK1606" i="5"/>
  <c r="CS136" i="8" s="1"/>
  <c r="DK1627" i="5"/>
  <c r="BU136" i="8" s="1"/>
  <c r="DS136" i="8" s="1"/>
  <c r="DK1687" i="5"/>
  <c r="CT136" i="8" s="1"/>
  <c r="DK1708" i="5"/>
  <c r="BV136" i="8" s="1"/>
  <c r="DT136" i="8" s="1"/>
  <c r="DK1768" i="5"/>
  <c r="CU136" i="8" s="1"/>
  <c r="DK1789" i="5"/>
  <c r="BW136" i="8" s="1"/>
  <c r="DU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F135" i="8" s="1"/>
  <c r="DJ634" i="5"/>
  <c r="CG135" i="8" s="1"/>
  <c r="DJ655" i="5"/>
  <c r="BI135" i="8" s="1"/>
  <c r="DG135" i="8" s="1"/>
  <c r="DJ715" i="5"/>
  <c r="CH135" i="8" s="1"/>
  <c r="DJ736" i="5"/>
  <c r="BJ135" i="8" s="1"/>
  <c r="DH135" i="8" s="1"/>
  <c r="DJ796" i="5"/>
  <c r="CI135" i="8" s="1"/>
  <c r="DJ817" i="5"/>
  <c r="BK135" i="8" s="1"/>
  <c r="DI135" i="8" s="1"/>
  <c r="DJ877" i="5"/>
  <c r="CJ135" i="8" s="1"/>
  <c r="DJ898" i="5"/>
  <c r="BL135" i="8" s="1"/>
  <c r="DJ135" i="8" s="1"/>
  <c r="DJ958" i="5"/>
  <c r="CK135" i="8" s="1"/>
  <c r="DJ979" i="5"/>
  <c r="BM135" i="8" s="1"/>
  <c r="DK135" i="8" s="1"/>
  <c r="DJ1039" i="5"/>
  <c r="CL135" i="8" s="1"/>
  <c r="DJ1060" i="5"/>
  <c r="BN135" i="8" s="1"/>
  <c r="DL135" i="8" s="1"/>
  <c r="DJ1120" i="5"/>
  <c r="CM135" i="8" s="1"/>
  <c r="DJ1141" i="5"/>
  <c r="BO135" i="8" s="1"/>
  <c r="DM135" i="8" s="1"/>
  <c r="DJ1201" i="5"/>
  <c r="CN135" i="8" s="1"/>
  <c r="DJ1222" i="5"/>
  <c r="BP135" i="8" s="1"/>
  <c r="DN135" i="8" s="1"/>
  <c r="DJ1282" i="5"/>
  <c r="CO135" i="8" s="1"/>
  <c r="DJ1303" i="5"/>
  <c r="BQ135" i="8" s="1"/>
  <c r="DO135" i="8" s="1"/>
  <c r="DJ1363" i="5"/>
  <c r="CP135" i="8" s="1"/>
  <c r="DJ1384" i="5"/>
  <c r="BR135" i="8" s="1"/>
  <c r="DP135" i="8" s="1"/>
  <c r="DJ1444" i="5"/>
  <c r="CQ135" i="8" s="1"/>
  <c r="DJ1465" i="5"/>
  <c r="BS135" i="8" s="1"/>
  <c r="DQ135" i="8" s="1"/>
  <c r="DJ1525" i="5"/>
  <c r="CR135" i="8" s="1"/>
  <c r="DJ1546" i="5"/>
  <c r="BT135" i="8" s="1"/>
  <c r="DR135" i="8" s="1"/>
  <c r="DJ1606" i="5"/>
  <c r="CS135" i="8" s="1"/>
  <c r="DJ1627" i="5"/>
  <c r="BU135" i="8" s="1"/>
  <c r="DS135" i="8" s="1"/>
  <c r="DJ1687" i="5"/>
  <c r="CT135" i="8" s="1"/>
  <c r="DJ1708" i="5"/>
  <c r="BV135" i="8" s="1"/>
  <c r="DT135" i="8" s="1"/>
  <c r="DJ1768" i="5"/>
  <c r="CU135" i="8" s="1"/>
  <c r="DJ1789" i="5"/>
  <c r="BW135" i="8" s="1"/>
  <c r="DU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CD286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CV209" i="8" s="1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BE283" i="8" s="1"/>
  <c r="DF391" i="5"/>
  <c r="CD131" i="8" s="1"/>
  <c r="CD283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/>
  <c r="DF655" i="5"/>
  <c r="BI131" i="8"/>
  <c r="DF715" i="5"/>
  <c r="CH131" i="8"/>
  <c r="DF736" i="5"/>
  <c r="BJ131" i="8"/>
  <c r="DF796" i="5"/>
  <c r="CI131" i="8"/>
  <c r="DF817" i="5"/>
  <c r="BK131" i="8"/>
  <c r="DF877" i="5"/>
  <c r="CJ131" i="8"/>
  <c r="DF898" i="5"/>
  <c r="BL131" i="8"/>
  <c r="DF958" i="5"/>
  <c r="CK131" i="8"/>
  <c r="DF979" i="5"/>
  <c r="BM131" i="8"/>
  <c r="DF1039" i="5"/>
  <c r="CL131" i="8"/>
  <c r="DF1060" i="5"/>
  <c r="BN131" i="8"/>
  <c r="DF1120" i="5"/>
  <c r="CM131" i="8"/>
  <c r="DF1141" i="5"/>
  <c r="BO131" i="8"/>
  <c r="DF1201" i="5"/>
  <c r="CN131" i="8"/>
  <c r="DF1222" i="5"/>
  <c r="BP131" i="8"/>
  <c r="DF1282" i="5"/>
  <c r="CO131" i="8"/>
  <c r="DF1303" i="5"/>
  <c r="BQ131" i="8"/>
  <c r="DF1363" i="5"/>
  <c r="CP131" i="8"/>
  <c r="DF1384" i="5"/>
  <c r="BR131" i="8"/>
  <c r="DF1444" i="5"/>
  <c r="CQ131" i="8"/>
  <c r="DF1465" i="5"/>
  <c r="BS131" i="8"/>
  <c r="DF1525" i="5"/>
  <c r="CR131" i="8"/>
  <c r="DF1546" i="5"/>
  <c r="BT131" i="8"/>
  <c r="DF1606" i="5"/>
  <c r="CS131" i="8"/>
  <c r="DF1627" i="5"/>
  <c r="BU131" i="8"/>
  <c r="DF1687" i="5"/>
  <c r="CT131" i="8"/>
  <c r="DF1708" i="5"/>
  <c r="BV131" i="8" s="1"/>
  <c r="DF1768" i="5"/>
  <c r="CU131" i="8" s="1"/>
  <c r="DF1789" i="5"/>
  <c r="BW131" i="8" s="1"/>
  <c r="DF1849" i="5"/>
  <c r="CV131" i="8"/>
  <c r="BA55" i="8"/>
  <c r="BZ55" i="8"/>
  <c r="BB55" i="8"/>
  <c r="CA55" i="8"/>
  <c r="BC55" i="8"/>
  <c r="CB55" i="8"/>
  <c r="BD55" i="8"/>
  <c r="CC55" i="8"/>
  <c r="BE55" i="8"/>
  <c r="CD55" i="8"/>
  <c r="CD207" i="8" s="1"/>
  <c r="BF55" i="8"/>
  <c r="CE55" i="8"/>
  <c r="BG55" i="8"/>
  <c r="CF55" i="8"/>
  <c r="BH55" i="8"/>
  <c r="CG55" i="8"/>
  <c r="BI55" i="8"/>
  <c r="CH55" i="8"/>
  <c r="BJ55" i="8"/>
  <c r="CI55" i="8"/>
  <c r="BK55" i="8"/>
  <c r="CJ55" i="8"/>
  <c r="CJ207" i="8" s="1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CV207" i="8" s="1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BE282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H130" i="8" s="1"/>
  <c r="DE796" i="5"/>
  <c r="CI130" i="8"/>
  <c r="DE817" i="5"/>
  <c r="BK130" i="8" s="1"/>
  <c r="DE877" i="5"/>
  <c r="CJ130" i="8" s="1"/>
  <c r="DE898" i="5"/>
  <c r="BL130" i="8" s="1"/>
  <c r="DE958" i="5"/>
  <c r="CK130" i="8"/>
  <c r="DE979" i="5"/>
  <c r="BM130" i="8" s="1"/>
  <c r="DE1039" i="5"/>
  <c r="CL130" i="8" s="1"/>
  <c r="DE1060" i="5"/>
  <c r="BN130" i="8" s="1"/>
  <c r="DL130" i="8" s="1"/>
  <c r="DE1120" i="5"/>
  <c r="CM130" i="8"/>
  <c r="DE1141" i="5"/>
  <c r="BO130" i="8" s="1"/>
  <c r="DE1201" i="5"/>
  <c r="CN130" i="8" s="1"/>
  <c r="DE1222" i="5"/>
  <c r="BP130" i="8" s="1"/>
  <c r="DE1282" i="5"/>
  <c r="CO130" i="8"/>
  <c r="DE1303" i="5"/>
  <c r="BQ130" i="8" s="1"/>
  <c r="DE1363" i="5"/>
  <c r="CP130" i="8" s="1"/>
  <c r="DE1384" i="5"/>
  <c r="BR130" i="8" s="1"/>
  <c r="DP130" i="8" s="1"/>
  <c r="DE1444" i="5"/>
  <c r="CQ130" i="8"/>
  <c r="DE1465" i="5"/>
  <c r="BS130" i="8" s="1"/>
  <c r="DE1525" i="5"/>
  <c r="CR130" i="8" s="1"/>
  <c r="DE1546" i="5"/>
  <c r="BT130" i="8" s="1"/>
  <c r="DE1606" i="5"/>
  <c r="CS130" i="8"/>
  <c r="DE1627" i="5"/>
  <c r="BU130" i="8" s="1"/>
  <c r="DE1687" i="5"/>
  <c r="CT130" i="8" s="1"/>
  <c r="DE1708" i="5"/>
  <c r="BV130" i="8" s="1"/>
  <c r="DT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F129" i="8" s="1"/>
  <c r="DD634" i="5"/>
  <c r="CG129" i="8" s="1"/>
  <c r="DD655" i="5"/>
  <c r="BI129" i="8" s="1"/>
  <c r="DD715" i="5"/>
  <c r="CH129" i="8" s="1"/>
  <c r="DD736" i="5"/>
  <c r="BJ129" i="8" s="1"/>
  <c r="DH129" i="8" s="1"/>
  <c r="DD796" i="5"/>
  <c r="CI129" i="8" s="1"/>
  <c r="DD817" i="5"/>
  <c r="BK129" i="8" s="1"/>
  <c r="DD877" i="5"/>
  <c r="CJ129" i="8" s="1"/>
  <c r="DD898" i="5"/>
  <c r="BL129" i="8" s="1"/>
  <c r="DJ129" i="8" s="1"/>
  <c r="DD958" i="5"/>
  <c r="CK129" i="8" s="1"/>
  <c r="DD979" i="5"/>
  <c r="BM129" i="8" s="1"/>
  <c r="DD1039" i="5"/>
  <c r="CL129" i="8" s="1"/>
  <c r="DD1060" i="5"/>
  <c r="BN129" i="8" s="1"/>
  <c r="DL129" i="8" s="1"/>
  <c r="DD1120" i="5"/>
  <c r="CM129" i="8" s="1"/>
  <c r="DD1141" i="5"/>
  <c r="BO129" i="8" s="1"/>
  <c r="DD1201" i="5"/>
  <c r="CN129" i="8" s="1"/>
  <c r="DD1222" i="5"/>
  <c r="BP129" i="8" s="1"/>
  <c r="DN129" i="8" s="1"/>
  <c r="DD1282" i="5"/>
  <c r="CO129" i="8" s="1"/>
  <c r="DD1303" i="5"/>
  <c r="BQ129" i="8" s="1"/>
  <c r="DD1363" i="5"/>
  <c r="CP129" i="8" s="1"/>
  <c r="DD1384" i="5"/>
  <c r="BR129" i="8" s="1"/>
  <c r="DP129" i="8" s="1"/>
  <c r="DD1444" i="5"/>
  <c r="CQ129" i="8" s="1"/>
  <c r="DD1465" i="5"/>
  <c r="BS129" i="8" s="1"/>
  <c r="DD1525" i="5"/>
  <c r="CR129" i="8" s="1"/>
  <c r="DD1546" i="5"/>
  <c r="BT129" i="8" s="1"/>
  <c r="DR129" i="8" s="1"/>
  <c r="DD1606" i="5"/>
  <c r="CS129" i="8" s="1"/>
  <c r="DD1627" i="5"/>
  <c r="BU129" i="8" s="1"/>
  <c r="DD1687" i="5"/>
  <c r="CT129" i="8" s="1"/>
  <c r="DD1708" i="5"/>
  <c r="BV129" i="8" s="1"/>
  <c r="DT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BE280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G128" i="8" s="1"/>
  <c r="DC715" i="5"/>
  <c r="CH128" i="8" s="1"/>
  <c r="DC736" i="5"/>
  <c r="BJ128" i="8"/>
  <c r="DH128" i="8" s="1"/>
  <c r="DC796" i="5"/>
  <c r="CI128" i="8" s="1"/>
  <c r="DC817" i="5"/>
  <c r="BK128" i="8" s="1"/>
  <c r="DI128" i="8" s="1"/>
  <c r="DC877" i="5"/>
  <c r="CJ128" i="8" s="1"/>
  <c r="DC898" i="5"/>
  <c r="BL128" i="8"/>
  <c r="DC958" i="5"/>
  <c r="CK128" i="8" s="1"/>
  <c r="DC979" i="5"/>
  <c r="BM128" i="8" s="1"/>
  <c r="DK128" i="8" s="1"/>
  <c r="DC1039" i="5"/>
  <c r="CL128" i="8" s="1"/>
  <c r="DC1060" i="5"/>
  <c r="BN128" i="8"/>
  <c r="DL128" i="8" s="1"/>
  <c r="DC1120" i="5"/>
  <c r="CM128" i="8" s="1"/>
  <c r="DC1141" i="5"/>
  <c r="BO128" i="8" s="1"/>
  <c r="DM128" i="8" s="1"/>
  <c r="DC1201" i="5"/>
  <c r="CN128" i="8" s="1"/>
  <c r="DC1222" i="5"/>
  <c r="BP128" i="8"/>
  <c r="DC1282" i="5"/>
  <c r="CO128" i="8" s="1"/>
  <c r="DC1303" i="5"/>
  <c r="BQ128" i="8" s="1"/>
  <c r="DO128" i="8" s="1"/>
  <c r="DC1363" i="5"/>
  <c r="CP128" i="8" s="1"/>
  <c r="DC1384" i="5"/>
  <c r="BR128" i="8"/>
  <c r="DP128" i="8" s="1"/>
  <c r="DC1444" i="5"/>
  <c r="CQ128" i="8" s="1"/>
  <c r="DC1465" i="5"/>
  <c r="BS128" i="8" s="1"/>
  <c r="DQ128" i="8" s="1"/>
  <c r="DC1525" i="5"/>
  <c r="CR128" i="8" s="1"/>
  <c r="DC1546" i="5"/>
  <c r="BT128" i="8"/>
  <c r="DC1606" i="5"/>
  <c r="CS128" i="8" s="1"/>
  <c r="DC1627" i="5"/>
  <c r="BU128" i="8" s="1"/>
  <c r="DS128" i="8" s="1"/>
  <c r="DC1687" i="5"/>
  <c r="CT128" i="8" s="1"/>
  <c r="DC1708" i="5"/>
  <c r="BV128" i="8"/>
  <c r="DT128" i="8" s="1"/>
  <c r="DC1768" i="5"/>
  <c r="CU128" i="8" s="1"/>
  <c r="DC1789" i="5"/>
  <c r="BW128" i="8" s="1"/>
  <c r="DU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CD278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/>
  <c r="DA817" i="5"/>
  <c r="BK126" i="8" s="1"/>
  <c r="DA877" i="5"/>
  <c r="CJ126" i="8" s="1"/>
  <c r="DA898" i="5"/>
  <c r="BL126" i="8" s="1"/>
  <c r="DA958" i="5"/>
  <c r="CK126" i="8"/>
  <c r="DA979" i="5"/>
  <c r="BM126" i="8" s="1"/>
  <c r="DA1039" i="5"/>
  <c r="CL126" i="8" s="1"/>
  <c r="DA1060" i="5"/>
  <c r="BN126" i="8" s="1"/>
  <c r="DA1120" i="5"/>
  <c r="CM126" i="8"/>
  <c r="DA1141" i="5"/>
  <c r="BO126" i="8" s="1"/>
  <c r="DA1201" i="5"/>
  <c r="CN126" i="8" s="1"/>
  <c r="DA1222" i="5"/>
  <c r="BP126" i="8" s="1"/>
  <c r="DA1282" i="5"/>
  <c r="CO126" i="8"/>
  <c r="DA1303" i="5"/>
  <c r="BQ126" i="8" s="1"/>
  <c r="DA1363" i="5"/>
  <c r="CP126" i="8" s="1"/>
  <c r="DA1384" i="5"/>
  <c r="BR126" i="8" s="1"/>
  <c r="DA1444" i="5"/>
  <c r="CQ126" i="8"/>
  <c r="DA1465" i="5"/>
  <c r="BS126" i="8" s="1"/>
  <c r="DA1525" i="5"/>
  <c r="CR126" i="8" s="1"/>
  <c r="DA1546" i="5"/>
  <c r="BT126" i="8" s="1"/>
  <c r="DA1606" i="5"/>
  <c r="CS126" i="8"/>
  <c r="DA1627" i="5"/>
  <c r="BU126" i="8" s="1"/>
  <c r="DA1687" i="5"/>
  <c r="CT126" i="8" s="1"/>
  <c r="DA1708" i="5"/>
  <c r="BV126" i="8" s="1"/>
  <c r="DA1768" i="5"/>
  <c r="CU126" i="8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DD50" i="8" s="1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BA277" i="8" s="1"/>
  <c r="CZ67" i="5"/>
  <c r="BZ125" i="8" s="1"/>
  <c r="CZ88" i="5"/>
  <c r="BB125" i="8" s="1"/>
  <c r="CZ148" i="5"/>
  <c r="CA125" i="8" s="1"/>
  <c r="CZ169" i="5"/>
  <c r="BC125" i="8" s="1"/>
  <c r="BC277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DE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DI125" i="8" s="1"/>
  <c r="CZ877" i="5"/>
  <c r="CJ125" i="8" s="1"/>
  <c r="CZ898" i="5"/>
  <c r="BL125" i="8" s="1"/>
  <c r="CZ958" i="5"/>
  <c r="CK125" i="8" s="1"/>
  <c r="CZ979" i="5"/>
  <c r="BM125" i="8" s="1"/>
  <c r="DK125" i="8" s="1"/>
  <c r="CZ1039" i="5"/>
  <c r="CL125" i="8" s="1"/>
  <c r="CZ1060" i="5"/>
  <c r="BN125" i="8" s="1"/>
  <c r="CZ1120" i="5"/>
  <c r="CM125" i="8" s="1"/>
  <c r="CZ1141" i="5"/>
  <c r="BO125" i="8" s="1"/>
  <c r="DM125" i="8" s="1"/>
  <c r="CZ1201" i="5"/>
  <c r="CN125" i="8" s="1"/>
  <c r="CZ1222" i="5"/>
  <c r="BP125" i="8" s="1"/>
  <c r="DN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DQ125" i="8" s="1"/>
  <c r="CZ1525" i="5"/>
  <c r="CR125" i="8" s="1"/>
  <c r="CZ1546" i="5"/>
  <c r="BT125" i="8" s="1"/>
  <c r="CZ1606" i="5"/>
  <c r="CS125" i="8" s="1"/>
  <c r="CZ1627" i="5"/>
  <c r="BU125" i="8" s="1"/>
  <c r="DS125" i="8" s="1"/>
  <c r="CZ1687" i="5"/>
  <c r="CT125" i="8" s="1"/>
  <c r="CZ1708" i="5"/>
  <c r="BV125" i="8" s="1"/>
  <c r="DT125" i="8" s="1"/>
  <c r="CZ1768" i="5"/>
  <c r="CU125" i="8" s="1"/>
  <c r="CZ1789" i="5"/>
  <c r="BW125" i="8" s="1"/>
  <c r="DU125" i="8" s="1"/>
  <c r="CZ1849" i="5"/>
  <c r="CV125" i="8" s="1"/>
  <c r="BA49" i="8"/>
  <c r="BA201" i="8" s="1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D276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DI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DL124" i="8" s="1"/>
  <c r="CY1141" i="5"/>
  <c r="BO124" i="8" s="1"/>
  <c r="DM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DQ124" i="8" s="1"/>
  <c r="CY1525" i="5"/>
  <c r="CR124" i="8" s="1"/>
  <c r="CY1546" i="5"/>
  <c r="BT124" i="8" s="1"/>
  <c r="DR124" i="8" s="1"/>
  <c r="CY1606" i="5"/>
  <c r="CS124" i="8" s="1"/>
  <c r="CY1627" i="5"/>
  <c r="BU124" i="8" s="1"/>
  <c r="CY1687" i="5"/>
  <c r="CT124" i="8" s="1"/>
  <c r="CY1708" i="5"/>
  <c r="BV124" i="8" s="1"/>
  <c r="DT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BC200" i="8" s="1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CP200" i="8" s="1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DF123" i="8" s="1"/>
  <c r="CX634" i="5"/>
  <c r="CG123" i="8" s="1"/>
  <c r="CX655" i="5"/>
  <c r="BI123" i="8" s="1"/>
  <c r="CX715" i="5"/>
  <c r="CH123" i="8" s="1"/>
  <c r="CX736" i="5"/>
  <c r="BJ123" i="8" s="1"/>
  <c r="DH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DL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DS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Z47" i="8" s="1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CJ198" i="8" s="1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BE197" i="8" s="1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/>
  <c r="CU877" i="5"/>
  <c r="CJ120" i="8" s="1"/>
  <c r="CU898" i="5"/>
  <c r="BL120" i="8" s="1"/>
  <c r="CU958" i="5"/>
  <c r="CK120" i="8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CD196" i="8" s="1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/>
  <c r="CT1525" i="5"/>
  <c r="CR119" i="8" s="1"/>
  <c r="CT1546" i="5"/>
  <c r="BT119" i="8" s="1"/>
  <c r="CT1606" i="5"/>
  <c r="CS119" i="8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Y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BE270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A194" i="8" s="1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BE269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BC193" i="8" s="1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BE268" i="8" s="1"/>
  <c r="CQ391" i="5"/>
  <c r="CD116" i="8" s="1"/>
  <c r="CQ412" i="5"/>
  <c r="BF116" i="8" s="1"/>
  <c r="CQ472" i="5"/>
  <c r="CE116" i="8" s="1"/>
  <c r="CQ493" i="5"/>
  <c r="BG116" i="8" s="1"/>
  <c r="DE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DI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DM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DQ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D267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DH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DL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DP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DT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BC191" i="8" s="1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CP191" i="8" s="1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DK114" i="8" s="1"/>
  <c r="CO1060" i="5"/>
  <c r="BN114" i="8"/>
  <c r="DL114" i="8" s="1"/>
  <c r="CO1120" i="5"/>
  <c r="CM114" i="8" s="1"/>
  <c r="CO1141" i="5"/>
  <c r="BO114" i="8" s="1"/>
  <c r="DM114" i="8" s="1"/>
  <c r="CO1201" i="5"/>
  <c r="CN114" i="8"/>
  <c r="CO1222" i="5"/>
  <c r="BP114" i="8"/>
  <c r="CO1282" i="5"/>
  <c r="CO114" i="8" s="1"/>
  <c r="CO1303" i="5"/>
  <c r="BQ114" i="8" s="1"/>
  <c r="CO1363" i="5"/>
  <c r="CP114" i="8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DS114" i="8" s="1"/>
  <c r="CO1708" i="5"/>
  <c r="BV114" i="8"/>
  <c r="DT114" i="8" s="1"/>
  <c r="CO1768" i="5"/>
  <c r="CU114" i="8" s="1"/>
  <c r="CO1789" i="5"/>
  <c r="BW114" i="8" s="1"/>
  <c r="CO1849" i="5"/>
  <c r="CV114" i="8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CJ190" i="8" s="1"/>
  <c r="BL38" i="8"/>
  <c r="CK38" i="8"/>
  <c r="BM38" i="8"/>
  <c r="CL38" i="8"/>
  <c r="BN38" i="8"/>
  <c r="CM38" i="8"/>
  <c r="BO38" i="8"/>
  <c r="CN38" i="8"/>
  <c r="BP38" i="8"/>
  <c r="CO38" i="8"/>
  <c r="BQ38" i="8"/>
  <c r="CP38" i="8"/>
  <c r="CP190" i="8" s="1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D265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DH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DL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DP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DT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DG112" i="8" s="1"/>
  <c r="CM715" i="5"/>
  <c r="CH112" i="8" s="1"/>
  <c r="CM736" i="5"/>
  <c r="BJ112" i="8" s="1"/>
  <c r="CM796" i="5"/>
  <c r="CI112" i="8"/>
  <c r="CM817" i="5"/>
  <c r="BK112" i="8"/>
  <c r="DI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DM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DQ112" i="8" s="1"/>
  <c r="CM1525" i="5"/>
  <c r="CR112" i="8" s="1"/>
  <c r="CM1546" i="5"/>
  <c r="BT112" i="8" s="1"/>
  <c r="CM1606" i="5"/>
  <c r="CS112" i="8" s="1"/>
  <c r="CM1627" i="5"/>
  <c r="BU112" i="8" s="1"/>
  <c r="DS112" i="8" s="1"/>
  <c r="CM1687" i="5"/>
  <c r="CT112" i="8" s="1"/>
  <c r="CM1708" i="5"/>
  <c r="BV112" i="8" s="1"/>
  <c r="CM1768" i="5"/>
  <c r="CU112" i="8"/>
  <c r="CM1789" i="5"/>
  <c r="BW112" i="8"/>
  <c r="DU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DG111" i="8" s="1"/>
  <c r="DG263" i="8" s="1"/>
  <c r="CL715" i="5"/>
  <c r="CH111" i="8" s="1"/>
  <c r="CL736" i="5"/>
  <c r="BJ111" i="8" s="1"/>
  <c r="CL796" i="5"/>
  <c r="CI111" i="8" s="1"/>
  <c r="CL817" i="5"/>
  <c r="BK111" i="8" s="1"/>
  <c r="DI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/>
  <c r="CL1141" i="5"/>
  <c r="BO111" i="8"/>
  <c r="DM111" i="8" s="1"/>
  <c r="CL1201" i="5"/>
  <c r="CN111" i="8" s="1"/>
  <c r="CL1222" i="5"/>
  <c r="BP111" i="8" s="1"/>
  <c r="CL1282" i="5"/>
  <c r="CO111" i="8" s="1"/>
  <c r="CL1303" i="5"/>
  <c r="BQ111" i="8"/>
  <c r="DO111" i="8" s="1"/>
  <c r="CL1363" i="5"/>
  <c r="CP111" i="8" s="1"/>
  <c r="CL1384" i="5"/>
  <c r="BR111" i="8" s="1"/>
  <c r="CL1444" i="5"/>
  <c r="CQ111" i="8"/>
  <c r="CL1465" i="5"/>
  <c r="BS111" i="8"/>
  <c r="DQ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BC187" i="8" s="1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BE262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DG110" i="8" s="1"/>
  <c r="DG262" i="8" s="1"/>
  <c r="CK715" i="5"/>
  <c r="CH110" i="8" s="1"/>
  <c r="CK736" i="5"/>
  <c r="BJ110" i="8" s="1"/>
  <c r="CK796" i="5"/>
  <c r="CI110" i="8" s="1"/>
  <c r="CK817" i="5"/>
  <c r="BK110" i="8" s="1"/>
  <c r="CK877" i="5"/>
  <c r="CJ110" i="8"/>
  <c r="CK898" i="5"/>
  <c r="BL110" i="8"/>
  <c r="CK958" i="5"/>
  <c r="CK110" i="8" s="1"/>
  <c r="CK979" i="5"/>
  <c r="BM110" i="8" s="1"/>
  <c r="CK1039" i="5"/>
  <c r="CL110" i="8" s="1"/>
  <c r="CK1060" i="5"/>
  <c r="BN110" i="8" s="1"/>
  <c r="DL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DO110" i="8" s="1"/>
  <c r="CK1363" i="5"/>
  <c r="CP110" i="8"/>
  <c r="CK1384" i="5"/>
  <c r="BR110" i="8" s="1"/>
  <c r="CK1444" i="5"/>
  <c r="CQ110" i="8" s="1"/>
  <c r="CK1465" i="5"/>
  <c r="BS110" i="8" s="1"/>
  <c r="CK1525" i="5"/>
  <c r="CR110" i="8" s="1"/>
  <c r="CK1546" i="5"/>
  <c r="BT110" i="8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/>
  <c r="BA34" i="8"/>
  <c r="BA186" i="8" s="1"/>
  <c r="BZ34" i="8"/>
  <c r="BB34" i="8"/>
  <c r="CA34" i="8"/>
  <c r="BC34" i="8"/>
  <c r="BC186" i="8" s="1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261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/>
  <c r="CJ1222" i="5"/>
  <c r="BP109" i="8"/>
  <c r="CJ1282" i="5"/>
  <c r="CO109" i="8" s="1"/>
  <c r="CJ1303" i="5"/>
  <c r="BQ109" i="8" s="1"/>
  <c r="DO109" i="8" s="1"/>
  <c r="CJ1363" i="5"/>
  <c r="CP109" i="8" s="1"/>
  <c r="CJ1384" i="5"/>
  <c r="BR109" i="8" s="1"/>
  <c r="DP109" i="8" s="1"/>
  <c r="CJ1444" i="5"/>
  <c r="CQ109" i="8" s="1"/>
  <c r="CJ1465" i="5"/>
  <c r="BS109" i="8" s="1"/>
  <c r="DQ109" i="8" s="1"/>
  <c r="CJ1525" i="5"/>
  <c r="CR109" i="8"/>
  <c r="CJ1546" i="5"/>
  <c r="BT109" i="8"/>
  <c r="CJ1606" i="5"/>
  <c r="CS109" i="8" s="1"/>
  <c r="CJ1627" i="5"/>
  <c r="BU109" i="8" s="1"/>
  <c r="DS109" i="8" s="1"/>
  <c r="CJ1687" i="5"/>
  <c r="CT109" i="8" s="1"/>
  <c r="CJ1708" i="5"/>
  <c r="BV109" i="8" s="1"/>
  <c r="CJ1768" i="5"/>
  <c r="CU109" i="8" s="1"/>
  <c r="CJ1789" i="5"/>
  <c r="BW109" i="8" s="1"/>
  <c r="CJ1849" i="5"/>
  <c r="CV109" i="8"/>
  <c r="BA33" i="8"/>
  <c r="BA185" i="8" s="1"/>
  <c r="BZ33" i="8"/>
  <c r="BB33" i="8"/>
  <c r="CA33" i="8"/>
  <c r="BC33" i="8"/>
  <c r="BC185" i="8" s="1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CJ185" i="8" s="1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D260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DR108" i="8" s="1"/>
  <c r="CI1606" i="5"/>
  <c r="CS108" i="8" s="1"/>
  <c r="CI1627" i="5"/>
  <c r="BU108" i="8" s="1"/>
  <c r="CI1687" i="5"/>
  <c r="CT108" i="8" s="1"/>
  <c r="CI1708" i="5"/>
  <c r="BV108" i="8" s="1"/>
  <c r="DT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BC184" i="8" s="1"/>
  <c r="CB32" i="8"/>
  <c r="BD32" i="8"/>
  <c r="CC32" i="8"/>
  <c r="BE32" i="8"/>
  <c r="CD32" i="8"/>
  <c r="CD184" i="8" s="1"/>
  <c r="BF32" i="8"/>
  <c r="CE32" i="8"/>
  <c r="BG32" i="8"/>
  <c r="CF32" i="8"/>
  <c r="BH32" i="8"/>
  <c r="CG32" i="8"/>
  <c r="BI32" i="8"/>
  <c r="CH32" i="8"/>
  <c r="BJ32" i="8"/>
  <c r="CI32" i="8"/>
  <c r="BK32" i="8"/>
  <c r="CJ32" i="8"/>
  <c r="CJ184" i="8" s="1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D259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DH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DK107" i="8" s="1"/>
  <c r="CH1039" i="5"/>
  <c r="CL107" i="8" s="1"/>
  <c r="CH1060" i="5"/>
  <c r="BN107" i="8" s="1"/>
  <c r="DL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DO107" i="8" s="1"/>
  <c r="CH1363" i="5"/>
  <c r="CP107" i="8" s="1"/>
  <c r="CH1384" i="5"/>
  <c r="BR107" i="8" s="1"/>
  <c r="CH1444" i="5"/>
  <c r="CQ107" i="8" s="1"/>
  <c r="DP107" i="8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DC106" i="8" s="1"/>
  <c r="DC258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DH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DL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DS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BA257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DD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DH105" i="8" s="1"/>
  <c r="CF796" i="5"/>
  <c r="CI105" i="8" s="1"/>
  <c r="CF817" i="5"/>
  <c r="BK105" i="8" s="1"/>
  <c r="CF877" i="5"/>
  <c r="CJ105" i="8" s="1"/>
  <c r="DI105" i="8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DO105" i="8" s="1"/>
  <c r="CF1384" i="5"/>
  <c r="BR105" i="8" s="1"/>
  <c r="CF1444" i="5"/>
  <c r="CQ105" i="8" s="1"/>
  <c r="CF1465" i="5"/>
  <c r="BS105" i="8" s="1"/>
  <c r="CF1525" i="5"/>
  <c r="CR105" i="8" s="1"/>
  <c r="DQ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V181" i="8" s="1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D256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DH104" i="8" s="1"/>
  <c r="CE796" i="5"/>
  <c r="CI104" i="8" s="1"/>
  <c r="CE817" i="5"/>
  <c r="BK104" i="8" s="1"/>
  <c r="DI104" i="8" s="1"/>
  <c r="CE877" i="5"/>
  <c r="CJ104" i="8" s="1"/>
  <c r="CE898" i="5"/>
  <c r="BL104" i="8" s="1"/>
  <c r="DJ104" i="8" s="1"/>
  <c r="CE958" i="5"/>
  <c r="CK104" i="8" s="1"/>
  <c r="CE979" i="5"/>
  <c r="BM104" i="8" s="1"/>
  <c r="CE1039" i="5"/>
  <c r="CL104" i="8" s="1"/>
  <c r="CE1060" i="5"/>
  <c r="BN104" i="8" s="1"/>
  <c r="DL104" i="8" s="1"/>
  <c r="CE1120" i="5"/>
  <c r="CM104" i="8" s="1"/>
  <c r="CE1141" i="5"/>
  <c r="BO104" i="8" s="1"/>
  <c r="CE1201" i="5"/>
  <c r="CN104" i="8" s="1"/>
  <c r="CE1222" i="5"/>
  <c r="BP104" i="8" s="1"/>
  <c r="DN104" i="8" s="1"/>
  <c r="CE1282" i="5"/>
  <c r="CO104" i="8" s="1"/>
  <c r="CE1303" i="5"/>
  <c r="BQ104" i="8" s="1"/>
  <c r="DO104" i="8" s="1"/>
  <c r="CE1363" i="5"/>
  <c r="CP104" i="8" s="1"/>
  <c r="CE1384" i="5"/>
  <c r="BR104" i="8" s="1"/>
  <c r="DP104" i="8" s="1"/>
  <c r="CE1444" i="5"/>
  <c r="CQ104" i="8" s="1"/>
  <c r="CE1465" i="5"/>
  <c r="BS104" i="8" s="1"/>
  <c r="DQ104" i="8" s="1"/>
  <c r="CE1525" i="5"/>
  <c r="CR104" i="8" s="1"/>
  <c r="CE1546" i="5"/>
  <c r="BT104" i="8" s="1"/>
  <c r="DR104" i="8" s="1"/>
  <c r="CE1606" i="5"/>
  <c r="CS104" i="8" s="1"/>
  <c r="CE1627" i="5"/>
  <c r="BU104" i="8" s="1"/>
  <c r="CE1687" i="5"/>
  <c r="CT104" i="8" s="1"/>
  <c r="CE1708" i="5"/>
  <c r="BV104" i="8" s="1"/>
  <c r="DT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BE180" i="8" s="1"/>
  <c r="CD28" i="8"/>
  <c r="CD180" i="8" s="1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V180" i="8" s="1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255" i="8" s="1"/>
  <c r="CD412" i="5"/>
  <c r="BF103" i="8" s="1"/>
  <c r="CD472" i="5"/>
  <c r="CE103" i="8" s="1"/>
  <c r="CD493" i="5"/>
  <c r="BG103" i="8" s="1"/>
  <c r="DE103" i="8" s="1"/>
  <c r="CD553" i="5"/>
  <c r="CF103" i="8" s="1"/>
  <c r="CD574" i="5"/>
  <c r="BH103" i="8" s="1"/>
  <c r="DF103" i="8" s="1"/>
  <c r="CD634" i="5"/>
  <c r="CG103" i="8" s="1"/>
  <c r="CD655" i="5"/>
  <c r="BI103" i="8" s="1"/>
  <c r="CD715" i="5"/>
  <c r="CH103" i="8" s="1"/>
  <c r="CD736" i="5"/>
  <c r="BJ103" i="8" s="1"/>
  <c r="DH103" i="8" s="1"/>
  <c r="CD796" i="5"/>
  <c r="CI103" i="8" s="1"/>
  <c r="CD817" i="5"/>
  <c r="BK103" i="8" s="1"/>
  <c r="CD877" i="5"/>
  <c r="CJ103" i="8" s="1"/>
  <c r="CD898" i="5"/>
  <c r="BL103" i="8" s="1"/>
  <c r="DJ103" i="8" s="1"/>
  <c r="CD958" i="5"/>
  <c r="CK103" i="8" s="1"/>
  <c r="CD979" i="5"/>
  <c r="BM103" i="8" s="1"/>
  <c r="DK103" i="8" s="1"/>
  <c r="CD1039" i="5"/>
  <c r="CL103" i="8" s="1"/>
  <c r="CD1060" i="5"/>
  <c r="BN103" i="8" s="1"/>
  <c r="DL103" i="8" s="1"/>
  <c r="CD1120" i="5"/>
  <c r="CM103" i="8" s="1"/>
  <c r="CD1141" i="5"/>
  <c r="BO103" i="8" s="1"/>
  <c r="DM103" i="8" s="1"/>
  <c r="CD1201" i="5"/>
  <c r="CN103" i="8" s="1"/>
  <c r="CD1222" i="5"/>
  <c r="BP103" i="8" s="1"/>
  <c r="DN103" i="8" s="1"/>
  <c r="CD1282" i="5"/>
  <c r="CO103" i="8" s="1"/>
  <c r="CD1303" i="5"/>
  <c r="BQ103" i="8" s="1"/>
  <c r="CD1363" i="5"/>
  <c r="CP103" i="8" s="1"/>
  <c r="CD1384" i="5"/>
  <c r="BR103" i="8" s="1"/>
  <c r="DP103" i="8" s="1"/>
  <c r="CD1444" i="5"/>
  <c r="CQ103" i="8" s="1"/>
  <c r="CD1465" i="5"/>
  <c r="BS103" i="8" s="1"/>
  <c r="CD1525" i="5"/>
  <c r="CR103" i="8" s="1"/>
  <c r="CD1546" i="5"/>
  <c r="BT103" i="8" s="1"/>
  <c r="DR103" i="8" s="1"/>
  <c r="CD1606" i="5"/>
  <c r="CS103" i="8" s="1"/>
  <c r="CD1627" i="5"/>
  <c r="BU103" i="8" s="1"/>
  <c r="DS103" i="8" s="1"/>
  <c r="CD1687" i="5"/>
  <c r="CT103" i="8" s="1"/>
  <c r="CD1708" i="5"/>
  <c r="BV103" i="8" s="1"/>
  <c r="DT103" i="8" s="1"/>
  <c r="CD1768" i="5"/>
  <c r="CU103" i="8" s="1"/>
  <c r="CD1789" i="5"/>
  <c r="BW103" i="8" s="1"/>
  <c r="DU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BE254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DH102" i="8" s="1"/>
  <c r="CC796" i="5"/>
  <c r="CI102" i="8" s="1"/>
  <c r="CC817" i="5"/>
  <c r="BK102" i="8" s="1"/>
  <c r="CC877" i="5"/>
  <c r="CJ102" i="8" s="1"/>
  <c r="CC898" i="5"/>
  <c r="BL102" i="8" s="1"/>
  <c r="DJ102" i="8" s="1"/>
  <c r="CC958" i="5"/>
  <c r="CK102" i="8" s="1"/>
  <c r="CC979" i="5"/>
  <c r="BM102" i="8" s="1"/>
  <c r="CC1039" i="5"/>
  <c r="CL102" i="8" s="1"/>
  <c r="CC1060" i="5"/>
  <c r="BN102" i="8" s="1"/>
  <c r="DL102" i="8" s="1"/>
  <c r="CC1120" i="5"/>
  <c r="CM102" i="8" s="1"/>
  <c r="CC1141" i="5"/>
  <c r="BO102" i="8" s="1"/>
  <c r="CC1201" i="5"/>
  <c r="CN102" i="8" s="1"/>
  <c r="DM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DP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DU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D253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DG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DJ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DN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DR101" i="8" s="1"/>
  <c r="CB1606" i="5"/>
  <c r="CS101" i="8" s="1"/>
  <c r="CB1627" i="5"/>
  <c r="BU101" i="8" s="1"/>
  <c r="CB1687" i="5"/>
  <c r="CT101" i="8" s="1"/>
  <c r="CB1708" i="5"/>
  <c r="BV101" i="8" s="1"/>
  <c r="DT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CJ177" i="8" s="1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DC100" i="8" s="1"/>
  <c r="DC252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DF100" i="8" s="1"/>
  <c r="CA634" i="5"/>
  <c r="CG100" i="8" s="1"/>
  <c r="CA655" i="5"/>
  <c r="BI100" i="8" s="1"/>
  <c r="DG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DJ100" i="8" s="1"/>
  <c r="CA958" i="5"/>
  <c r="CK100" i="8" s="1"/>
  <c r="CA979" i="5"/>
  <c r="BM100" i="8" s="1"/>
  <c r="DK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DN100" i="8" s="1"/>
  <c r="CA1282" i="5"/>
  <c r="CO100" i="8" s="1"/>
  <c r="CA1303" i="5"/>
  <c r="BQ100" i="8" s="1"/>
  <c r="DO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DR100" i="8" s="1"/>
  <c r="CA1606" i="5"/>
  <c r="CS100" i="8" s="1"/>
  <c r="CA1627" i="5"/>
  <c r="BU100" i="8" s="1"/>
  <c r="DS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BE176" i="8" s="1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CJ176" i="8" s="1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E251" i="8" s="1"/>
  <c r="BZ391" i="5"/>
  <c r="CD99" i="8" s="1"/>
  <c r="BZ412" i="5"/>
  <c r="BF99" i="8" s="1"/>
  <c r="BZ472" i="5"/>
  <c r="CE99" i="8" s="1"/>
  <c r="BZ493" i="5"/>
  <c r="BG99" i="8" s="1"/>
  <c r="DE99" i="8" s="1"/>
  <c r="BZ553" i="5"/>
  <c r="CF99" i="8" s="1"/>
  <c r="BZ574" i="5"/>
  <c r="BH99" i="8" s="1"/>
  <c r="BZ634" i="5"/>
  <c r="CG99" i="8" s="1"/>
  <c r="BZ655" i="5"/>
  <c r="BI99" i="8" s="1"/>
  <c r="DG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DK99" i="8" s="1"/>
  <c r="BZ1039" i="5"/>
  <c r="CL99" i="8" s="1"/>
  <c r="BZ1060" i="5"/>
  <c r="BN99" i="8" s="1"/>
  <c r="BZ1120" i="5"/>
  <c r="CM99" i="8" s="1"/>
  <c r="BZ1141" i="5"/>
  <c r="BO99" i="8" s="1"/>
  <c r="DM99" i="8" s="1"/>
  <c r="BZ1201" i="5"/>
  <c r="CN99" i="8" s="1"/>
  <c r="BZ1222" i="5"/>
  <c r="BP99" i="8" s="1"/>
  <c r="BZ1282" i="5"/>
  <c r="CO99" i="8" s="1"/>
  <c r="BZ1303" i="5"/>
  <c r="BQ99" i="8" s="1"/>
  <c r="DO99" i="8" s="1"/>
  <c r="BZ1363" i="5"/>
  <c r="CP99" i="8" s="1"/>
  <c r="BZ1384" i="5"/>
  <c r="BR99" i="8" s="1"/>
  <c r="BZ1444" i="5"/>
  <c r="CQ99" i="8" s="1"/>
  <c r="DP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DS99" i="8" s="1"/>
  <c r="BZ1708" i="5"/>
  <c r="BV99" i="8" s="1"/>
  <c r="BZ1768" i="5"/>
  <c r="CU99" i="8" s="1"/>
  <c r="BZ1789" i="5"/>
  <c r="BW99" i="8" s="1"/>
  <c r="BZ1849" i="5"/>
  <c r="CV99" i="8" s="1"/>
  <c r="BA23" i="8"/>
  <c r="BA175" i="8" s="1"/>
  <c r="BZ23" i="8"/>
  <c r="BB23" i="8"/>
  <c r="CA23" i="8"/>
  <c r="BC23" i="8"/>
  <c r="CB23" i="8"/>
  <c r="BD23" i="8"/>
  <c r="CC23" i="8"/>
  <c r="BE23" i="8"/>
  <c r="CD23" i="8"/>
  <c r="CD175" i="8" s="1"/>
  <c r="BF23" i="8"/>
  <c r="CE23" i="8"/>
  <c r="BG23" i="8"/>
  <c r="CF23" i="8"/>
  <c r="BH23" i="8"/>
  <c r="CG23" i="8"/>
  <c r="BI23" i="8"/>
  <c r="CH23" i="8"/>
  <c r="BJ23" i="8"/>
  <c r="CI23" i="8"/>
  <c r="BK23" i="8"/>
  <c r="CJ23" i="8"/>
  <c r="CJ175" i="8" s="1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A250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DK98" i="8" s="1"/>
  <c r="BY1039" i="5"/>
  <c r="CL98" i="8" s="1"/>
  <c r="BY1060" i="5"/>
  <c r="BN98" i="8" s="1"/>
  <c r="BY1120" i="5"/>
  <c r="CM98" i="8" s="1"/>
  <c r="BY1141" i="5"/>
  <c r="BO98" i="8" s="1"/>
  <c r="DM98" i="8" s="1"/>
  <c r="BY1201" i="5"/>
  <c r="CN98" i="8" s="1"/>
  <c r="BY1222" i="5"/>
  <c r="BP98" i="8" s="1"/>
  <c r="BY1282" i="5"/>
  <c r="CO98" i="8" s="1"/>
  <c r="BY1303" i="5"/>
  <c r="BQ98" i="8" s="1"/>
  <c r="DO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BC174" i="8" s="1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CJ174" i="8" s="1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CD249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DG97" i="8" s="1"/>
  <c r="DG249" i="8" s="1"/>
  <c r="BX715" i="5"/>
  <c r="CH97" i="8" s="1"/>
  <c r="BX736" i="5"/>
  <c r="BJ97" i="8" s="1"/>
  <c r="BX796" i="5"/>
  <c r="CI97" i="8" s="1"/>
  <c r="BX817" i="5"/>
  <c r="BK97" i="8" s="1"/>
  <c r="DI97" i="8" s="1"/>
  <c r="BX877" i="5"/>
  <c r="CJ97" i="8" s="1"/>
  <c r="BX898" i="5"/>
  <c r="BL97" i="8" s="1"/>
  <c r="BX958" i="5"/>
  <c r="CK97" i="8" s="1"/>
  <c r="BX979" i="5"/>
  <c r="BM97" i="8" s="1"/>
  <c r="DK97" i="8" s="1"/>
  <c r="BX1039" i="5"/>
  <c r="CL97" i="8" s="1"/>
  <c r="BX1060" i="5"/>
  <c r="BN97" i="8" s="1"/>
  <c r="BX1120" i="5"/>
  <c r="CM97" i="8" s="1"/>
  <c r="BX1141" i="5"/>
  <c r="BO97" i="8" s="1"/>
  <c r="DM97" i="8" s="1"/>
  <c r="BX1201" i="5"/>
  <c r="CN97" i="8" s="1"/>
  <c r="BX1222" i="5"/>
  <c r="BP97" i="8" s="1"/>
  <c r="BX1282" i="5"/>
  <c r="CO97" i="8" s="1"/>
  <c r="BX1303" i="5"/>
  <c r="BQ97" i="8" s="1"/>
  <c r="DO97" i="8" s="1"/>
  <c r="BX1363" i="5"/>
  <c r="CP97" i="8" s="1"/>
  <c r="BX1384" i="5"/>
  <c r="BR97" i="8" s="1"/>
  <c r="BX1444" i="5"/>
  <c r="CQ97" i="8" s="1"/>
  <c r="BX1465" i="5"/>
  <c r="BS97" i="8" s="1"/>
  <c r="DQ97" i="8" s="1"/>
  <c r="BX1525" i="5"/>
  <c r="CR97" i="8" s="1"/>
  <c r="BX1546" i="5"/>
  <c r="BT97" i="8" s="1"/>
  <c r="BX1606" i="5"/>
  <c r="CS97" i="8" s="1"/>
  <c r="BX1627" i="5"/>
  <c r="BU97" i="8" s="1"/>
  <c r="DS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DU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E248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DQ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A172" i="8" s="1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E247" i="8" s="1"/>
  <c r="BV391" i="5"/>
  <c r="CD95" i="8" s="1"/>
  <c r="CD247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/>
  <c r="DG95" i="8" s="1"/>
  <c r="BV715" i="5"/>
  <c r="CH95" i="8"/>
  <c r="BV736" i="5"/>
  <c r="BJ95" i="8"/>
  <c r="DH95" i="8" s="1"/>
  <c r="BV796" i="5"/>
  <c r="CI95" i="8"/>
  <c r="BV817" i="5"/>
  <c r="BK95" i="8"/>
  <c r="BV877" i="5"/>
  <c r="CJ95" i="8"/>
  <c r="BV898" i="5"/>
  <c r="BL95" i="8"/>
  <c r="DJ95" i="8" s="1"/>
  <c r="BV958" i="5"/>
  <c r="CK95" i="8"/>
  <c r="BV979" i="5"/>
  <c r="BM95" i="8" s="1"/>
  <c r="BV1039" i="5"/>
  <c r="CL95" i="8"/>
  <c r="BV1060" i="5"/>
  <c r="BN95" i="8" s="1"/>
  <c r="DL95" i="8" s="1"/>
  <c r="BV1120" i="5"/>
  <c r="CM95" i="8"/>
  <c r="BV1141" i="5"/>
  <c r="BO95" i="8" s="1"/>
  <c r="DM95" i="8" s="1"/>
  <c r="BV1201" i="5"/>
  <c r="CN95" i="8"/>
  <c r="BV1222" i="5"/>
  <c r="BP95" i="8" s="1"/>
  <c r="DN95" i="8" s="1"/>
  <c r="BV1282" i="5"/>
  <c r="CO95" i="8"/>
  <c r="BV1303" i="5"/>
  <c r="BQ95" i="8" s="1"/>
  <c r="DO95" i="8" s="1"/>
  <c r="BV1363" i="5"/>
  <c r="CP95" i="8"/>
  <c r="BV1384" i="5"/>
  <c r="BR95" i="8" s="1"/>
  <c r="DP95" i="8" s="1"/>
  <c r="BV1444" i="5"/>
  <c r="CQ95" i="8"/>
  <c r="BV1465" i="5"/>
  <c r="BS95" i="8" s="1"/>
  <c r="BV1525" i="5"/>
  <c r="CR95" i="8"/>
  <c r="BV1546" i="5"/>
  <c r="BT95" i="8" s="1"/>
  <c r="BV1606" i="5"/>
  <c r="CS95" i="8" s="1"/>
  <c r="BV1627" i="5"/>
  <c r="BU95" i="8" s="1"/>
  <c r="BV1687" i="5"/>
  <c r="CT95" i="8" s="1"/>
  <c r="CT247" i="8" s="1"/>
  <c r="BV1708" i="5"/>
  <c r="BV95" i="8" s="1"/>
  <c r="BV1768" i="5"/>
  <c r="CU95" i="8" s="1"/>
  <c r="BV1789" i="5"/>
  <c r="BW95" i="8" s="1"/>
  <c r="BV1849" i="5"/>
  <c r="CV95" i="8" s="1"/>
  <c r="CV247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DC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DG94" i="8" s="1"/>
  <c r="BU715" i="5"/>
  <c r="CH94" i="8" s="1"/>
  <c r="BU736" i="5"/>
  <c r="BJ94" i="8" s="1"/>
  <c r="BU796" i="5"/>
  <c r="CI94" i="8" s="1"/>
  <c r="BU817" i="5"/>
  <c r="BK94" i="8" s="1"/>
  <c r="DI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DL94" i="8" s="1"/>
  <c r="BU1120" i="5"/>
  <c r="CM94" i="8" s="1"/>
  <c r="BU1141" i="5"/>
  <c r="BO94" i="8" s="1"/>
  <c r="DM94" i="8" s="1"/>
  <c r="BU1201" i="5"/>
  <c r="CN94" i="8" s="1"/>
  <c r="BU1222" i="5"/>
  <c r="BP94" i="8" s="1"/>
  <c r="BU1282" i="5"/>
  <c r="CO94" i="8" s="1"/>
  <c r="BU1303" i="5"/>
  <c r="BQ94" i="8" s="1"/>
  <c r="DO94" i="8" s="1"/>
  <c r="BU1363" i="5"/>
  <c r="CP94" i="8" s="1"/>
  <c r="BU1384" i="5"/>
  <c r="BR94" i="8" s="1"/>
  <c r="BU1444" i="5"/>
  <c r="CQ94" i="8" s="1"/>
  <c r="BU1465" i="5"/>
  <c r="BS94" i="8" s="1"/>
  <c r="DQ94" i="8" s="1"/>
  <c r="BU1525" i="5"/>
  <c r="CR94" i="8" s="1"/>
  <c r="BU1546" i="5"/>
  <c r="BT94" i="8" s="1"/>
  <c r="BU1606" i="5"/>
  <c r="CS94" i="8" s="1"/>
  <c r="BU1627" i="5"/>
  <c r="BU94" i="8" s="1"/>
  <c r="DS94" i="8" s="1"/>
  <c r="BU1687" i="5"/>
  <c r="CT94" i="8" s="1"/>
  <c r="BU1708" i="5"/>
  <c r="BV94" i="8" s="1"/>
  <c r="DT94" i="8" s="1"/>
  <c r="BU1768" i="5"/>
  <c r="CU94" i="8" s="1"/>
  <c r="BU1789" i="5"/>
  <c r="BW94" i="8" s="1"/>
  <c r="DU94" i="8" s="1"/>
  <c r="BU1849" i="5"/>
  <c r="CV94" i="8" s="1"/>
  <c r="BA18" i="8"/>
  <c r="BZ18" i="8"/>
  <c r="BB18" i="8"/>
  <c r="CA18" i="8"/>
  <c r="BC18" i="8"/>
  <c r="CB18" i="8"/>
  <c r="BD18" i="8"/>
  <c r="CC18" i="8"/>
  <c r="BE18" i="8"/>
  <c r="BE170" i="8" s="1"/>
  <c r="CD18" i="8"/>
  <c r="CD170" i="8" s="1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DC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DH93" i="8" s="1"/>
  <c r="BT796" i="5"/>
  <c r="CI93" i="8" s="1"/>
  <c r="BT817" i="5"/>
  <c r="BK93" i="8" s="1"/>
  <c r="DI93" i="8" s="1"/>
  <c r="BT877" i="5"/>
  <c r="CJ93" i="8" s="1"/>
  <c r="BT898" i="5"/>
  <c r="BL93" i="8" s="1"/>
  <c r="BT958" i="5"/>
  <c r="CK93" i="8" s="1"/>
  <c r="BT979" i="5"/>
  <c r="BM93" i="8" s="1"/>
  <c r="DK93" i="8" s="1"/>
  <c r="BT1039" i="5"/>
  <c r="CL93" i="8" s="1"/>
  <c r="BT1060" i="5"/>
  <c r="BN93" i="8" s="1"/>
  <c r="BT1120" i="5"/>
  <c r="CM93" i="8" s="1"/>
  <c r="BT1141" i="5"/>
  <c r="BO93" i="8" s="1"/>
  <c r="DM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BE169" i="8" s="1"/>
  <c r="CD17" i="8"/>
  <c r="CD169" i="8" s="1"/>
  <c r="BF17" i="8"/>
  <c r="CE17" i="8"/>
  <c r="BG17" i="8"/>
  <c r="CF17" i="8"/>
  <c r="BH17" i="8"/>
  <c r="CG17" i="8"/>
  <c r="BI17" i="8"/>
  <c r="CH17" i="8"/>
  <c r="BJ17" i="8"/>
  <c r="CI17" i="8"/>
  <c r="BK17" i="8"/>
  <c r="CJ17" i="8"/>
  <c r="CJ169" i="8" s="1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DM92" i="8" s="1"/>
  <c r="BS1201" i="5"/>
  <c r="CN92" i="8" s="1"/>
  <c r="BS1222" i="5"/>
  <c r="BP92" i="8" s="1"/>
  <c r="BS1282" i="5"/>
  <c r="CO92" i="8" s="1"/>
  <c r="BS1303" i="5"/>
  <c r="BQ92" i="8" s="1"/>
  <c r="DO92" i="8" s="1"/>
  <c r="BS1363" i="5"/>
  <c r="CP92" i="8" s="1"/>
  <c r="BS1384" i="5"/>
  <c r="BR92" i="8" s="1"/>
  <c r="BS1444" i="5"/>
  <c r="CQ92" i="8" s="1"/>
  <c r="BS1465" i="5"/>
  <c r="BS92" i="8" s="1"/>
  <c r="DQ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DT92" i="8" s="1"/>
  <c r="BS1768" i="5"/>
  <c r="CU92" i="8" s="1"/>
  <c r="BS1789" i="5"/>
  <c r="BW92" i="8" s="1"/>
  <c r="DU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CJ168" i="8" s="1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E243" i="8" s="1"/>
  <c r="BR391" i="5"/>
  <c r="CD91" i="8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DI91" i="8" s="1"/>
  <c r="BR877" i="5"/>
  <c r="CJ91" i="8" s="1"/>
  <c r="CJ243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CT243" i="8" s="1"/>
  <c r="BR1708" i="5"/>
  <c r="BV91" i="8" s="1"/>
  <c r="DT91" i="8" s="1"/>
  <c r="BR1768" i="5"/>
  <c r="CU91" i="8" s="1"/>
  <c r="BR1789" i="5"/>
  <c r="BW91" i="8" s="1"/>
  <c r="BR1849" i="5"/>
  <c r="CV91" i="8" s="1"/>
  <c r="CV243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E242" i="8" s="1"/>
  <c r="BQ391" i="5"/>
  <c r="CD90" i="8" s="1"/>
  <c r="CD242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DL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DS90" i="8" s="1"/>
  <c r="BQ1708" i="5"/>
  <c r="BV90" i="8" s="1"/>
  <c r="BQ1768" i="5"/>
  <c r="CU90" i="8" s="1"/>
  <c r="BQ1789" i="5"/>
  <c r="BW90" i="8" s="1"/>
  <c r="BQ1849" i="5"/>
  <c r="CV90" i="8" s="1"/>
  <c r="BA14" i="8"/>
  <c r="BA166" i="8" s="1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DJ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DP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E241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DG89" i="8" s="1"/>
  <c r="BP715" i="5"/>
  <c r="CH89" i="8" s="1"/>
  <c r="BP736" i="5"/>
  <c r="BJ89" i="8" s="1"/>
  <c r="BP796" i="5"/>
  <c r="CI89" i="8" s="1"/>
  <c r="BP817" i="5"/>
  <c r="BK89" i="8" s="1"/>
  <c r="DI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DQ89" i="8" s="1"/>
  <c r="BP1525" i="5"/>
  <c r="CR89" i="8" s="1"/>
  <c r="BP1546" i="5"/>
  <c r="BT89" i="8" s="1"/>
  <c r="BP1606" i="5"/>
  <c r="CS89" i="8" s="1"/>
  <c r="BP1627" i="5"/>
  <c r="BU89" i="8" s="1"/>
  <c r="DS89" i="8" s="1"/>
  <c r="BP1687" i="5"/>
  <c r="CT89" i="8" s="1"/>
  <c r="BP1708" i="5"/>
  <c r="BV89" i="8" s="1"/>
  <c r="BP1768" i="5"/>
  <c r="CU89" i="8" s="1"/>
  <c r="BP1789" i="5"/>
  <c r="BW89" i="8" s="1"/>
  <c r="DU89" i="8" s="1"/>
  <c r="BP1849" i="5"/>
  <c r="CV89" i="8" s="1"/>
  <c r="BO10" i="5"/>
  <c r="BZ5" i="8" s="1"/>
  <c r="BZ374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/>
  <c r="BP10" i="5"/>
  <c r="BP91" i="5"/>
  <c r="CA6" i="8" s="1"/>
  <c r="BP172" i="5"/>
  <c r="BP253" i="5"/>
  <c r="BP334" i="5"/>
  <c r="BP415" i="5"/>
  <c r="BQ415" i="5" s="1"/>
  <c r="CE7" i="8" s="1"/>
  <c r="BP496" i="5"/>
  <c r="BP577" i="5"/>
  <c r="BQ577" i="5" s="1"/>
  <c r="CG7" i="8" s="1"/>
  <c r="BP658" i="5"/>
  <c r="BQ658" i="5"/>
  <c r="CH7" i="8" s="1"/>
  <c r="CH376" i="8" s="1"/>
  <c r="BP739" i="5"/>
  <c r="BQ739" i="5"/>
  <c r="CI7" i="8" s="1"/>
  <c r="BP820" i="5"/>
  <c r="BP901" i="5"/>
  <c r="BP982" i="5"/>
  <c r="BQ982" i="5" s="1"/>
  <c r="CL7" i="8" s="1"/>
  <c r="BP1063" i="5"/>
  <c r="BP1144" i="5"/>
  <c r="BQ1144" i="5" s="1"/>
  <c r="CN7" i="8" s="1"/>
  <c r="BP1225" i="5"/>
  <c r="BP1306" i="5"/>
  <c r="BP1387" i="5"/>
  <c r="BQ1387" i="5" s="1"/>
  <c r="CQ7" i="8" s="1"/>
  <c r="DP7" i="8" s="1"/>
  <c r="BP1468" i="5"/>
  <c r="BP1549" i="5"/>
  <c r="BP1630" i="5"/>
  <c r="BQ1630" i="5" s="1"/>
  <c r="CT7" i="8" s="1"/>
  <c r="BP1711" i="5"/>
  <c r="BQ1711" i="5" s="1"/>
  <c r="CU7" i="8" s="1"/>
  <c r="BP1792" i="5"/>
  <c r="BQ1792" i="5" s="1"/>
  <c r="CV7" i="8" s="1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Q374" i="8" s="1"/>
  <c r="BO1447" i="5"/>
  <c r="BR5" i="8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C203" i="8" s="1"/>
  <c r="D5" i="8"/>
  <c r="E5" i="8"/>
  <c r="E203" i="8" s="1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M203" i="8" s="1"/>
  <c r="N5" i="8"/>
  <c r="N203" i="8" s="1"/>
  <c r="O5" i="8"/>
  <c r="O203" i="8" s="1"/>
  <c r="P5" i="8"/>
  <c r="Q5" i="8"/>
  <c r="Q203" i="8" s="1"/>
  <c r="R5" i="8"/>
  <c r="R203" i="8" s="1"/>
  <c r="S5" i="8"/>
  <c r="S203" i="8" s="1"/>
  <c r="T5" i="8"/>
  <c r="U5" i="8"/>
  <c r="U203" i="8" s="1"/>
  <c r="V5" i="8"/>
  <c r="V203" i="8" s="1"/>
  <c r="W5" i="8"/>
  <c r="W203" i="8" s="1"/>
  <c r="X5" i="8"/>
  <c r="Y5" i="8"/>
  <c r="Y203" i="8" s="1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EB149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EH149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EN149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ET149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AF165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AL165" i="8"/>
  <c r="BS843" i="3"/>
  <c r="AM83" i="8" s="1"/>
  <c r="BS919" i="3"/>
  <c r="AN83" i="8" s="1"/>
  <c r="BS995" i="3"/>
  <c r="AO83" i="8" s="1"/>
  <c r="BS1071" i="3"/>
  <c r="AP83" i="8" s="1"/>
  <c r="BS1147" i="3"/>
  <c r="AQ83" i="8"/>
  <c r="BS1223" i="3"/>
  <c r="AR83" i="8" s="1"/>
  <c r="AR165" i="8" s="1"/>
  <c r="BS1299" i="3"/>
  <c r="AS83" i="8" s="1"/>
  <c r="BS1375" i="3"/>
  <c r="AT83" i="8" s="1"/>
  <c r="BS1451" i="3"/>
  <c r="AU83" i="8"/>
  <c r="BS1527" i="3"/>
  <c r="AV83" i="8" s="1"/>
  <c r="AV165" i="8" s="1"/>
  <c r="BS1603" i="3"/>
  <c r="AW83" i="8" s="1"/>
  <c r="BS1679" i="3"/>
  <c r="AX83" i="8" s="1"/>
  <c r="AX165" i="8" s="1"/>
  <c r="AB42" i="8"/>
  <c r="AC42" i="8"/>
  <c r="AD42" i="8"/>
  <c r="AE42" i="8"/>
  <c r="AF42" i="8"/>
  <c r="AF124" i="8" s="1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V124" i="8" s="1"/>
  <c r="AW42" i="8"/>
  <c r="AX42" i="8"/>
  <c r="AX124" i="8" s="1"/>
  <c r="BR7" i="3"/>
  <c r="AB82" i="8" s="1"/>
  <c r="BR83" i="3"/>
  <c r="AC82" i="8" s="1"/>
  <c r="BR159" i="3"/>
  <c r="AD82" i="8" s="1"/>
  <c r="BR235" i="3"/>
  <c r="AE82" i="8" s="1"/>
  <c r="BR311" i="3"/>
  <c r="AF82" i="8" s="1"/>
  <c r="AF164" i="8" s="1"/>
  <c r="BR387" i="3"/>
  <c r="AG82" i="8" s="1"/>
  <c r="BR463" i="3"/>
  <c r="AH82" i="8" s="1"/>
  <c r="BR539" i="3"/>
  <c r="AI82" i="8" s="1"/>
  <c r="BR615" i="3"/>
  <c r="AJ82" i="8" s="1"/>
  <c r="BR691" i="3"/>
  <c r="AK82" i="8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AR164" i="8" s="1"/>
  <c r="BR1299" i="3"/>
  <c r="AS82" i="8"/>
  <c r="BR1375" i="3"/>
  <c r="AT82" i="8" s="1"/>
  <c r="BR1451" i="3"/>
  <c r="AU82" i="8" s="1"/>
  <c r="BR1527" i="3"/>
  <c r="AV82" i="8" s="1"/>
  <c r="AV164" i="8" s="1"/>
  <c r="BR1603" i="3"/>
  <c r="AW82" i="8" s="1"/>
  <c r="BR1679" i="3"/>
  <c r="AX82" i="8"/>
  <c r="AX164" i="8" s="1"/>
  <c r="AB41" i="8"/>
  <c r="AC41" i="8"/>
  <c r="AD41" i="8"/>
  <c r="AE41" i="8"/>
  <c r="AF41" i="8"/>
  <c r="AF123" i="8" s="1"/>
  <c r="AG41" i="8"/>
  <c r="AH41" i="8"/>
  <c r="AI41" i="8"/>
  <c r="AJ41" i="8"/>
  <c r="AK41" i="8"/>
  <c r="AL41" i="8"/>
  <c r="AL123" i="8" s="1"/>
  <c r="AM41" i="8"/>
  <c r="AN41" i="8"/>
  <c r="AO41" i="8"/>
  <c r="AP41" i="8"/>
  <c r="AQ41" i="8"/>
  <c r="AR41" i="8"/>
  <c r="AR123" i="8" s="1"/>
  <c r="AS41" i="8"/>
  <c r="AT41" i="8"/>
  <c r="AU41" i="8"/>
  <c r="AV41" i="8"/>
  <c r="AV123" i="8" s="1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AR163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X163" i="8" s="1"/>
  <c r="AB40" i="8"/>
  <c r="AC40" i="8"/>
  <c r="AD40" i="8"/>
  <c r="AE40" i="8"/>
  <c r="AF40" i="8"/>
  <c r="AF122" i="8" s="1"/>
  <c r="AG40" i="8"/>
  <c r="AH40" i="8"/>
  <c r="AI40" i="8"/>
  <c r="AJ40" i="8"/>
  <c r="AK40" i="8"/>
  <c r="AL40" i="8"/>
  <c r="AL122" i="8" s="1"/>
  <c r="AM40" i="8"/>
  <c r="AN40" i="8"/>
  <c r="AO40" i="8"/>
  <c r="AP40" i="8"/>
  <c r="AQ40" i="8"/>
  <c r="AR40" i="8"/>
  <c r="AR122" i="8" s="1"/>
  <c r="AS40" i="8"/>
  <c r="AT40" i="8"/>
  <c r="AU40" i="8"/>
  <c r="AV40" i="8"/>
  <c r="AV122" i="8" s="1"/>
  <c r="AW40" i="8"/>
  <c r="AX40" i="8"/>
  <c r="AX122" i="8" s="1"/>
  <c r="BP7" i="3"/>
  <c r="AB80" i="8" s="1"/>
  <c r="BP83" i="3"/>
  <c r="AC80" i="8" s="1"/>
  <c r="BP159" i="3"/>
  <c r="AD80" i="8" s="1"/>
  <c r="BP235" i="3"/>
  <c r="AE80" i="8" s="1"/>
  <c r="BP311" i="3"/>
  <c r="AF80" i="8" s="1"/>
  <c r="AF162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AL162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AR162" i="8" s="1"/>
  <c r="BP1299" i="3"/>
  <c r="AS80" i="8" s="1"/>
  <c r="BP1375" i="3"/>
  <c r="AT80" i="8" s="1"/>
  <c r="BP1451" i="3"/>
  <c r="AU80" i="8" s="1"/>
  <c r="BP1527" i="3"/>
  <c r="AV80" i="8" s="1"/>
  <c r="AV162" i="8" s="1"/>
  <c r="BP1603" i="3"/>
  <c r="AW80" i="8" s="1"/>
  <c r="BP1679" i="3"/>
  <c r="AX80" i="8" s="1"/>
  <c r="AX162" i="8" s="1"/>
  <c r="AB39" i="8"/>
  <c r="AC39" i="8"/>
  <c r="AD39" i="8"/>
  <c r="AE39" i="8"/>
  <c r="AF39" i="8"/>
  <c r="AF121" i="8" s="1"/>
  <c r="AG39" i="8"/>
  <c r="AH39" i="8"/>
  <c r="AI39" i="8"/>
  <c r="AJ39" i="8"/>
  <c r="AK39" i="8"/>
  <c r="AL39" i="8"/>
  <c r="AL121" i="8" s="1"/>
  <c r="AM39" i="8"/>
  <c r="AN39" i="8"/>
  <c r="AO39" i="8"/>
  <c r="AP39" i="8"/>
  <c r="AQ39" i="8"/>
  <c r="AR39" i="8"/>
  <c r="AR121" i="8" s="1"/>
  <c r="AS39" i="8"/>
  <c r="AT39" i="8"/>
  <c r="AU39" i="8"/>
  <c r="AV39" i="8"/>
  <c r="AV121" i="8" s="1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/>
  <c r="AL161" i="8" s="1"/>
  <c r="BO843" i="3"/>
  <c r="AM79" i="8"/>
  <c r="BO919" i="3"/>
  <c r="AN79" i="8" s="1"/>
  <c r="BO995" i="3"/>
  <c r="AO79" i="8" s="1"/>
  <c r="BO1071" i="3"/>
  <c r="AP79" i="8"/>
  <c r="BO1147" i="3"/>
  <c r="AQ79" i="8"/>
  <c r="BO1223" i="3"/>
  <c r="AR79" i="8" s="1"/>
  <c r="AR161" i="8" s="1"/>
  <c r="BO1299" i="3"/>
  <c r="AS79" i="8" s="1"/>
  <c r="BO1375" i="3"/>
  <c r="AT79" i="8" s="1"/>
  <c r="BO1451" i="3"/>
  <c r="AU79" i="8" s="1"/>
  <c r="BO1527" i="3"/>
  <c r="AV79" i="8" s="1"/>
  <c r="AV161" i="8" s="1"/>
  <c r="BO1603" i="3"/>
  <c r="AW79" i="8" s="1"/>
  <c r="BO1679" i="3"/>
  <c r="AX79" i="8" s="1"/>
  <c r="AX161" i="8" s="1"/>
  <c r="BN7" i="3"/>
  <c r="AB78" i="8" s="1"/>
  <c r="AB160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/>
  <c r="BN767" i="3"/>
  <c r="AL78" i="8"/>
  <c r="AL160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AR160" i="8" s="1"/>
  <c r="BN1299" i="3"/>
  <c r="AS78" i="8"/>
  <c r="BN1375" i="3"/>
  <c r="AT78" i="8"/>
  <c r="BN1451" i="3"/>
  <c r="AU78" i="8" s="1"/>
  <c r="BN1527" i="3"/>
  <c r="AV78" i="8" s="1"/>
  <c r="AV160" i="8" s="1"/>
  <c r="BN1603" i="3"/>
  <c r="AW78" i="8" s="1"/>
  <c r="BN1679" i="3"/>
  <c r="AX78" i="8" s="1"/>
  <c r="AX160" i="8" s="1"/>
  <c r="AB37" i="8"/>
  <c r="AC37" i="8"/>
  <c r="AD37" i="8"/>
  <c r="AE37" i="8"/>
  <c r="AF37" i="8"/>
  <c r="AF119" i="8" s="1"/>
  <c r="AG37" i="8"/>
  <c r="AH37" i="8"/>
  <c r="AI37" i="8"/>
  <c r="AJ37" i="8"/>
  <c r="AK37" i="8"/>
  <c r="AL37" i="8"/>
  <c r="AL119" i="8" s="1"/>
  <c r="AM37" i="8"/>
  <c r="AN37" i="8"/>
  <c r="AO37" i="8"/>
  <c r="AP37" i="8"/>
  <c r="AQ37" i="8"/>
  <c r="AR37" i="8"/>
  <c r="AR119" i="8" s="1"/>
  <c r="AS37" i="8"/>
  <c r="AT37" i="8"/>
  <c r="AU37" i="8"/>
  <c r="AV37" i="8"/>
  <c r="AV119" i="8" s="1"/>
  <c r="AW37" i="8"/>
  <c r="AX37" i="8"/>
  <c r="AX119" i="8" s="1"/>
  <c r="BM7" i="3"/>
  <c r="AB77" i="8" s="1"/>
  <c r="BM83" i="3"/>
  <c r="AC77" i="8" s="1"/>
  <c r="BM159" i="3"/>
  <c r="AD77" i="8" s="1"/>
  <c r="BM235" i="3"/>
  <c r="AE77" i="8" s="1"/>
  <c r="BM311" i="3"/>
  <c r="AF77" i="8" s="1"/>
  <c r="AF159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AL159" i="8" s="1"/>
  <c r="BM843" i="3"/>
  <c r="AM77" i="8"/>
  <c r="BM919" i="3"/>
  <c r="AN77" i="8"/>
  <c r="BM995" i="3"/>
  <c r="AO77" i="8" s="1"/>
  <c r="BM1071" i="3"/>
  <c r="AP77" i="8" s="1"/>
  <c r="BM1147" i="3"/>
  <c r="AQ77" i="8" s="1"/>
  <c r="BM1223" i="3"/>
  <c r="AR77" i="8" s="1"/>
  <c r="AR159" i="8" s="1"/>
  <c r="BM1299" i="3"/>
  <c r="AS77" i="8" s="1"/>
  <c r="BM1375" i="3"/>
  <c r="AT77" i="8" s="1"/>
  <c r="BM1451" i="3"/>
  <c r="AU77" i="8"/>
  <c r="BM1527" i="3"/>
  <c r="AV77" i="8"/>
  <c r="AV159" i="8" s="1"/>
  <c r="BM1603" i="3"/>
  <c r="AW77" i="8" s="1"/>
  <c r="BM1679" i="3"/>
  <c r="AX77" i="8" s="1"/>
  <c r="AX159" i="8" s="1"/>
  <c r="AB36" i="8"/>
  <c r="AC36" i="8"/>
  <c r="AD36" i="8"/>
  <c r="AE36" i="8"/>
  <c r="AF36" i="8"/>
  <c r="AF118" i="8" s="1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R118" i="8" s="1"/>
  <c r="AS36" i="8"/>
  <c r="AT36" i="8"/>
  <c r="AU36" i="8"/>
  <c r="AV36" i="8"/>
  <c r="AV118" i="8" s="1"/>
  <c r="AW36" i="8"/>
  <c r="AX36" i="8"/>
  <c r="AX118" i="8" s="1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AL158" i="8" s="1"/>
  <c r="BL843" i="3"/>
  <c r="AM76" i="8" s="1"/>
  <c r="BL919" i="3"/>
  <c r="AN76" i="8" s="1"/>
  <c r="BL995" i="3"/>
  <c r="AO76" i="8"/>
  <c r="BL1071" i="3"/>
  <c r="AP76" i="8"/>
  <c r="BL1147" i="3"/>
  <c r="AQ76" i="8" s="1"/>
  <c r="BL1223" i="3"/>
  <c r="AR76" i="8" s="1"/>
  <c r="AR158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/>
  <c r="BL1679" i="3"/>
  <c r="AX76" i="8"/>
  <c r="AX158" i="8" s="1"/>
  <c r="AB35" i="8"/>
  <c r="AC35" i="8"/>
  <c r="AD35" i="8"/>
  <c r="AE35" i="8"/>
  <c r="AF35" i="8"/>
  <c r="AF117" i="8" s="1"/>
  <c r="AG35" i="8"/>
  <c r="AH35" i="8"/>
  <c r="AI35" i="8"/>
  <c r="AJ35" i="8"/>
  <c r="AK35" i="8"/>
  <c r="AL35" i="8"/>
  <c r="AL117" i="8" s="1"/>
  <c r="AM35" i="8"/>
  <c r="AN35" i="8"/>
  <c r="AO35" i="8"/>
  <c r="AP35" i="8"/>
  <c r="AQ35" i="8"/>
  <c r="AR35" i="8"/>
  <c r="AR117" i="8" s="1"/>
  <c r="AS35" i="8"/>
  <c r="AT35" i="8"/>
  <c r="AU35" i="8"/>
  <c r="AV35" i="8"/>
  <c r="AV117" i="8" s="1"/>
  <c r="AW35" i="8"/>
  <c r="AX35" i="8"/>
  <c r="AX117" i="8" s="1"/>
  <c r="BK7" i="3"/>
  <c r="AB75" i="8" s="1"/>
  <c r="AB157" i="8" s="1"/>
  <c r="BK83" i="3"/>
  <c r="AC75" i="8" s="1"/>
  <c r="BK159" i="3"/>
  <c r="AD75" i="8" s="1"/>
  <c r="BK235" i="3"/>
  <c r="AE75" i="8" s="1"/>
  <c r="BK311" i="3"/>
  <c r="AF75" i="8" s="1"/>
  <c r="AF157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AL157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AR157" i="8" s="1"/>
  <c r="BK1299" i="3"/>
  <c r="AS75" i="8" s="1"/>
  <c r="BK1375" i="3"/>
  <c r="AT75" i="8" s="1"/>
  <c r="BK1451" i="3"/>
  <c r="AU75" i="8" s="1"/>
  <c r="BK1527" i="3"/>
  <c r="AV75" i="8" s="1"/>
  <c r="AV157" i="8" s="1"/>
  <c r="BK1603" i="3"/>
  <c r="AW75" i="8" s="1"/>
  <c r="BK1679" i="3"/>
  <c r="AX75" i="8" s="1"/>
  <c r="AX157" i="8" s="1"/>
  <c r="AB34" i="8"/>
  <c r="AC34" i="8"/>
  <c r="AD34" i="8"/>
  <c r="AE34" i="8"/>
  <c r="AF34" i="8"/>
  <c r="AF116" i="8" s="1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R116" i="8" s="1"/>
  <c r="AS34" i="8"/>
  <c r="AT34" i="8"/>
  <c r="AU34" i="8"/>
  <c r="AV34" i="8"/>
  <c r="AV116" i="8" s="1"/>
  <c r="AW34" i="8"/>
  <c r="AX34" i="8"/>
  <c r="AX116" i="8" s="1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AL156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X156" i="8" s="1"/>
  <c r="AB33" i="8"/>
  <c r="AC33" i="8"/>
  <c r="AD33" i="8"/>
  <c r="AE33" i="8"/>
  <c r="AF33" i="8"/>
  <c r="AF115" i="8" s="1"/>
  <c r="AG33" i="8"/>
  <c r="AH33" i="8"/>
  <c r="AI33" i="8"/>
  <c r="AJ33" i="8"/>
  <c r="AK33" i="8"/>
  <c r="AL33" i="8"/>
  <c r="AL115" i="8" s="1"/>
  <c r="AM33" i="8"/>
  <c r="AN33" i="8"/>
  <c r="AO33" i="8"/>
  <c r="AP33" i="8"/>
  <c r="AQ33" i="8"/>
  <c r="AR33" i="8"/>
  <c r="AR115" i="8" s="1"/>
  <c r="AS33" i="8"/>
  <c r="AT33" i="8"/>
  <c r="AU33" i="8"/>
  <c r="AV33" i="8"/>
  <c r="AV115" i="8" s="1"/>
  <c r="AW33" i="8"/>
  <c r="AX33" i="8"/>
  <c r="AX115" i="8" s="1"/>
  <c r="BI7" i="3"/>
  <c r="AB73" i="8" s="1"/>
  <c r="BI83" i="3"/>
  <c r="AC73" i="8" s="1"/>
  <c r="BI159" i="3"/>
  <c r="AD73" i="8" s="1"/>
  <c r="BI235" i="3"/>
  <c r="AE73" i="8" s="1"/>
  <c r="BI311" i="3"/>
  <c r="AF73" i="8" s="1"/>
  <c r="AF155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AL155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AR155" i="8" s="1"/>
  <c r="BI1299" i="3"/>
  <c r="AS73" i="8" s="1"/>
  <c r="BI1375" i="3"/>
  <c r="AT73" i="8" s="1"/>
  <c r="BI1451" i="3"/>
  <c r="AU73" i="8" s="1"/>
  <c r="BI1527" i="3"/>
  <c r="AV73" i="8" s="1"/>
  <c r="AV155" i="8" s="1"/>
  <c r="BI1603" i="3"/>
  <c r="AW73" i="8" s="1"/>
  <c r="BI1679" i="3"/>
  <c r="AX73" i="8" s="1"/>
  <c r="AX155" i="8" s="1"/>
  <c r="AB32" i="8"/>
  <c r="AC32" i="8"/>
  <c r="AD32" i="8"/>
  <c r="AE32" i="8"/>
  <c r="AF32" i="8"/>
  <c r="AF114" i="8" s="1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R114" i="8" s="1"/>
  <c r="AS32" i="8"/>
  <c r="AT32" i="8"/>
  <c r="AU32" i="8"/>
  <c r="AV32" i="8"/>
  <c r="AV114" i="8" s="1"/>
  <c r="AW32" i="8"/>
  <c r="AX32" i="8"/>
  <c r="AX114" i="8" s="1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AL154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X154" i="8" s="1"/>
  <c r="AB31" i="8"/>
  <c r="AC31" i="8"/>
  <c r="AD31" i="8"/>
  <c r="AE31" i="8"/>
  <c r="AF31" i="8"/>
  <c r="AF113" i="8" s="1"/>
  <c r="AG31" i="8"/>
  <c r="AH31" i="8"/>
  <c r="AI31" i="8"/>
  <c r="AJ31" i="8"/>
  <c r="AK31" i="8"/>
  <c r="AL31" i="8"/>
  <c r="AL113" i="8" s="1"/>
  <c r="AM31" i="8"/>
  <c r="AN31" i="8"/>
  <c r="AO31" i="8"/>
  <c r="AP31" i="8"/>
  <c r="AQ31" i="8"/>
  <c r="AR31" i="8"/>
  <c r="AR113" i="8" s="1"/>
  <c r="AS31" i="8"/>
  <c r="AT31" i="8"/>
  <c r="AU31" i="8"/>
  <c r="AV31" i="8"/>
  <c r="AV113" i="8" s="1"/>
  <c r="AW31" i="8"/>
  <c r="AX31" i="8"/>
  <c r="AX113" i="8" s="1"/>
  <c r="BG7" i="3"/>
  <c r="AB71" i="8" s="1"/>
  <c r="BG83" i="3"/>
  <c r="AC71" i="8" s="1"/>
  <c r="BG159" i="3"/>
  <c r="AD71" i="8" s="1"/>
  <c r="BG235" i="3"/>
  <c r="AE71" i="8" s="1"/>
  <c r="BG311" i="3"/>
  <c r="AF71" i="8" s="1"/>
  <c r="AF153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AL153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AR153" i="8" s="1"/>
  <c r="BG1299" i="3"/>
  <c r="AS71" i="8" s="1"/>
  <c r="BG1375" i="3"/>
  <c r="AT71" i="8" s="1"/>
  <c r="BG1451" i="3"/>
  <c r="AU71" i="8" s="1"/>
  <c r="BG1527" i="3"/>
  <c r="AV71" i="8" s="1"/>
  <c r="AV153" i="8" s="1"/>
  <c r="BG1603" i="3"/>
  <c r="AW71" i="8" s="1"/>
  <c r="BG1679" i="3"/>
  <c r="AX71" i="8" s="1"/>
  <c r="AX153" i="8" s="1"/>
  <c r="AB30" i="8"/>
  <c r="AB112" i="8" s="1"/>
  <c r="AC30" i="8"/>
  <c r="AD30" i="8"/>
  <c r="AE30" i="8"/>
  <c r="AF30" i="8"/>
  <c r="AF112" i="8" s="1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R112" i="8" s="1"/>
  <c r="AS30" i="8"/>
  <c r="AT30" i="8"/>
  <c r="AU30" i="8"/>
  <c r="AV30" i="8"/>
  <c r="AV112" i="8" s="1"/>
  <c r="AW30" i="8"/>
  <c r="AX30" i="8"/>
  <c r="AX112" i="8" s="1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AL152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X152" i="8" s="1"/>
  <c r="AB29" i="8"/>
  <c r="AC29" i="8"/>
  <c r="AD29" i="8"/>
  <c r="AE29" i="8"/>
  <c r="AF29" i="8"/>
  <c r="AF111" i="8" s="1"/>
  <c r="AG29" i="8"/>
  <c r="AH29" i="8"/>
  <c r="AI29" i="8"/>
  <c r="AJ29" i="8"/>
  <c r="AK29" i="8"/>
  <c r="AL29" i="8"/>
  <c r="AL111" i="8" s="1"/>
  <c r="AM29" i="8"/>
  <c r="AN29" i="8"/>
  <c r="AO29" i="8"/>
  <c r="AP29" i="8"/>
  <c r="AQ29" i="8"/>
  <c r="AR29" i="8"/>
  <c r="AR111" i="8" s="1"/>
  <c r="AS29" i="8"/>
  <c r="AT29" i="8"/>
  <c r="AU29" i="8"/>
  <c r="AV29" i="8"/>
  <c r="AV111" i="8" s="1"/>
  <c r="AW29" i="8"/>
  <c r="AX29" i="8"/>
  <c r="AX111" i="8" s="1"/>
  <c r="BE7" i="3"/>
  <c r="AB69" i="8" s="1"/>
  <c r="BE83" i="3"/>
  <c r="AC69" i="8" s="1"/>
  <c r="BE159" i="3"/>
  <c r="AD69" i="8" s="1"/>
  <c r="BE235" i="3"/>
  <c r="AE69" i="8" s="1"/>
  <c r="BE311" i="3"/>
  <c r="AF69" i="8" s="1"/>
  <c r="AF151" i="8" s="1"/>
  <c r="BE387" i="3"/>
  <c r="AG69" i="8" s="1"/>
  <c r="BE463" i="3"/>
  <c r="AH69" i="8" s="1"/>
  <c r="BE539" i="3"/>
  <c r="AI69" i="8" s="1"/>
  <c r="BE615" i="3"/>
  <c r="AJ69" i="8"/>
  <c r="BE691" i="3"/>
  <c r="AK69" i="8"/>
  <c r="BE767" i="3"/>
  <c r="AL69" i="8" s="1"/>
  <c r="AL151" i="8" s="1"/>
  <c r="BE843" i="3"/>
  <c r="AM69" i="8" s="1"/>
  <c r="BE919" i="3"/>
  <c r="AN69" i="8"/>
  <c r="BE995" i="3"/>
  <c r="AO69" i="8"/>
  <c r="BE1071" i="3"/>
  <c r="AP69" i="8" s="1"/>
  <c r="BE1147" i="3"/>
  <c r="AQ69" i="8" s="1"/>
  <c r="BE1223" i="3"/>
  <c r="AR69" i="8"/>
  <c r="AR151" i="8" s="1"/>
  <c r="BE1299" i="3"/>
  <c r="AS69" i="8"/>
  <c r="BE1375" i="3"/>
  <c r="AT69" i="8" s="1"/>
  <c r="BE1451" i="3"/>
  <c r="AU69" i="8" s="1"/>
  <c r="BE1527" i="3"/>
  <c r="AV69" i="8"/>
  <c r="AV151" i="8" s="1"/>
  <c r="BE1603" i="3"/>
  <c r="AW69" i="8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AF150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AR150" i="8" s="1"/>
  <c r="BD1299" i="3"/>
  <c r="AS68" i="8" s="1"/>
  <c r="BD1375" i="3"/>
  <c r="AT68" i="8" s="1"/>
  <c r="BD1451" i="3"/>
  <c r="AU68" i="8" s="1"/>
  <c r="BD1527" i="3"/>
  <c r="AV68" i="8" s="1"/>
  <c r="AV150" i="8" s="1"/>
  <c r="BD1603" i="3"/>
  <c r="AW68" i="8" s="1"/>
  <c r="BD1679" i="3"/>
  <c r="AX68" i="8" s="1"/>
  <c r="AX150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L109" i="8" s="1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AX109" i="8" s="1"/>
  <c r="BC7" i="3"/>
  <c r="AB67" i="8" s="1"/>
  <c r="BC83" i="3"/>
  <c r="AC67" i="8" s="1"/>
  <c r="BC159" i="3"/>
  <c r="AD67" i="8" s="1"/>
  <c r="BC235" i="3"/>
  <c r="AE67" i="8" s="1"/>
  <c r="BC311" i="3"/>
  <c r="AF67" i="8" s="1"/>
  <c r="AF149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AL149" i="8" s="1"/>
  <c r="BC843" i="3"/>
  <c r="AM67" i="8"/>
  <c r="BC919" i="3"/>
  <c r="AN67" i="8"/>
  <c r="BC995" i="3"/>
  <c r="AO67" i="8" s="1"/>
  <c r="BC1071" i="3"/>
  <c r="AP67" i="8" s="1"/>
  <c r="BC1147" i="3"/>
  <c r="AQ67" i="8"/>
  <c r="BC1223" i="3"/>
  <c r="AR67" i="8"/>
  <c r="AR149" i="8" s="1"/>
  <c r="BC1299" i="3"/>
  <c r="AS67" i="8" s="1"/>
  <c r="BC1375" i="3"/>
  <c r="AT67" i="8" s="1"/>
  <c r="BC1451" i="3"/>
  <c r="AU67" i="8"/>
  <c r="BC1527" i="3"/>
  <c r="AV67" i="8"/>
  <c r="AV149" i="8" s="1"/>
  <c r="BC1603" i="3"/>
  <c r="AW67" i="8" s="1"/>
  <c r="BC1679" i="3"/>
  <c r="AX67" i="8" s="1"/>
  <c r="AX149" i="8" s="1"/>
  <c r="AB26" i="8"/>
  <c r="AC26" i="8"/>
  <c r="AD26" i="8"/>
  <c r="AE26" i="8"/>
  <c r="AF26" i="8"/>
  <c r="AF108" i="8" s="1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R108" i="8" s="1"/>
  <c r="AS26" i="8"/>
  <c r="AT26" i="8"/>
  <c r="AU26" i="8"/>
  <c r="AV26" i="8"/>
  <c r="AV108" i="8" s="1"/>
  <c r="AW26" i="8"/>
  <c r="AX26" i="8"/>
  <c r="AX108" i="8" s="1"/>
  <c r="BB7" i="3"/>
  <c r="AB66" i="8" s="1"/>
  <c r="BB83" i="3"/>
  <c r="AC66" i="8" s="1"/>
  <c r="BB159" i="3"/>
  <c r="AD66" i="8" s="1"/>
  <c r="BB235" i="3"/>
  <c r="AE66" i="8" s="1"/>
  <c r="BB311" i="3"/>
  <c r="AF66" i="8" s="1"/>
  <c r="AF148" i="8" s="1"/>
  <c r="BB387" i="3"/>
  <c r="AG66" i="8" s="1"/>
  <c r="BB463" i="3"/>
  <c r="AH66" i="8" s="1"/>
  <c r="BB539" i="3"/>
  <c r="AI66" i="8" s="1"/>
  <c r="BB615" i="3"/>
  <c r="AJ66" i="8" s="1"/>
  <c r="BB691" i="3"/>
  <c r="AK66" i="8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AR148" i="8" s="1"/>
  <c r="BB1299" i="3"/>
  <c r="AS66" i="8"/>
  <c r="BB1375" i="3"/>
  <c r="AT66" i="8" s="1"/>
  <c r="BB1451" i="3"/>
  <c r="AU66" i="8" s="1"/>
  <c r="BB1527" i="3"/>
  <c r="AV66" i="8" s="1"/>
  <c r="AV148" i="8" s="1"/>
  <c r="BB1603" i="3"/>
  <c r="AW66" i="8" s="1"/>
  <c r="BB1679" i="3"/>
  <c r="AX66" i="8" s="1"/>
  <c r="AX148" i="8" s="1"/>
  <c r="AB25" i="8"/>
  <c r="AB107" i="8" s="1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AX107" i="8" s="1"/>
  <c r="BA7" i="3"/>
  <c r="AB65" i="8" s="1"/>
  <c r="BA83" i="3"/>
  <c r="AC65" i="8" s="1"/>
  <c r="BA159" i="3"/>
  <c r="AD65" i="8" s="1"/>
  <c r="BA235" i="3"/>
  <c r="AE65" i="8" s="1"/>
  <c r="BA311" i="3"/>
  <c r="AF65" i="8" s="1"/>
  <c r="AF147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AL147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AR147" i="8" s="1"/>
  <c r="BA1299" i="3"/>
  <c r="AS65" i="8" s="1"/>
  <c r="BA1375" i="3"/>
  <c r="AT65" i="8" s="1"/>
  <c r="BA1451" i="3"/>
  <c r="AU65" i="8" s="1"/>
  <c r="BA1527" i="3"/>
  <c r="AV65" i="8" s="1"/>
  <c r="AV147" i="8" s="1"/>
  <c r="BA1603" i="3"/>
  <c r="AW65" i="8" s="1"/>
  <c r="BA1679" i="3"/>
  <c r="AX65" i="8" s="1"/>
  <c r="AX147" i="8" s="1"/>
  <c r="AB24" i="8"/>
  <c r="AC24" i="8"/>
  <c r="AD24" i="8"/>
  <c r="AE24" i="8"/>
  <c r="AF24" i="8"/>
  <c r="AF106" i="8" s="1"/>
  <c r="AG24" i="8"/>
  <c r="AH24" i="8"/>
  <c r="AI24" i="8"/>
  <c r="AJ24" i="8"/>
  <c r="AK24" i="8"/>
  <c r="AL24" i="8"/>
  <c r="AL106" i="8" s="1"/>
  <c r="AM24" i="8"/>
  <c r="AN24" i="8"/>
  <c r="AO24" i="8"/>
  <c r="AP24" i="8"/>
  <c r="AQ24" i="8"/>
  <c r="AR24" i="8"/>
  <c r="AR106" i="8" s="1"/>
  <c r="AS24" i="8"/>
  <c r="AT24" i="8"/>
  <c r="AU24" i="8"/>
  <c r="AV24" i="8"/>
  <c r="AV106" i="8" s="1"/>
  <c r="AW24" i="8"/>
  <c r="AX24" i="8"/>
  <c r="AX106" i="8" s="1"/>
  <c r="AZ7" i="3"/>
  <c r="AB64" i="8" s="1"/>
  <c r="AZ83" i="3"/>
  <c r="AC64" i="8" s="1"/>
  <c r="AZ159" i="3"/>
  <c r="AD64" i="8" s="1"/>
  <c r="AZ235" i="3"/>
  <c r="AE64" i="8" s="1"/>
  <c r="AZ311" i="3"/>
  <c r="AF64" i="8" s="1"/>
  <c r="AF146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L146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R146" i="8" s="1"/>
  <c r="AZ1299" i="3"/>
  <c r="AS64" i="8" s="1"/>
  <c r="AZ1375" i="3"/>
  <c r="AT64" i="8" s="1"/>
  <c r="AZ1451" i="3"/>
  <c r="AU64" i="8" s="1"/>
  <c r="AZ1527" i="3"/>
  <c r="AV64" i="8" s="1"/>
  <c r="AV146" i="8" s="1"/>
  <c r="AZ1603" i="3"/>
  <c r="AW64" i="8" s="1"/>
  <c r="AZ1679" i="3"/>
  <c r="AX64" i="8" s="1"/>
  <c r="AX146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X105" i="8" s="1"/>
  <c r="AY7" i="3"/>
  <c r="AB63" i="8" s="1"/>
  <c r="AY83" i="3"/>
  <c r="AC63" i="8" s="1"/>
  <c r="AY159" i="3"/>
  <c r="AD63" i="8" s="1"/>
  <c r="AY235" i="3"/>
  <c r="AE63" i="8" s="1"/>
  <c r="AY311" i="3"/>
  <c r="AF63" i="8" s="1"/>
  <c r="AF145" i="8" s="1"/>
  <c r="AY387" i="3"/>
  <c r="AG63" i="8" s="1"/>
  <c r="AY463" i="3"/>
  <c r="AH63" i="8" s="1"/>
  <c r="AY539" i="3"/>
  <c r="AI63" i="8" s="1"/>
  <c r="AY615" i="3"/>
  <c r="AJ63" i="8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/>
  <c r="AY1147" i="3"/>
  <c r="AQ63" i="8"/>
  <c r="AY1223" i="3"/>
  <c r="AR63" i="8"/>
  <c r="AR145" i="8" s="1"/>
  <c r="AY1299" i="3"/>
  <c r="AS63" i="8" s="1"/>
  <c r="AY1375" i="3"/>
  <c r="AT63" i="8" s="1"/>
  <c r="AY1451" i="3"/>
  <c r="AU63" i="8" s="1"/>
  <c r="AY1527" i="3"/>
  <c r="AV63" i="8" s="1"/>
  <c r="AV145" i="8" s="1"/>
  <c r="AY1603" i="3"/>
  <c r="AW63" i="8" s="1"/>
  <c r="AY1679" i="3"/>
  <c r="AX63" i="8"/>
  <c r="AX145" i="8" s="1"/>
  <c r="AB22" i="8"/>
  <c r="AB104" i="8" s="1"/>
  <c r="AC22" i="8"/>
  <c r="AD22" i="8"/>
  <c r="AE22" i="8"/>
  <c r="AF22" i="8"/>
  <c r="AF104" i="8" s="1"/>
  <c r="AG22" i="8"/>
  <c r="AH22" i="8"/>
  <c r="AI22" i="8"/>
  <c r="AJ22" i="8"/>
  <c r="AK22" i="8"/>
  <c r="AL22" i="8"/>
  <c r="AL104" i="8" s="1"/>
  <c r="AM22" i="8"/>
  <c r="AN22" i="8"/>
  <c r="AO22" i="8"/>
  <c r="AP22" i="8"/>
  <c r="AQ22" i="8"/>
  <c r="AR22" i="8"/>
  <c r="AR104" i="8" s="1"/>
  <c r="AS22" i="8"/>
  <c r="AT22" i="8"/>
  <c r="AU22" i="8"/>
  <c r="AV22" i="8"/>
  <c r="AV104" i="8" s="1"/>
  <c r="AW22" i="8"/>
  <c r="AX22" i="8"/>
  <c r="AX104" i="8" s="1"/>
  <c r="AX7" i="3"/>
  <c r="AB62" i="8" s="1"/>
  <c r="AX83" i="3"/>
  <c r="AC62" i="8" s="1"/>
  <c r="AX159" i="3"/>
  <c r="AD62" i="8" s="1"/>
  <c r="AX235" i="3"/>
  <c r="AE62" i="8" s="1"/>
  <c r="AX311" i="3"/>
  <c r="AF62" i="8" s="1"/>
  <c r="AF144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L144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R144" i="8" s="1"/>
  <c r="AX1299" i="3"/>
  <c r="AS62" i="8" s="1"/>
  <c r="AX1375" i="3"/>
  <c r="AT62" i="8" s="1"/>
  <c r="AX1451" i="3"/>
  <c r="AU62" i="8" s="1"/>
  <c r="AX1527" i="3"/>
  <c r="AV62" i="8" s="1"/>
  <c r="AV144" i="8" s="1"/>
  <c r="AX1603" i="3"/>
  <c r="AW62" i="8" s="1"/>
  <c r="AX1679" i="3"/>
  <c r="AX62" i="8" s="1"/>
  <c r="AX144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L103" i="8" s="1"/>
  <c r="AM21" i="8"/>
  <c r="AN21" i="8"/>
  <c r="AO21" i="8"/>
  <c r="AP21" i="8"/>
  <c r="AQ21" i="8"/>
  <c r="AR21" i="8"/>
  <c r="AR103" i="8" s="1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F143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/>
  <c r="AW1071" i="3"/>
  <c r="AP61" i="8"/>
  <c r="AW1147" i="3"/>
  <c r="AQ61" i="8" s="1"/>
  <c r="AW1223" i="3"/>
  <c r="AR61" i="8" s="1"/>
  <c r="AR143" i="8" s="1"/>
  <c r="AW1299" i="3"/>
  <c r="AS61" i="8" s="1"/>
  <c r="AW1375" i="3"/>
  <c r="AT61" i="8" s="1"/>
  <c r="AW1451" i="3"/>
  <c r="AU61" i="8" s="1"/>
  <c r="AW1527" i="3"/>
  <c r="AV61" i="8" s="1"/>
  <c r="AV143" i="8" s="1"/>
  <c r="AW1603" i="3"/>
  <c r="AW61" i="8"/>
  <c r="AW1679" i="3"/>
  <c r="AX61" i="8"/>
  <c r="AX143" i="8" s="1"/>
  <c r="AB20" i="8"/>
  <c r="AC20" i="8"/>
  <c r="AD20" i="8"/>
  <c r="AE20" i="8"/>
  <c r="AF20" i="8"/>
  <c r="AF102" i="8" s="1"/>
  <c r="AG20" i="8"/>
  <c r="AH20" i="8"/>
  <c r="AI20" i="8"/>
  <c r="AJ20" i="8"/>
  <c r="AK20" i="8"/>
  <c r="AL20" i="8"/>
  <c r="AL102" i="8" s="1"/>
  <c r="AM20" i="8"/>
  <c r="AN20" i="8"/>
  <c r="AO20" i="8"/>
  <c r="AP20" i="8"/>
  <c r="AQ20" i="8"/>
  <c r="AR20" i="8"/>
  <c r="AR102" i="8" s="1"/>
  <c r="AS20" i="8"/>
  <c r="AT20" i="8"/>
  <c r="AU20" i="8"/>
  <c r="AV20" i="8"/>
  <c r="AV102" i="8" s="1"/>
  <c r="AW20" i="8"/>
  <c r="AX20" i="8"/>
  <c r="AX102" i="8" s="1"/>
  <c r="AV7" i="3"/>
  <c r="AB60" i="8" s="1"/>
  <c r="AB142" i="8" s="1"/>
  <c r="AV83" i="3"/>
  <c r="AC60" i="8" s="1"/>
  <c r="AV159" i="3"/>
  <c r="AD60" i="8" s="1"/>
  <c r="AV235" i="3"/>
  <c r="AE60" i="8" s="1"/>
  <c r="AV311" i="3"/>
  <c r="AF60" i="8" s="1"/>
  <c r="AF142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L142" i="8" s="1"/>
  <c r="AV843" i="3"/>
  <c r="AM60" i="8" s="1"/>
  <c r="AV919" i="3"/>
  <c r="AN60" i="8"/>
  <c r="AV995" i="3"/>
  <c r="AO60" i="8" s="1"/>
  <c r="AV1071" i="3"/>
  <c r="AP60" i="8" s="1"/>
  <c r="AV1147" i="3"/>
  <c r="AQ60" i="8"/>
  <c r="AV1223" i="3"/>
  <c r="AR60" i="8"/>
  <c r="AR142" i="8" s="1"/>
  <c r="AV1299" i="3"/>
  <c r="AS60" i="8" s="1"/>
  <c r="AV1375" i="3"/>
  <c r="AT60" i="8" s="1"/>
  <c r="AV1451" i="3"/>
  <c r="AU60" i="8" s="1"/>
  <c r="AV1527" i="3"/>
  <c r="AV60" i="8" s="1"/>
  <c r="AV142" i="8" s="1"/>
  <c r="AV1603" i="3"/>
  <c r="AW60" i="8" s="1"/>
  <c r="AV1679" i="3"/>
  <c r="AX60" i="8" s="1"/>
  <c r="AX142" i="8" s="1"/>
  <c r="AB19" i="8"/>
  <c r="AC19" i="8"/>
  <c r="AD19" i="8"/>
  <c r="AE19" i="8"/>
  <c r="AF19" i="8"/>
  <c r="AF101" i="8" s="1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V101" i="8" s="1"/>
  <c r="AW19" i="8"/>
  <c r="AX19" i="8"/>
  <c r="AX101" i="8" s="1"/>
  <c r="AU7" i="3"/>
  <c r="AB59" i="8" s="1"/>
  <c r="AU83" i="3"/>
  <c r="AC59" i="8" s="1"/>
  <c r="AU159" i="3"/>
  <c r="AD59" i="8" s="1"/>
  <c r="AU235" i="3"/>
  <c r="AE59" i="8" s="1"/>
  <c r="AU311" i="3"/>
  <c r="AF59" i="8" s="1"/>
  <c r="AF141" i="8" s="1"/>
  <c r="AU387" i="3"/>
  <c r="AG59" i="8" s="1"/>
  <c r="AU463" i="3"/>
  <c r="AH59" i="8" s="1"/>
  <c r="AU539" i="3"/>
  <c r="AI59" i="8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/>
  <c r="AR141" i="8" s="1"/>
  <c r="AU1299" i="3"/>
  <c r="AS59" i="8" s="1"/>
  <c r="AU1375" i="3"/>
  <c r="AT59" i="8" s="1"/>
  <c r="AU1451" i="3"/>
  <c r="AU59" i="8" s="1"/>
  <c r="AU1527" i="3"/>
  <c r="AV59" i="8" s="1"/>
  <c r="AV141" i="8" s="1"/>
  <c r="AU1603" i="3"/>
  <c r="AW59" i="8" s="1"/>
  <c r="AU1679" i="3"/>
  <c r="AX59" i="8" s="1"/>
  <c r="AX141" i="8" s="1"/>
  <c r="AB18" i="8"/>
  <c r="AC18" i="8"/>
  <c r="AD18" i="8"/>
  <c r="AE18" i="8"/>
  <c r="AF18" i="8"/>
  <c r="AF100" i="8" s="1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R100" i="8" s="1"/>
  <c r="AS18" i="8"/>
  <c r="AT18" i="8"/>
  <c r="AU18" i="8"/>
  <c r="AV18" i="8"/>
  <c r="AV100" i="8" s="1"/>
  <c r="AW18" i="8"/>
  <c r="AX18" i="8"/>
  <c r="AX100" i="8" s="1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L140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R140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X140" i="8" s="1"/>
  <c r="AB17" i="8"/>
  <c r="AB99" i="8" s="1"/>
  <c r="AC17" i="8"/>
  <c r="AD17" i="8"/>
  <c r="AE17" i="8"/>
  <c r="AF17" i="8"/>
  <c r="AF99" i="8" s="1"/>
  <c r="AG17" i="8"/>
  <c r="AH17" i="8"/>
  <c r="AI17" i="8"/>
  <c r="AJ17" i="8"/>
  <c r="AK17" i="8"/>
  <c r="AL17" i="8"/>
  <c r="AL99" i="8" s="1"/>
  <c r="AM17" i="8"/>
  <c r="AN17" i="8"/>
  <c r="AO17" i="8"/>
  <c r="AP17" i="8"/>
  <c r="AQ17" i="8"/>
  <c r="AR17" i="8"/>
  <c r="AR99" i="8" s="1"/>
  <c r="AS17" i="8"/>
  <c r="AT17" i="8"/>
  <c r="AU17" i="8"/>
  <c r="AV17" i="8"/>
  <c r="AV99" i="8" s="1"/>
  <c r="AW17" i="8"/>
  <c r="AX17" i="8"/>
  <c r="AX99" i="8" s="1"/>
  <c r="AS7" i="3"/>
  <c r="AB57" i="8" s="1"/>
  <c r="AS83" i="3"/>
  <c r="AC57" i="8" s="1"/>
  <c r="AS159" i="3"/>
  <c r="AD57" i="8" s="1"/>
  <c r="AS235" i="3"/>
  <c r="AE57" i="8" s="1"/>
  <c r="AS311" i="3"/>
  <c r="AF57" i="8" s="1"/>
  <c r="AF139" i="8" s="1"/>
  <c r="AS387" i="3"/>
  <c r="AG57" i="8" s="1"/>
  <c r="AS463" i="3"/>
  <c r="AH57" i="8" s="1"/>
  <c r="AS539" i="3"/>
  <c r="AI57" i="8" s="1"/>
  <c r="AS615" i="3"/>
  <c r="AJ57" i="8" s="1"/>
  <c r="AS691" i="3"/>
  <c r="AK57" i="8"/>
  <c r="AS767" i="3"/>
  <c r="AL57" i="8"/>
  <c r="AL139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R139" i="8" s="1"/>
  <c r="AS1299" i="3"/>
  <c r="AS57" i="8" s="1"/>
  <c r="AS1375" i="3"/>
  <c r="AT57" i="8" s="1"/>
  <c r="AS1451" i="3"/>
  <c r="AU57" i="8" s="1"/>
  <c r="AS1527" i="3"/>
  <c r="AV57" i="8" s="1"/>
  <c r="AV139" i="8" s="1"/>
  <c r="AS1603" i="3"/>
  <c r="AW57" i="8" s="1"/>
  <c r="AS1679" i="3"/>
  <c r="AX57" i="8" s="1"/>
  <c r="AX139" i="8"/>
  <c r="AB16" i="8"/>
  <c r="AC16" i="8"/>
  <c r="AD16" i="8"/>
  <c r="AE16" i="8"/>
  <c r="AF16" i="8"/>
  <c r="AF98" i="8" s="1"/>
  <c r="AG16" i="8"/>
  <c r="AH16" i="8"/>
  <c r="AI16" i="8"/>
  <c r="AJ16" i="8"/>
  <c r="AK16" i="8"/>
  <c r="AL16" i="8"/>
  <c r="AL98" i="8" s="1"/>
  <c r="AM16" i="8"/>
  <c r="AN16" i="8"/>
  <c r="AO16" i="8"/>
  <c r="AP16" i="8"/>
  <c r="AQ16" i="8"/>
  <c r="AR16" i="8"/>
  <c r="AR98" i="8" s="1"/>
  <c r="AS16" i="8"/>
  <c r="AT16" i="8"/>
  <c r="AU16" i="8"/>
  <c r="AV16" i="8"/>
  <c r="AV98" i="8" s="1"/>
  <c r="AW16" i="8"/>
  <c r="AX16" i="8"/>
  <c r="AX98" i="8" s="1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L138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38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X138" i="8" s="1"/>
  <c r="AQ7" i="3"/>
  <c r="AB55" i="8" s="1"/>
  <c r="AQ83" i="3"/>
  <c r="AC55" i="8" s="1"/>
  <c r="AQ159" i="3"/>
  <c r="AD55" i="8" s="1"/>
  <c r="AQ235" i="3"/>
  <c r="AE55" i="8" s="1"/>
  <c r="AQ311" i="3"/>
  <c r="AF55" i="8" s="1"/>
  <c r="AF137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L137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R137" i="8" s="1"/>
  <c r="AQ1299" i="3"/>
  <c r="AS55" i="8" s="1"/>
  <c r="AQ1375" i="3"/>
  <c r="AT55" i="8" s="1"/>
  <c r="AQ1451" i="3"/>
  <c r="AU55" i="8" s="1"/>
  <c r="AQ1527" i="3"/>
  <c r="AV55" i="8"/>
  <c r="AV137" i="8" s="1"/>
  <c r="AQ1603" i="3"/>
  <c r="AW55" i="8" s="1"/>
  <c r="AQ1679" i="3"/>
  <c r="AX55" i="8" s="1"/>
  <c r="AX137" i="8" s="1"/>
  <c r="AB14" i="8"/>
  <c r="AC14" i="8"/>
  <c r="AD14" i="8"/>
  <c r="AE14" i="8"/>
  <c r="AF14" i="8"/>
  <c r="AF96" i="8" s="1"/>
  <c r="AG14" i="8"/>
  <c r="AH14" i="8"/>
  <c r="AI14" i="8"/>
  <c r="AJ14" i="8"/>
  <c r="AK14" i="8"/>
  <c r="AL14" i="8"/>
  <c r="AL96" i="8" s="1"/>
  <c r="AM14" i="8"/>
  <c r="AN14" i="8"/>
  <c r="AO14" i="8"/>
  <c r="AP14" i="8"/>
  <c r="AQ14" i="8"/>
  <c r="AR14" i="8"/>
  <c r="AR96" i="8" s="1"/>
  <c r="AS14" i="8"/>
  <c r="AT14" i="8"/>
  <c r="AU14" i="8"/>
  <c r="AV14" i="8"/>
  <c r="AV96" i="8" s="1"/>
  <c r="AW14" i="8"/>
  <c r="AX14" i="8"/>
  <c r="AX96" i="8" s="1"/>
  <c r="AP7" i="3"/>
  <c r="AB54" i="8" s="1"/>
  <c r="AP83" i="3"/>
  <c r="AC54" i="8" s="1"/>
  <c r="AP159" i="3"/>
  <c r="AD54" i="8" s="1"/>
  <c r="AP235" i="3"/>
  <c r="AE54" i="8" s="1"/>
  <c r="AP311" i="3"/>
  <c r="AF54" i="8" s="1"/>
  <c r="AF136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/>
  <c r="AP1451" i="3"/>
  <c r="AU54" i="8" s="1"/>
  <c r="AP1527" i="3"/>
  <c r="AV54" i="8" s="1"/>
  <c r="AV136" i="8" s="1"/>
  <c r="AP1603" i="3"/>
  <c r="AW54" i="8"/>
  <c r="AP1679" i="3"/>
  <c r="AX54" i="8" s="1"/>
  <c r="AX136" i="8" s="1"/>
  <c r="AB13" i="8"/>
  <c r="AB95" i="8" s="1"/>
  <c r="AC13" i="8"/>
  <c r="AD13" i="8"/>
  <c r="AE13" i="8"/>
  <c r="AF13" i="8"/>
  <c r="AF95" i="8" s="1"/>
  <c r="AG13" i="8"/>
  <c r="AH13" i="8"/>
  <c r="AI13" i="8"/>
  <c r="AJ13" i="8"/>
  <c r="AK13" i="8"/>
  <c r="AL13" i="8"/>
  <c r="AL95" i="8" s="1"/>
  <c r="AM13" i="8"/>
  <c r="AN13" i="8"/>
  <c r="AO13" i="8"/>
  <c r="AP13" i="8"/>
  <c r="AQ13" i="8"/>
  <c r="AR13" i="8"/>
  <c r="AR95" i="8" s="1"/>
  <c r="AS13" i="8"/>
  <c r="AT13" i="8"/>
  <c r="AU13" i="8"/>
  <c r="AV13" i="8"/>
  <c r="AV95" i="8" s="1"/>
  <c r="AW13" i="8"/>
  <c r="AX13" i="8"/>
  <c r="AX95" i="8" s="1"/>
  <c r="AO7" i="3"/>
  <c r="AB53" i="8" s="1"/>
  <c r="AC53" i="8"/>
  <c r="AO235" i="3"/>
  <c r="AE53" i="8" s="1"/>
  <c r="AO311" i="3"/>
  <c r="AF53" i="8" s="1"/>
  <c r="AF135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L135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R135" i="8" s="1"/>
  <c r="AO1299" i="3"/>
  <c r="AS53" i="8" s="1"/>
  <c r="AO1375" i="3"/>
  <c r="AT53" i="8"/>
  <c r="AO1451" i="3"/>
  <c r="AU53" i="8" s="1"/>
  <c r="AO1527" i="3"/>
  <c r="AV53" i="8" s="1"/>
  <c r="AV135" i="8" s="1"/>
  <c r="AO1603" i="3"/>
  <c r="AW53" i="8" s="1"/>
  <c r="AO1679" i="3"/>
  <c r="AX53" i="8" s="1"/>
  <c r="AX135" i="8" s="1"/>
  <c r="AB12" i="8"/>
  <c r="AC12" i="8"/>
  <c r="AD12" i="8"/>
  <c r="AE12" i="8"/>
  <c r="AF12" i="8"/>
  <c r="AF94" i="8" s="1"/>
  <c r="AG12" i="8"/>
  <c r="AH12" i="8"/>
  <c r="AI12" i="8"/>
  <c r="AJ12" i="8"/>
  <c r="AK12" i="8"/>
  <c r="AL12" i="8"/>
  <c r="AL94" i="8" s="1"/>
  <c r="AM12" i="8"/>
  <c r="AN12" i="8"/>
  <c r="AO12" i="8"/>
  <c r="AP12" i="8"/>
  <c r="AQ12" i="8"/>
  <c r="AR12" i="8"/>
  <c r="AR94" i="8" s="1"/>
  <c r="AS12" i="8"/>
  <c r="AT12" i="8"/>
  <c r="AU12" i="8"/>
  <c r="AV12" i="8"/>
  <c r="AV94" i="8" s="1"/>
  <c r="AW12" i="8"/>
  <c r="AX12" i="8"/>
  <c r="AX94" i="8" s="1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EB102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EN102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EB101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EN101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ET101" i="8" s="1"/>
  <c r="DX17" i="8"/>
  <c r="DY17" i="8"/>
  <c r="DZ17" i="8"/>
  <c r="EA17" i="8"/>
  <c r="EB17" i="8"/>
  <c r="EB73" i="8" s="1"/>
  <c r="EC17" i="8"/>
  <c r="ED17" i="8"/>
  <c r="EE17" i="8"/>
  <c r="EF17" i="8"/>
  <c r="EG17" i="8"/>
  <c r="EH17" i="8"/>
  <c r="EH73" i="8" s="1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ET73" i="8" s="1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EH100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EN100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ET100" i="8" s="1"/>
  <c r="DX16" i="8"/>
  <c r="DY16" i="8"/>
  <c r="DZ16" i="8"/>
  <c r="EA16" i="8"/>
  <c r="EB16" i="8"/>
  <c r="EB72" i="8" s="1"/>
  <c r="EC16" i="8"/>
  <c r="ED16" i="8"/>
  <c r="EE16" i="8"/>
  <c r="EF16" i="8"/>
  <c r="EG16" i="8"/>
  <c r="EH16" i="8"/>
  <c r="EH72" i="8" s="1"/>
  <c r="EI16" i="8"/>
  <c r="EJ16" i="8"/>
  <c r="EK16" i="8"/>
  <c r="EL16" i="8"/>
  <c r="EM16" i="8"/>
  <c r="EN16" i="8"/>
  <c r="EN72" i="8" s="1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EB99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EN99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ET99" i="8" s="1"/>
  <c r="DX15" i="8"/>
  <c r="DY15" i="8"/>
  <c r="DZ15" i="8"/>
  <c r="EA15" i="8"/>
  <c r="EB15" i="8"/>
  <c r="EB71" i="8" s="1"/>
  <c r="EC15" i="8"/>
  <c r="ED15" i="8"/>
  <c r="EE15" i="8"/>
  <c r="EF15" i="8"/>
  <c r="EG15" i="8"/>
  <c r="EH15" i="8"/>
  <c r="EH71" i="8" s="1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ET71" i="8" s="1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EH98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EN98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ET98" i="8" s="1"/>
  <c r="DX14" i="8"/>
  <c r="DY14" i="8"/>
  <c r="DZ14" i="8"/>
  <c r="EA14" i="8"/>
  <c r="EB14" i="8"/>
  <c r="EB70" i="8" s="1"/>
  <c r="EC14" i="8"/>
  <c r="ED14" i="8"/>
  <c r="EE14" i="8"/>
  <c r="EF14" i="8"/>
  <c r="EG14" i="8"/>
  <c r="EH14" i="8"/>
  <c r="EH70" i="8" s="1"/>
  <c r="EI14" i="8"/>
  <c r="EJ14" i="8"/>
  <c r="EK14" i="8"/>
  <c r="EL14" i="8"/>
  <c r="EM14" i="8"/>
  <c r="EN14" i="8"/>
  <c r="EN70" i="8" s="1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EB97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EN97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ET97" i="8" s="1"/>
  <c r="DX13" i="8"/>
  <c r="DY13" i="8"/>
  <c r="DZ13" i="8"/>
  <c r="EA13" i="8"/>
  <c r="EB13" i="8"/>
  <c r="EB69" i="8" s="1"/>
  <c r="EC13" i="8"/>
  <c r="ED13" i="8"/>
  <c r="EE13" i="8"/>
  <c r="EF13" i="8"/>
  <c r="EG13" i="8"/>
  <c r="EH13" i="8"/>
  <c r="EH69" i="8" s="1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ET69" i="8" s="1"/>
  <c r="AH7" i="18"/>
  <c r="DX40" i="8" s="1"/>
  <c r="EB40" i="8"/>
  <c r="EB96" i="8" s="1"/>
  <c r="EE40" i="8"/>
  <c r="EF40" i="8"/>
  <c r="EH40" i="8"/>
  <c r="EH96" i="8" s="1"/>
  <c r="EJ40" i="8"/>
  <c r="EL40" i="8"/>
  <c r="EM40" i="8"/>
  <c r="EN40" i="8"/>
  <c r="EN96" i="8" s="1"/>
  <c r="EP40" i="8"/>
  <c r="EQ40" i="8"/>
  <c r="ER40" i="8"/>
  <c r="ET40" i="8"/>
  <c r="ET96" i="8" s="1"/>
  <c r="DX12" i="8"/>
  <c r="DY12" i="8"/>
  <c r="DZ12" i="8"/>
  <c r="EA12" i="8"/>
  <c r="EB12" i="8"/>
  <c r="EB68" i="8" s="1"/>
  <c r="EC12" i="8"/>
  <c r="ED12" i="8"/>
  <c r="EE12" i="8"/>
  <c r="EF12" i="8"/>
  <c r="EG12" i="8"/>
  <c r="EH12" i="8"/>
  <c r="EH68" i="8" s="1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ET68" i="8" s="1"/>
  <c r="BD7" i="18"/>
  <c r="DX62" i="8" s="1"/>
  <c r="BD48" i="18"/>
  <c r="DY62" i="8" s="1"/>
  <c r="BD89" i="18"/>
  <c r="DZ62" i="8" s="1"/>
  <c r="BD130" i="18"/>
  <c r="EA62" i="8" s="1"/>
  <c r="BD171" i="18"/>
  <c r="EB62" i="8" s="1"/>
  <c r="EB118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EH118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EN118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ET118" i="8" s="1"/>
  <c r="DX34" i="8"/>
  <c r="DY34" i="8"/>
  <c r="DZ34" i="8"/>
  <c r="EA34" i="8"/>
  <c r="EB34" i="8"/>
  <c r="EB90" i="8" s="1"/>
  <c r="EC34" i="8"/>
  <c r="ED34" i="8"/>
  <c r="EE34" i="8"/>
  <c r="EF34" i="8"/>
  <c r="EG34" i="8"/>
  <c r="EH34" i="8"/>
  <c r="EH90" i="8" s="1"/>
  <c r="EI34" i="8"/>
  <c r="EJ34" i="8"/>
  <c r="EK34" i="8"/>
  <c r="EL34" i="8"/>
  <c r="EM34" i="8"/>
  <c r="EN34" i="8"/>
  <c r="EN90" i="8" s="1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EN119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ET119" i="8" s="1"/>
  <c r="DX35" i="8"/>
  <c r="DY35" i="8"/>
  <c r="DZ35" i="8"/>
  <c r="EA35" i="8"/>
  <c r="EB35" i="8"/>
  <c r="EB91" i="8" s="1"/>
  <c r="EC35" i="8"/>
  <c r="ED35" i="8"/>
  <c r="EE35" i="8"/>
  <c r="EF35" i="8"/>
  <c r="EG35" i="8"/>
  <c r="EH35" i="8"/>
  <c r="EH91" i="8" s="1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ET91" i="8" s="1"/>
  <c r="BC7" i="18"/>
  <c r="DX61" i="8" s="1"/>
  <c r="BC48" i="18"/>
  <c r="DY61" i="8" s="1"/>
  <c r="BC89" i="18"/>
  <c r="DZ61" i="8" s="1"/>
  <c r="BC130" i="18"/>
  <c r="EA61" i="8" s="1"/>
  <c r="BC171" i="18"/>
  <c r="EB61" i="8" s="1"/>
  <c r="EB117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EH117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EN117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ET117" i="8" s="1"/>
  <c r="DX33" i="8"/>
  <c r="DY33" i="8"/>
  <c r="DZ33" i="8"/>
  <c r="EA33" i="8"/>
  <c r="EB33" i="8"/>
  <c r="EB89" i="8" s="1"/>
  <c r="EC33" i="8"/>
  <c r="ED33" i="8"/>
  <c r="EE33" i="8"/>
  <c r="EF33" i="8"/>
  <c r="EG33" i="8"/>
  <c r="EH33" i="8"/>
  <c r="EH89" i="8" s="1"/>
  <c r="EI33" i="8"/>
  <c r="EJ33" i="8"/>
  <c r="EK33" i="8"/>
  <c r="EL33" i="8"/>
  <c r="EM33" i="8"/>
  <c r="EN33" i="8"/>
  <c r="EN89" i="8" s="1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EN116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ET116" i="8" s="1"/>
  <c r="DX32" i="8"/>
  <c r="DY32" i="8"/>
  <c r="DZ32" i="8"/>
  <c r="EA32" i="8"/>
  <c r="EB32" i="8"/>
  <c r="EB88" i="8" s="1"/>
  <c r="EC32" i="8"/>
  <c r="ED32" i="8"/>
  <c r="EE32" i="8"/>
  <c r="EF32" i="8"/>
  <c r="EG32" i="8"/>
  <c r="EH32" i="8"/>
  <c r="EH88" i="8" s="1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ET88" i="8" s="1"/>
  <c r="BA7" i="18"/>
  <c r="DX59" i="8" s="1"/>
  <c r="BA48" i="18"/>
  <c r="DY59" i="8" s="1"/>
  <c r="BA89" i="18"/>
  <c r="DZ59" i="8" s="1"/>
  <c r="BA130" i="18"/>
  <c r="EA59" i="8" s="1"/>
  <c r="BA171" i="18"/>
  <c r="EB59" i="8" s="1"/>
  <c r="EB115" i="8" s="1"/>
  <c r="BA212" i="18"/>
  <c r="EC59" i="8" s="1"/>
  <c r="BA253" i="18"/>
  <c r="ED59" i="8" s="1"/>
  <c r="BA294" i="18"/>
  <c r="EE59" i="8" s="1"/>
  <c r="BA335" i="18"/>
  <c r="EF59" i="8"/>
  <c r="BA376" i="18"/>
  <c r="EG59" i="8" s="1"/>
  <c r="BA417" i="18"/>
  <c r="EH59" i="8" s="1"/>
  <c r="EH115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EN115" i="8" s="1"/>
  <c r="BA704" i="18"/>
  <c r="EO59" i="8" s="1"/>
  <c r="BA745" i="18"/>
  <c r="EP59" i="8" s="1"/>
  <c r="BA786" i="18"/>
  <c r="EQ59" i="8" s="1"/>
  <c r="BA827" i="18"/>
  <c r="ER59" i="8" s="1"/>
  <c r="BA868" i="18"/>
  <c r="ES59" i="8"/>
  <c r="BA909" i="18"/>
  <c r="ET59" i="8" s="1"/>
  <c r="ET115" i="8" s="1"/>
  <c r="DX31" i="8"/>
  <c r="DY31" i="8"/>
  <c r="DZ31" i="8"/>
  <c r="EA31" i="8"/>
  <c r="EB31" i="8"/>
  <c r="EB87" i="8" s="1"/>
  <c r="EC31" i="8"/>
  <c r="ED31" i="8"/>
  <c r="EE31" i="8"/>
  <c r="EF31" i="8"/>
  <c r="EG31" i="8"/>
  <c r="EH31" i="8"/>
  <c r="EH87" i="8" s="1"/>
  <c r="EI31" i="8"/>
  <c r="EJ31" i="8"/>
  <c r="EK31" i="8"/>
  <c r="EL31" i="8"/>
  <c r="EM31" i="8"/>
  <c r="EN31" i="8"/>
  <c r="EN87" i="8" s="1"/>
  <c r="EO31" i="8"/>
  <c r="EP31" i="8"/>
  <c r="EQ31" i="8"/>
  <c r="ER31" i="8"/>
  <c r="ES31" i="8"/>
  <c r="ET31" i="8"/>
  <c r="ET87" i="8" s="1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EH114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EN114" i="8" s="1"/>
  <c r="AZ704" i="18"/>
  <c r="EO58" i="8" s="1"/>
  <c r="AZ745" i="18"/>
  <c r="EP58" i="8" s="1"/>
  <c r="AZ786" i="18"/>
  <c r="EQ58" i="8"/>
  <c r="AZ827" i="18"/>
  <c r="ER58" i="8" s="1"/>
  <c r="AZ868" i="18"/>
  <c r="ES58" i="8" s="1"/>
  <c r="AZ909" i="18"/>
  <c r="ET58" i="8" s="1"/>
  <c r="ET114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H86" i="8" s="1"/>
  <c r="EI30" i="8"/>
  <c r="EJ30" i="8"/>
  <c r="EK30" i="8"/>
  <c r="EL30" i="8"/>
  <c r="EM30" i="8"/>
  <c r="EN30" i="8"/>
  <c r="EN86" i="8" s="1"/>
  <c r="EO30" i="8"/>
  <c r="EP30" i="8"/>
  <c r="EQ30" i="8"/>
  <c r="ER30" i="8"/>
  <c r="ES30" i="8"/>
  <c r="ET30" i="8"/>
  <c r="ET86" i="8" s="1"/>
  <c r="AY7" i="18"/>
  <c r="DX57" i="8" s="1"/>
  <c r="AY48" i="18"/>
  <c r="DY57" i="8" s="1"/>
  <c r="AY89" i="18"/>
  <c r="DZ57" i="8" s="1"/>
  <c r="AY130" i="18"/>
  <c r="EA57" i="8" s="1"/>
  <c r="AY171" i="18"/>
  <c r="EB57" i="8" s="1"/>
  <c r="EB113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EH113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/>
  <c r="AY786" i="18"/>
  <c r="EQ57" i="8" s="1"/>
  <c r="AY827" i="18"/>
  <c r="ER57" i="8" s="1"/>
  <c r="AY868" i="18"/>
  <c r="ES57" i="8" s="1"/>
  <c r="AY909" i="18"/>
  <c r="ET57" i="8" s="1"/>
  <c r="ET113" i="8" s="1"/>
  <c r="DX29" i="8"/>
  <c r="DY29" i="8"/>
  <c r="DZ29" i="8"/>
  <c r="EA29" i="8"/>
  <c r="EB29" i="8"/>
  <c r="EB85" i="8" s="1"/>
  <c r="EC29" i="8"/>
  <c r="ED29" i="8"/>
  <c r="EE29" i="8"/>
  <c r="EF29" i="8"/>
  <c r="EG29" i="8"/>
  <c r="EH29" i="8"/>
  <c r="EH85" i="8" s="1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ET85" i="8" s="1"/>
  <c r="AX7" i="18"/>
  <c r="DX56" i="8" s="1"/>
  <c r="AX48" i="18"/>
  <c r="DY56" i="8" s="1"/>
  <c r="AX89" i="18"/>
  <c r="DZ56" i="8" s="1"/>
  <c r="AX130" i="18"/>
  <c r="EA56" i="8" s="1"/>
  <c r="AX171" i="18"/>
  <c r="EB56" i="8" s="1"/>
  <c r="EB112" i="8" s="1"/>
  <c r="AX212" i="18"/>
  <c r="EC56" i="8" s="1"/>
  <c r="AX253" i="18"/>
  <c r="ED56" i="8" s="1"/>
  <c r="AX294" i="18"/>
  <c r="EE56" i="8" s="1"/>
  <c r="AX335" i="18"/>
  <c r="EF56" i="8" s="1"/>
  <c r="AX376" i="18"/>
  <c r="EG56" i="8"/>
  <c r="AX417" i="18"/>
  <c r="EH56" i="8" s="1"/>
  <c r="EH112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ET112" i="8" s="1"/>
  <c r="DX28" i="8"/>
  <c r="DY28" i="8"/>
  <c r="DZ28" i="8"/>
  <c r="EA28" i="8"/>
  <c r="EB28" i="8"/>
  <c r="EB84" i="8" s="1"/>
  <c r="EC28" i="8"/>
  <c r="ED28" i="8"/>
  <c r="EE28" i="8"/>
  <c r="EF28" i="8"/>
  <c r="EG28" i="8"/>
  <c r="EH28" i="8"/>
  <c r="EH84" i="8" s="1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ET84" i="8" s="1"/>
  <c r="AW7" i="18"/>
  <c r="DX55" i="8" s="1"/>
  <c r="AW48" i="18"/>
  <c r="DY55" i="8" s="1"/>
  <c r="AW89" i="18"/>
  <c r="DZ55" i="8" s="1"/>
  <c r="AW130" i="18"/>
  <c r="EA55" i="8" s="1"/>
  <c r="AW171" i="18"/>
  <c r="EB55" i="8" s="1"/>
  <c r="EB111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/>
  <c r="AW581" i="18"/>
  <c r="EL55" i="8" s="1"/>
  <c r="AW622" i="18"/>
  <c r="EM55" i="8" s="1"/>
  <c r="AW663" i="18"/>
  <c r="EN55" i="8"/>
  <c r="EN111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ET111" i="8" s="1"/>
  <c r="DX27" i="8"/>
  <c r="DY27" i="8"/>
  <c r="DZ27" i="8"/>
  <c r="EA27" i="8"/>
  <c r="EB27" i="8"/>
  <c r="EB83" i="8" s="1"/>
  <c r="EC27" i="8"/>
  <c r="ED27" i="8"/>
  <c r="EE27" i="8"/>
  <c r="EF27" i="8"/>
  <c r="EG27" i="8"/>
  <c r="EH27" i="8"/>
  <c r="EH83" i="8" s="1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ET83" i="8" s="1"/>
  <c r="AV7" i="18"/>
  <c r="DX54" i="8" s="1"/>
  <c r="AV48" i="18"/>
  <c r="DY54" i="8" s="1"/>
  <c r="AV89" i="18"/>
  <c r="DZ54" i="8" s="1"/>
  <c r="AV130" i="18"/>
  <c r="EA54" i="8" s="1"/>
  <c r="AV171" i="18"/>
  <c r="EB54" i="8" s="1"/>
  <c r="EB110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ET110" i="8" s="1"/>
  <c r="DX26" i="8"/>
  <c r="DY26" i="8"/>
  <c r="DZ26" i="8"/>
  <c r="EA26" i="8"/>
  <c r="EB26" i="8"/>
  <c r="EB82" i="8" s="1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N82" i="8" s="1"/>
  <c r="EO26" i="8"/>
  <c r="EP26" i="8"/>
  <c r="EQ26" i="8"/>
  <c r="ER26" i="8"/>
  <c r="ES26" i="8"/>
  <c r="ET26" i="8"/>
  <c r="ET82" i="8" s="1"/>
  <c r="AU7" i="18"/>
  <c r="DX53" i="8" s="1"/>
  <c r="AU48" i="18"/>
  <c r="DY53" i="8" s="1"/>
  <c r="AU89" i="18"/>
  <c r="DZ53" i="8" s="1"/>
  <c r="AU130" i="18"/>
  <c r="EA53" i="8" s="1"/>
  <c r="AU171" i="18"/>
  <c r="EB53" i="8" s="1"/>
  <c r="EB109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EH109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EN109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ET109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H81" i="8" s="1"/>
  <c r="EI25" i="8"/>
  <c r="EJ25" i="8"/>
  <c r="EK25" i="8"/>
  <c r="EL25" i="8"/>
  <c r="EM25" i="8"/>
  <c r="EN25" i="8"/>
  <c r="EN81" i="8" s="1"/>
  <c r="EO25" i="8"/>
  <c r="EP25" i="8"/>
  <c r="EQ25" i="8"/>
  <c r="ER25" i="8"/>
  <c r="ES25" i="8"/>
  <c r="ET25" i="8"/>
  <c r="ET81" i="8" s="1"/>
  <c r="AT7" i="18"/>
  <c r="DX52" i="8" s="1"/>
  <c r="AT48" i="18"/>
  <c r="DY52" i="8" s="1"/>
  <c r="AT89" i="18"/>
  <c r="DZ52" i="8" s="1"/>
  <c r="AT130" i="18"/>
  <c r="EA52" i="8" s="1"/>
  <c r="AT171" i="18"/>
  <c r="EB52" i="8" s="1"/>
  <c r="EB108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EH108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ET108" i="8" s="1"/>
  <c r="DX24" i="8"/>
  <c r="DY24" i="8"/>
  <c r="DZ24" i="8"/>
  <c r="EA24" i="8"/>
  <c r="EB24" i="8"/>
  <c r="EB80" i="8" s="1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N80" i="8" s="1"/>
  <c r="EO24" i="8"/>
  <c r="EP24" i="8"/>
  <c r="EQ24" i="8"/>
  <c r="ER24" i="8"/>
  <c r="ES24" i="8"/>
  <c r="ET24" i="8"/>
  <c r="ET80" i="8" s="1"/>
  <c r="AS7" i="18"/>
  <c r="DX51" i="8" s="1"/>
  <c r="AS48" i="18"/>
  <c r="DY51" i="8" s="1"/>
  <c r="AS89" i="18"/>
  <c r="DZ51" i="8" s="1"/>
  <c r="AS130" i="18"/>
  <c r="EA51" i="8" s="1"/>
  <c r="AS171" i="18"/>
  <c r="EB51" i="8" s="1"/>
  <c r="EB107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EH107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EN107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ET107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H79" i="8" s="1"/>
  <c r="EI23" i="8"/>
  <c r="EJ23" i="8"/>
  <c r="EK23" i="8"/>
  <c r="EL23" i="8"/>
  <c r="EM23" i="8"/>
  <c r="EN23" i="8"/>
  <c r="EN79" i="8" s="1"/>
  <c r="EO23" i="8"/>
  <c r="EP23" i="8"/>
  <c r="EQ23" i="8"/>
  <c r="ER23" i="8"/>
  <c r="ES23" i="8"/>
  <c r="ET23" i="8"/>
  <c r="ET79" i="8" s="1"/>
  <c r="AR7" i="18"/>
  <c r="DX50" i="8" s="1"/>
  <c r="AR48" i="18"/>
  <c r="DY50" i="8" s="1"/>
  <c r="AR89" i="18"/>
  <c r="DZ50" i="8" s="1"/>
  <c r="AR130" i="18"/>
  <c r="EA50" i="8" s="1"/>
  <c r="AR171" i="18"/>
  <c r="EB50" i="8" s="1"/>
  <c r="EB106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EH106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/>
  <c r="AR909" i="18"/>
  <c r="ET50" i="8" s="1"/>
  <c r="ET106" i="8" s="1"/>
  <c r="DX22" i="8"/>
  <c r="DY22" i="8"/>
  <c r="DZ22" i="8"/>
  <c r="EA22" i="8"/>
  <c r="EB22" i="8"/>
  <c r="EB78" i="8" s="1"/>
  <c r="EC22" i="8"/>
  <c r="ED22" i="8"/>
  <c r="EE22" i="8"/>
  <c r="EF22" i="8"/>
  <c r="EG22" i="8"/>
  <c r="EH22" i="8"/>
  <c r="EH78" i="8" s="1"/>
  <c r="EI22" i="8"/>
  <c r="EJ22" i="8"/>
  <c r="EK22" i="8"/>
  <c r="EL22" i="8"/>
  <c r="EM22" i="8"/>
  <c r="EN22" i="8"/>
  <c r="EN78" i="8" s="1"/>
  <c r="EO22" i="8"/>
  <c r="EP22" i="8"/>
  <c r="EQ22" i="8"/>
  <c r="ER22" i="8"/>
  <c r="ES22" i="8"/>
  <c r="ET22" i="8"/>
  <c r="ET78" i="8" s="1"/>
  <c r="AQ7" i="18"/>
  <c r="DX49" i="8" s="1"/>
  <c r="AQ48" i="18"/>
  <c r="DY49" i="8" s="1"/>
  <c r="AQ89" i="18"/>
  <c r="DZ49" i="8" s="1"/>
  <c r="AQ130" i="18"/>
  <c r="EA49" i="8" s="1"/>
  <c r="AQ171" i="18"/>
  <c r="EB49" i="8" s="1"/>
  <c r="EB105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EN105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ET105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H77" i="8" s="1"/>
  <c r="EI21" i="8"/>
  <c r="EJ21" i="8"/>
  <c r="EK21" i="8"/>
  <c r="EL21" i="8"/>
  <c r="EM21" i="8"/>
  <c r="EN21" i="8"/>
  <c r="EN77" i="8" s="1"/>
  <c r="EO21" i="8"/>
  <c r="EP21" i="8"/>
  <c r="EQ21" i="8"/>
  <c r="ER21" i="8"/>
  <c r="ES21" i="8"/>
  <c r="ET21" i="8"/>
  <c r="ET77" i="8" s="1"/>
  <c r="AP7" i="18"/>
  <c r="DX48" i="8" s="1"/>
  <c r="AP48" i="18"/>
  <c r="DY48" i="8" s="1"/>
  <c r="AP89" i="18"/>
  <c r="DZ48" i="8" s="1"/>
  <c r="AP130" i="18"/>
  <c r="EA48" i="8" s="1"/>
  <c r="AP171" i="18"/>
  <c r="EB48" i="8" s="1"/>
  <c r="EB104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EH104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/>
  <c r="AP786" i="18"/>
  <c r="EQ48" i="8" s="1"/>
  <c r="AP827" i="18"/>
  <c r="ER48" i="8" s="1"/>
  <c r="AP868" i="18"/>
  <c r="ES48" i="8" s="1"/>
  <c r="AP909" i="18"/>
  <c r="ET48" i="8" s="1"/>
  <c r="ET104" i="8" s="1"/>
  <c r="DX20" i="8"/>
  <c r="DY20" i="8"/>
  <c r="DZ20" i="8"/>
  <c r="EA20" i="8"/>
  <c r="EB20" i="8"/>
  <c r="EB76" i="8" s="1"/>
  <c r="EC20" i="8"/>
  <c r="ED20" i="8"/>
  <c r="EE20" i="8"/>
  <c r="EF20" i="8"/>
  <c r="EG20" i="8"/>
  <c r="EH20" i="8"/>
  <c r="EH76" i="8" s="1"/>
  <c r="EI20" i="8"/>
  <c r="EJ20" i="8"/>
  <c r="EK20" i="8"/>
  <c r="EL20" i="8"/>
  <c r="EM20" i="8"/>
  <c r="EN20" i="8"/>
  <c r="EN76" i="8" s="1"/>
  <c r="EO20" i="8"/>
  <c r="EP20" i="8"/>
  <c r="EQ20" i="8"/>
  <c r="ER20" i="8"/>
  <c r="ES20" i="8"/>
  <c r="ET20" i="8"/>
  <c r="ET76" i="8" s="1"/>
  <c r="AO7" i="18"/>
  <c r="DX47" i="8" s="1"/>
  <c r="AO48" i="18"/>
  <c r="DY47" i="8" s="1"/>
  <c r="AO89" i="18"/>
  <c r="DZ47" i="8" s="1"/>
  <c r="AO130" i="18"/>
  <c r="EA47" i="8" s="1"/>
  <c r="AO171" i="18"/>
  <c r="EB47" i="8" s="1"/>
  <c r="EB103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EH103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EN103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AQ14" i="2" s="1"/>
  <c r="BK7" i="2"/>
  <c r="C81" i="8" s="1"/>
  <c r="C161" i="8" s="1"/>
  <c r="D81" i="8"/>
  <c r="E81" i="8"/>
  <c r="E161" i="8" s="1"/>
  <c r="F81" i="8"/>
  <c r="G81" i="8"/>
  <c r="G161" i="8" s="1"/>
  <c r="H81" i="8"/>
  <c r="I81" i="8"/>
  <c r="I161" i="8" s="1"/>
  <c r="J81" i="8"/>
  <c r="K81" i="8"/>
  <c r="K161" i="8" s="1"/>
  <c r="L81" i="8"/>
  <c r="M81" i="8"/>
  <c r="M161" i="8" s="1"/>
  <c r="N81" i="8"/>
  <c r="O81" i="8"/>
  <c r="O161" i="8" s="1"/>
  <c r="P81" i="8"/>
  <c r="Q81" i="8"/>
  <c r="Q161" i="8" s="1"/>
  <c r="R81" i="8"/>
  <c r="S81" i="8"/>
  <c r="S161" i="8" s="1"/>
  <c r="T81" i="8"/>
  <c r="U81" i="8"/>
  <c r="U161" i="8" s="1"/>
  <c r="V81" i="8"/>
  <c r="W81" i="8"/>
  <c r="W161" i="8" s="1"/>
  <c r="X81" i="8"/>
  <c r="Y81" i="8"/>
  <c r="Y161" i="8" s="1"/>
  <c r="BJ7" i="2"/>
  <c r="C80" i="8" s="1"/>
  <c r="C160" i="8" s="1"/>
  <c r="D80" i="8"/>
  <c r="E80" i="8"/>
  <c r="E160" i="8" s="1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O160" i="8" s="1"/>
  <c r="P80" i="8"/>
  <c r="Q80" i="8"/>
  <c r="Q160" i="8" s="1"/>
  <c r="R80" i="8"/>
  <c r="R160" i="8" s="1"/>
  <c r="S80" i="8"/>
  <c r="S160" i="8" s="1"/>
  <c r="T80" i="8"/>
  <c r="U80" i="8"/>
  <c r="U160" i="8" s="1"/>
  <c r="V80" i="8"/>
  <c r="V160" i="8" s="1"/>
  <c r="W80" i="8"/>
  <c r="W160" i="8" s="1"/>
  <c r="X80" i="8"/>
  <c r="Y80" i="8"/>
  <c r="Y160" i="8" s="1"/>
  <c r="BI7" i="2"/>
  <c r="C79" i="8" s="1"/>
  <c r="C159" i="8" s="1"/>
  <c r="D79" i="8"/>
  <c r="E79" i="8"/>
  <c r="E159" i="8" s="1"/>
  <c r="F79" i="8"/>
  <c r="G79" i="8"/>
  <c r="G159" i="8" s="1"/>
  <c r="H79" i="8"/>
  <c r="I79" i="8"/>
  <c r="I159" i="8" s="1"/>
  <c r="J79" i="8"/>
  <c r="K79" i="8"/>
  <c r="K159" i="8" s="1"/>
  <c r="L79" i="8"/>
  <c r="M79" i="8"/>
  <c r="M159" i="8" s="1"/>
  <c r="N79" i="8"/>
  <c r="O79" i="8"/>
  <c r="O159" i="8" s="1"/>
  <c r="P79" i="8"/>
  <c r="Q79" i="8"/>
  <c r="Q159" i="8" s="1"/>
  <c r="R79" i="8"/>
  <c r="S79" i="8"/>
  <c r="S159" i="8" s="1"/>
  <c r="T79" i="8"/>
  <c r="U79" i="8"/>
  <c r="U159" i="8" s="1"/>
  <c r="V79" i="8"/>
  <c r="W79" i="8"/>
  <c r="W159" i="8" s="1"/>
  <c r="X79" i="8"/>
  <c r="Y79" i="8"/>
  <c r="Y159" i="8" s="1"/>
  <c r="BH7" i="2"/>
  <c r="C78" i="8" s="1"/>
  <c r="C158" i="8" s="1"/>
  <c r="D78" i="8"/>
  <c r="D158" i="8" s="1"/>
  <c r="E78" i="8"/>
  <c r="E158" i="8" s="1"/>
  <c r="F78" i="8"/>
  <c r="G78" i="8"/>
  <c r="G158" i="8" s="1"/>
  <c r="H78" i="8"/>
  <c r="H158" i="8" s="1"/>
  <c r="I78" i="8"/>
  <c r="I158" i="8" s="1"/>
  <c r="J78" i="8"/>
  <c r="K78" i="8"/>
  <c r="K158" i="8" s="1"/>
  <c r="L78" i="8"/>
  <c r="L158" i="8" s="1"/>
  <c r="M78" i="8"/>
  <c r="M158" i="8" s="1"/>
  <c r="N78" i="8"/>
  <c r="O78" i="8"/>
  <c r="O158" i="8" s="1"/>
  <c r="P78" i="8"/>
  <c r="P158" i="8" s="1"/>
  <c r="Q78" i="8"/>
  <c r="Q158" i="8" s="1"/>
  <c r="R78" i="8"/>
  <c r="S78" i="8"/>
  <c r="S158" i="8" s="1"/>
  <c r="T78" i="8"/>
  <c r="T158" i="8" s="1"/>
  <c r="U78" i="8"/>
  <c r="U158" i="8" s="1"/>
  <c r="V78" i="8"/>
  <c r="W78" i="8"/>
  <c r="W158" i="8" s="1"/>
  <c r="X78" i="8"/>
  <c r="X158" i="8" s="1"/>
  <c r="Y78" i="8"/>
  <c r="Y158" i="8" s="1"/>
  <c r="BG7" i="2"/>
  <c r="C77" i="8" s="1"/>
  <c r="C157" i="8" s="1"/>
  <c r="D77" i="8"/>
  <c r="E77" i="8"/>
  <c r="E157" i="8" s="1"/>
  <c r="F77" i="8"/>
  <c r="G77" i="8"/>
  <c r="G157" i="8" s="1"/>
  <c r="H77" i="8"/>
  <c r="I77" i="8"/>
  <c r="I157" i="8" s="1"/>
  <c r="J77" i="8"/>
  <c r="K77" i="8"/>
  <c r="K157" i="8" s="1"/>
  <c r="L77" i="8"/>
  <c r="M77" i="8"/>
  <c r="M157" i="8" s="1"/>
  <c r="N77" i="8"/>
  <c r="O77" i="8"/>
  <c r="O157" i="8" s="1"/>
  <c r="P77" i="8"/>
  <c r="Q77" i="8"/>
  <c r="Q157" i="8" s="1"/>
  <c r="R77" i="8"/>
  <c r="S77" i="8"/>
  <c r="S157" i="8" s="1"/>
  <c r="T77" i="8"/>
  <c r="U77" i="8"/>
  <c r="U157" i="8" s="1"/>
  <c r="V77" i="8"/>
  <c r="W77" i="8"/>
  <c r="W157" i="8" s="1"/>
  <c r="X77" i="8"/>
  <c r="Y77" i="8"/>
  <c r="Y157" i="8" s="1"/>
  <c r="C37" i="8"/>
  <c r="C117" i="8" s="1"/>
  <c r="D37" i="8"/>
  <c r="E37" i="8"/>
  <c r="E117" i="8" s="1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O117" i="8" s="1"/>
  <c r="P37" i="8"/>
  <c r="Q37" i="8"/>
  <c r="Q117" i="8" s="1"/>
  <c r="R37" i="8"/>
  <c r="R117" i="8" s="1"/>
  <c r="S37" i="8"/>
  <c r="S117" i="8" s="1"/>
  <c r="T37" i="8"/>
  <c r="U37" i="8"/>
  <c r="U117" i="8" s="1"/>
  <c r="V37" i="8"/>
  <c r="V117" i="8" s="1"/>
  <c r="W37" i="8"/>
  <c r="W117" i="8" s="1"/>
  <c r="X37" i="8"/>
  <c r="Y37" i="8"/>
  <c r="Y117" i="8" s="1"/>
  <c r="BF7" i="2"/>
  <c r="C76" i="8" s="1"/>
  <c r="C156" i="8" s="1"/>
  <c r="D76" i="8"/>
  <c r="E76" i="8"/>
  <c r="E156" i="8" s="1"/>
  <c r="F76" i="8"/>
  <c r="G76" i="8"/>
  <c r="G156" i="8" s="1"/>
  <c r="H76" i="8"/>
  <c r="I76" i="8"/>
  <c r="I156" i="8" s="1"/>
  <c r="J76" i="8"/>
  <c r="K76" i="8"/>
  <c r="K156" i="8" s="1"/>
  <c r="L76" i="8"/>
  <c r="M76" i="8"/>
  <c r="M156" i="8" s="1"/>
  <c r="N76" i="8"/>
  <c r="O76" i="8"/>
  <c r="O156" i="8" s="1"/>
  <c r="P76" i="8"/>
  <c r="Q76" i="8"/>
  <c r="Q156" i="8" s="1"/>
  <c r="R76" i="8"/>
  <c r="S76" i="8"/>
  <c r="S156" i="8" s="1"/>
  <c r="T76" i="8"/>
  <c r="U76" i="8"/>
  <c r="U156" i="8" s="1"/>
  <c r="V76" i="8"/>
  <c r="W76" i="8"/>
  <c r="W156" i="8" s="1"/>
  <c r="X76" i="8"/>
  <c r="Y76" i="8"/>
  <c r="Y156" i="8" s="1"/>
  <c r="BE7" i="2"/>
  <c r="C75" i="8" s="1"/>
  <c r="C155" i="8" s="1"/>
  <c r="D75" i="8"/>
  <c r="D155" i="8" s="1"/>
  <c r="E75" i="8"/>
  <c r="E155" i="8" s="1"/>
  <c r="F75" i="8"/>
  <c r="G75" i="8"/>
  <c r="G155" i="8" s="1"/>
  <c r="H75" i="8"/>
  <c r="H155" i="8" s="1"/>
  <c r="I75" i="8"/>
  <c r="I155" i="8" s="1"/>
  <c r="J75" i="8"/>
  <c r="K75" i="8"/>
  <c r="K155" i="8" s="1"/>
  <c r="L75" i="8"/>
  <c r="L155" i="8" s="1"/>
  <c r="M75" i="8"/>
  <c r="M155" i="8" s="1"/>
  <c r="N75" i="8"/>
  <c r="O75" i="8"/>
  <c r="O155" i="8" s="1"/>
  <c r="P75" i="8"/>
  <c r="P155" i="8" s="1"/>
  <c r="Q75" i="8"/>
  <c r="Q155" i="8" s="1"/>
  <c r="R75" i="8"/>
  <c r="S75" i="8"/>
  <c r="S155" i="8" s="1"/>
  <c r="T75" i="8"/>
  <c r="T155" i="8" s="1"/>
  <c r="U75" i="8"/>
  <c r="U155" i="8" s="1"/>
  <c r="V75" i="8"/>
  <c r="W75" i="8"/>
  <c r="W155" i="8" s="1"/>
  <c r="X75" i="8"/>
  <c r="X155" i="8" s="1"/>
  <c r="Y75" i="8"/>
  <c r="Y155" i="8" s="1"/>
  <c r="BD7" i="2"/>
  <c r="C74" i="8" s="1"/>
  <c r="C154" i="8" s="1"/>
  <c r="D74" i="8"/>
  <c r="E74" i="8"/>
  <c r="E154" i="8" s="1"/>
  <c r="F74" i="8"/>
  <c r="G74" i="8"/>
  <c r="G154" i="8" s="1"/>
  <c r="H74" i="8"/>
  <c r="I74" i="8"/>
  <c r="I154" i="8" s="1"/>
  <c r="J74" i="8"/>
  <c r="K74" i="8"/>
  <c r="K154" i="8" s="1"/>
  <c r="L74" i="8"/>
  <c r="M74" i="8"/>
  <c r="M154" i="8" s="1"/>
  <c r="N74" i="8"/>
  <c r="O74" i="8"/>
  <c r="O154" i="8" s="1"/>
  <c r="P74" i="8"/>
  <c r="Q74" i="8"/>
  <c r="Q154" i="8" s="1"/>
  <c r="R74" i="8"/>
  <c r="S74" i="8"/>
  <c r="S154" i="8" s="1"/>
  <c r="T74" i="8"/>
  <c r="U74" i="8"/>
  <c r="U154" i="8" s="1"/>
  <c r="V74" i="8"/>
  <c r="W74" i="8"/>
  <c r="W154" i="8" s="1"/>
  <c r="X74" i="8"/>
  <c r="Y74" i="8"/>
  <c r="Y154" i="8" s="1"/>
  <c r="BC7" i="2"/>
  <c r="C73" i="8" s="1"/>
  <c r="C153" i="8" s="1"/>
  <c r="D73" i="8"/>
  <c r="E73" i="8"/>
  <c r="E153" i="8" s="1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O153" i="8" s="1"/>
  <c r="P73" i="8"/>
  <c r="Q73" i="8"/>
  <c r="Q153" i="8" s="1"/>
  <c r="R73" i="8"/>
  <c r="R153" i="8" s="1"/>
  <c r="S73" i="8"/>
  <c r="S153" i="8" s="1"/>
  <c r="T73" i="8"/>
  <c r="U73" i="8"/>
  <c r="U153" i="8" s="1"/>
  <c r="V73" i="8"/>
  <c r="V153" i="8" s="1"/>
  <c r="W73" i="8"/>
  <c r="W153" i="8" s="1"/>
  <c r="X73" i="8"/>
  <c r="Y73" i="8"/>
  <c r="Y153" i="8" s="1"/>
  <c r="BB7" i="2"/>
  <c r="C72" i="8" s="1"/>
  <c r="C152" i="8" s="1"/>
  <c r="D72" i="8"/>
  <c r="E72" i="8"/>
  <c r="E152" i="8" s="1"/>
  <c r="F72" i="8"/>
  <c r="G72" i="8"/>
  <c r="G152" i="8" s="1"/>
  <c r="H72" i="8"/>
  <c r="I72" i="8"/>
  <c r="I152" i="8" s="1"/>
  <c r="J72" i="8"/>
  <c r="K72" i="8"/>
  <c r="K152" i="8" s="1"/>
  <c r="L72" i="8"/>
  <c r="M72" i="8"/>
  <c r="M152" i="8" s="1"/>
  <c r="N72" i="8"/>
  <c r="O72" i="8"/>
  <c r="O152" i="8" s="1"/>
  <c r="P72" i="8"/>
  <c r="Q72" i="8"/>
  <c r="Q152" i="8" s="1"/>
  <c r="R72" i="8"/>
  <c r="S72" i="8"/>
  <c r="S152" i="8" s="1"/>
  <c r="T72" i="8"/>
  <c r="U72" i="8"/>
  <c r="U152" i="8" s="1"/>
  <c r="V72" i="8"/>
  <c r="W72" i="8"/>
  <c r="W152" i="8" s="1"/>
  <c r="X72" i="8"/>
  <c r="Y72" i="8"/>
  <c r="Y152" i="8" s="1"/>
  <c r="C32" i="8"/>
  <c r="C112" i="8" s="1"/>
  <c r="D32" i="8"/>
  <c r="D112" i="8" s="1"/>
  <c r="E32" i="8"/>
  <c r="E112" i="8" s="1"/>
  <c r="F32" i="8"/>
  <c r="G32" i="8"/>
  <c r="G112" i="8" s="1"/>
  <c r="H32" i="8"/>
  <c r="H112" i="8" s="1"/>
  <c r="I32" i="8"/>
  <c r="I112" i="8" s="1"/>
  <c r="J32" i="8"/>
  <c r="K32" i="8"/>
  <c r="K112" i="8" s="1"/>
  <c r="L32" i="8"/>
  <c r="L112" i="8" s="1"/>
  <c r="M32" i="8"/>
  <c r="M112" i="8" s="1"/>
  <c r="N32" i="8"/>
  <c r="O32" i="8"/>
  <c r="O112" i="8" s="1"/>
  <c r="P32" i="8"/>
  <c r="P112" i="8" s="1"/>
  <c r="Q32" i="8"/>
  <c r="Q112" i="8" s="1"/>
  <c r="R32" i="8"/>
  <c r="S32" i="8"/>
  <c r="S112" i="8" s="1"/>
  <c r="T32" i="8"/>
  <c r="T112" i="8" s="1"/>
  <c r="U32" i="8"/>
  <c r="U112" i="8" s="1"/>
  <c r="V32" i="8"/>
  <c r="W32" i="8"/>
  <c r="W112" i="8" s="1"/>
  <c r="X32" i="8"/>
  <c r="X112" i="8" s="1"/>
  <c r="Y32" i="8"/>
  <c r="Y112" i="8" s="1"/>
  <c r="BA7" i="2"/>
  <c r="C71" i="8" s="1"/>
  <c r="C151" i="8" s="1"/>
  <c r="D71" i="8"/>
  <c r="E71" i="8"/>
  <c r="E151" i="8" s="1"/>
  <c r="F71" i="8"/>
  <c r="G71" i="8"/>
  <c r="G151" i="8" s="1"/>
  <c r="H71" i="8"/>
  <c r="I71" i="8"/>
  <c r="I151" i="8" s="1"/>
  <c r="J71" i="8"/>
  <c r="K71" i="8"/>
  <c r="K151" i="8" s="1"/>
  <c r="L71" i="8"/>
  <c r="M71" i="8"/>
  <c r="M151" i="8" s="1"/>
  <c r="N71" i="8"/>
  <c r="O71" i="8"/>
  <c r="O151" i="8" s="1"/>
  <c r="P71" i="8"/>
  <c r="Q71" i="8"/>
  <c r="Q151" i="8" s="1"/>
  <c r="R71" i="8"/>
  <c r="S71" i="8"/>
  <c r="S151" i="8" s="1"/>
  <c r="T71" i="8"/>
  <c r="U71" i="8"/>
  <c r="U151" i="8" s="1"/>
  <c r="V71" i="8"/>
  <c r="W71" i="8"/>
  <c r="W151" i="8" s="1"/>
  <c r="X71" i="8"/>
  <c r="Y71" i="8"/>
  <c r="Y151" i="8" s="1"/>
  <c r="C31" i="8"/>
  <c r="C111" i="8" s="1"/>
  <c r="D31" i="8"/>
  <c r="E31" i="8"/>
  <c r="E111" i="8" s="1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O111" i="8" s="1"/>
  <c r="P31" i="8"/>
  <c r="Q31" i="8"/>
  <c r="Q111" i="8" s="1"/>
  <c r="R31" i="8"/>
  <c r="R111" i="8" s="1"/>
  <c r="S31" i="8"/>
  <c r="S111" i="8" s="1"/>
  <c r="T31" i="8"/>
  <c r="U31" i="8"/>
  <c r="U111" i="8" s="1"/>
  <c r="V31" i="8"/>
  <c r="V111" i="8" s="1"/>
  <c r="W31" i="8"/>
  <c r="W111" i="8" s="1"/>
  <c r="X31" i="8"/>
  <c r="Y31" i="8"/>
  <c r="Y111" i="8" s="1"/>
  <c r="AZ7" i="2"/>
  <c r="C70" i="8" s="1"/>
  <c r="C150" i="8" s="1"/>
  <c r="D70" i="8"/>
  <c r="E70" i="8"/>
  <c r="E150" i="8" s="1"/>
  <c r="F70" i="8"/>
  <c r="G70" i="8"/>
  <c r="G150" i="8" s="1"/>
  <c r="H70" i="8"/>
  <c r="I70" i="8"/>
  <c r="I150" i="8" s="1"/>
  <c r="J70" i="8"/>
  <c r="K70" i="8"/>
  <c r="K150" i="8" s="1"/>
  <c r="L70" i="8"/>
  <c r="M70" i="8"/>
  <c r="M150" i="8" s="1"/>
  <c r="N70" i="8"/>
  <c r="O70" i="8"/>
  <c r="O150" i="8" s="1"/>
  <c r="P70" i="8"/>
  <c r="Q70" i="8"/>
  <c r="Q150" i="8" s="1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Y150" i="8" s="1"/>
  <c r="C30" i="8"/>
  <c r="C110" i="8" s="1"/>
  <c r="D30" i="8"/>
  <c r="E30" i="8"/>
  <c r="E110" i="8" s="1"/>
  <c r="F30" i="8"/>
  <c r="F110" i="8" s="1"/>
  <c r="G30" i="8"/>
  <c r="G110" i="8" s="1"/>
  <c r="H30" i="8"/>
  <c r="I30" i="8"/>
  <c r="I110" i="8" s="1"/>
  <c r="J30" i="8"/>
  <c r="J110" i="8" s="1"/>
  <c r="K30" i="8"/>
  <c r="K110" i="8" s="1"/>
  <c r="L30" i="8"/>
  <c r="M30" i="8"/>
  <c r="M110" i="8" s="1"/>
  <c r="N30" i="8"/>
  <c r="N110" i="8" s="1"/>
  <c r="O30" i="8"/>
  <c r="O110" i="8" s="1"/>
  <c r="P30" i="8"/>
  <c r="Q30" i="8"/>
  <c r="Q110" i="8" s="1"/>
  <c r="R30" i="8"/>
  <c r="R110" i="8" s="1"/>
  <c r="S30" i="8"/>
  <c r="S110" i="8" s="1"/>
  <c r="T30" i="8"/>
  <c r="U30" i="8"/>
  <c r="U110" i="8" s="1"/>
  <c r="V30" i="8"/>
  <c r="V110" i="8" s="1"/>
  <c r="W30" i="8"/>
  <c r="W110" i="8" s="1"/>
  <c r="X30" i="8"/>
  <c r="Y30" i="8"/>
  <c r="Y110" i="8" s="1"/>
  <c r="AY7" i="2"/>
  <c r="C69" i="8" s="1"/>
  <c r="C149" i="8" s="1"/>
  <c r="D69" i="8"/>
  <c r="E69" i="8"/>
  <c r="E149" i="8" s="1"/>
  <c r="F69" i="8"/>
  <c r="G69" i="8"/>
  <c r="G149" i="8" s="1"/>
  <c r="H69" i="8"/>
  <c r="I69" i="8"/>
  <c r="I149" i="8" s="1"/>
  <c r="J69" i="8"/>
  <c r="K69" i="8"/>
  <c r="K149" i="8" s="1"/>
  <c r="L69" i="8"/>
  <c r="M69" i="8"/>
  <c r="M149" i="8" s="1"/>
  <c r="N69" i="8"/>
  <c r="O69" i="8"/>
  <c r="O149" i="8" s="1"/>
  <c r="P69" i="8"/>
  <c r="Q69" i="8"/>
  <c r="Q149" i="8" s="1"/>
  <c r="R69" i="8"/>
  <c r="S69" i="8"/>
  <c r="S149" i="8" s="1"/>
  <c r="T69" i="8"/>
  <c r="U69" i="8"/>
  <c r="U149" i="8" s="1"/>
  <c r="V69" i="8"/>
  <c r="W69" i="8"/>
  <c r="W149" i="8" s="1"/>
  <c r="X69" i="8"/>
  <c r="Y69" i="8"/>
  <c r="Y149" i="8" s="1"/>
  <c r="C29" i="8"/>
  <c r="C109" i="8" s="1"/>
  <c r="D29" i="8"/>
  <c r="D109" i="8" s="1"/>
  <c r="E29" i="8"/>
  <c r="E109" i="8" s="1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O109" i="8" s="1"/>
  <c r="P29" i="8"/>
  <c r="P109" i="8" s="1"/>
  <c r="Q29" i="8"/>
  <c r="Q109" i="8" s="1"/>
  <c r="R29" i="8"/>
  <c r="S29" i="8"/>
  <c r="S109" i="8" s="1"/>
  <c r="T29" i="8"/>
  <c r="T109" i="8" s="1"/>
  <c r="U29" i="8"/>
  <c r="U109" i="8" s="1"/>
  <c r="V29" i="8"/>
  <c r="W29" i="8"/>
  <c r="W109" i="8" s="1"/>
  <c r="X29" i="8"/>
  <c r="X109" i="8" s="1"/>
  <c r="Y29" i="8"/>
  <c r="Y109" i="8" s="1"/>
  <c r="AX7" i="2"/>
  <c r="C68" i="8" s="1"/>
  <c r="C148" i="8" s="1"/>
  <c r="D68" i="8"/>
  <c r="E68" i="8"/>
  <c r="E148" i="8" s="1"/>
  <c r="F68" i="8"/>
  <c r="G68" i="8"/>
  <c r="G148" i="8" s="1"/>
  <c r="H68" i="8"/>
  <c r="I68" i="8"/>
  <c r="I148" i="8" s="1"/>
  <c r="J68" i="8"/>
  <c r="K68" i="8"/>
  <c r="K148" i="8" s="1"/>
  <c r="L68" i="8"/>
  <c r="M68" i="8"/>
  <c r="M148" i="8" s="1"/>
  <c r="N68" i="8"/>
  <c r="O68" i="8"/>
  <c r="O148" i="8" s="1"/>
  <c r="P68" i="8"/>
  <c r="Q68" i="8"/>
  <c r="Q148" i="8" s="1"/>
  <c r="R68" i="8"/>
  <c r="S68" i="8"/>
  <c r="S148" i="8" s="1"/>
  <c r="T68" i="8"/>
  <c r="U68" i="8"/>
  <c r="U148" i="8" s="1"/>
  <c r="V68" i="8"/>
  <c r="W68" i="8"/>
  <c r="W148" i="8" s="1"/>
  <c r="X68" i="8"/>
  <c r="Y68" i="8"/>
  <c r="Y148" i="8" s="1"/>
  <c r="C28" i="8"/>
  <c r="C108" i="8" s="1"/>
  <c r="D28" i="8"/>
  <c r="E28" i="8"/>
  <c r="E108" i="8" s="1"/>
  <c r="F28" i="8"/>
  <c r="F108" i="8" s="1"/>
  <c r="G28" i="8"/>
  <c r="G108" i="8" s="1"/>
  <c r="H28" i="8"/>
  <c r="I28" i="8"/>
  <c r="I108" i="8" s="1"/>
  <c r="J28" i="8"/>
  <c r="J108" i="8" s="1"/>
  <c r="K28" i="8"/>
  <c r="K108" i="8" s="1"/>
  <c r="L28" i="8"/>
  <c r="M28" i="8"/>
  <c r="M108" i="8" s="1"/>
  <c r="N28" i="8"/>
  <c r="N108" i="8" s="1"/>
  <c r="O28" i="8"/>
  <c r="O108" i="8" s="1"/>
  <c r="P28" i="8"/>
  <c r="Q28" i="8"/>
  <c r="Q108" i="8" s="1"/>
  <c r="R28" i="8"/>
  <c r="R108" i="8" s="1"/>
  <c r="S28" i="8"/>
  <c r="S108" i="8" s="1"/>
  <c r="T28" i="8"/>
  <c r="U28" i="8"/>
  <c r="U108" i="8" s="1"/>
  <c r="V28" i="8"/>
  <c r="V108" i="8" s="1"/>
  <c r="W28" i="8"/>
  <c r="W108" i="8" s="1"/>
  <c r="X28" i="8"/>
  <c r="Y28" i="8"/>
  <c r="Y108" i="8" s="1"/>
  <c r="AW7" i="2"/>
  <c r="C67" i="8" s="1"/>
  <c r="C147" i="8" s="1"/>
  <c r="D67" i="8"/>
  <c r="E67" i="8"/>
  <c r="E147" i="8" s="1"/>
  <c r="F67" i="8"/>
  <c r="G67" i="8"/>
  <c r="G147" i="8" s="1"/>
  <c r="H67" i="8"/>
  <c r="I67" i="8"/>
  <c r="I147" i="8" s="1"/>
  <c r="J67" i="8"/>
  <c r="K67" i="8"/>
  <c r="K147" i="8" s="1"/>
  <c r="L67" i="8"/>
  <c r="M67" i="8"/>
  <c r="M147" i="8" s="1"/>
  <c r="N67" i="8"/>
  <c r="O67" i="8"/>
  <c r="O147" i="8" s="1"/>
  <c r="P67" i="8"/>
  <c r="Q67" i="8"/>
  <c r="Q147" i="8" s="1"/>
  <c r="R67" i="8"/>
  <c r="S67" i="8"/>
  <c r="S147" i="8" s="1"/>
  <c r="T67" i="8"/>
  <c r="U67" i="8"/>
  <c r="U147" i="8" s="1"/>
  <c r="V67" i="8"/>
  <c r="W67" i="8"/>
  <c r="W147" i="8" s="1"/>
  <c r="X67" i="8"/>
  <c r="Y67" i="8"/>
  <c r="Y147" i="8" s="1"/>
  <c r="C27" i="8"/>
  <c r="C107" i="8" s="1"/>
  <c r="D27" i="8"/>
  <c r="D107" i="8" s="1"/>
  <c r="E27" i="8"/>
  <c r="E107" i="8" s="1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O107" i="8" s="1"/>
  <c r="P27" i="8"/>
  <c r="P107" i="8" s="1"/>
  <c r="Q27" i="8"/>
  <c r="Q107" i="8" s="1"/>
  <c r="R27" i="8"/>
  <c r="S27" i="8"/>
  <c r="S107" i="8" s="1"/>
  <c r="T27" i="8"/>
  <c r="T107" i="8" s="1"/>
  <c r="U27" i="8"/>
  <c r="U107" i="8" s="1"/>
  <c r="V27" i="8"/>
  <c r="W27" i="8"/>
  <c r="W107" i="8" s="1"/>
  <c r="X27" i="8"/>
  <c r="X107" i="8" s="1"/>
  <c r="Y27" i="8"/>
  <c r="Y107" i="8" s="1"/>
  <c r="AV7" i="2"/>
  <c r="C66" i="8" s="1"/>
  <c r="C146" i="8" s="1"/>
  <c r="D66" i="8"/>
  <c r="E66" i="8"/>
  <c r="E146" i="8" s="1"/>
  <c r="F66" i="8"/>
  <c r="G66" i="8"/>
  <c r="G146" i="8" s="1"/>
  <c r="H66" i="8"/>
  <c r="I66" i="8"/>
  <c r="I146" i="8" s="1"/>
  <c r="J66" i="8"/>
  <c r="K66" i="8"/>
  <c r="K146" i="8" s="1"/>
  <c r="L66" i="8"/>
  <c r="M66" i="8"/>
  <c r="M146" i="8" s="1"/>
  <c r="N66" i="8"/>
  <c r="O66" i="8"/>
  <c r="O146" i="8" s="1"/>
  <c r="P66" i="8"/>
  <c r="Q66" i="8"/>
  <c r="Q146" i="8" s="1"/>
  <c r="R66" i="8"/>
  <c r="S66" i="8"/>
  <c r="S146" i="8" s="1"/>
  <c r="T66" i="8"/>
  <c r="U66" i="8"/>
  <c r="U146" i="8" s="1"/>
  <c r="V66" i="8"/>
  <c r="W66" i="8"/>
  <c r="W146" i="8" s="1"/>
  <c r="X66" i="8"/>
  <c r="Y66" i="8"/>
  <c r="Y146" i="8" s="1"/>
  <c r="AU7" i="2"/>
  <c r="C65" i="8" s="1"/>
  <c r="C145" i="8" s="1"/>
  <c r="D65" i="8"/>
  <c r="E65" i="8"/>
  <c r="E145" i="8" s="1"/>
  <c r="F65" i="8"/>
  <c r="G65" i="8"/>
  <c r="G145" i="8" s="1"/>
  <c r="H65" i="8"/>
  <c r="I65" i="8"/>
  <c r="I145" i="8" s="1"/>
  <c r="J65" i="8"/>
  <c r="K65" i="8"/>
  <c r="K145" i="8" s="1"/>
  <c r="L65" i="8"/>
  <c r="M65" i="8"/>
  <c r="M145" i="8" s="1"/>
  <c r="N65" i="8"/>
  <c r="O65" i="8"/>
  <c r="O145" i="8" s="1"/>
  <c r="P65" i="8"/>
  <c r="Q65" i="8"/>
  <c r="Q145" i="8" s="1"/>
  <c r="R65" i="8"/>
  <c r="S65" i="8"/>
  <c r="S145" i="8" s="1"/>
  <c r="T65" i="8"/>
  <c r="U65" i="8"/>
  <c r="U145" i="8" s="1"/>
  <c r="V65" i="8"/>
  <c r="W65" i="8"/>
  <c r="W145" i="8" s="1"/>
  <c r="X65" i="8"/>
  <c r="Y65" i="8"/>
  <c r="Y145" i="8" s="1"/>
  <c r="C25" i="8"/>
  <c r="C105" i="8" s="1"/>
  <c r="D25" i="8"/>
  <c r="E25" i="8"/>
  <c r="E105" i="8" s="1"/>
  <c r="F25" i="8"/>
  <c r="G25" i="8"/>
  <c r="G105" i="8" s="1"/>
  <c r="H25" i="8"/>
  <c r="I25" i="8"/>
  <c r="I105" i="8" s="1"/>
  <c r="J25" i="8"/>
  <c r="K25" i="8"/>
  <c r="K105" i="8" s="1"/>
  <c r="L25" i="8"/>
  <c r="M25" i="8"/>
  <c r="M105" i="8" s="1"/>
  <c r="N25" i="8"/>
  <c r="O25" i="8"/>
  <c r="O105" i="8" s="1"/>
  <c r="P25" i="8"/>
  <c r="Q25" i="8"/>
  <c r="Q105" i="8" s="1"/>
  <c r="R25" i="8"/>
  <c r="S25" i="8"/>
  <c r="S105" i="8" s="1"/>
  <c r="T25" i="8"/>
  <c r="U25" i="8"/>
  <c r="U105" i="8" s="1"/>
  <c r="V25" i="8"/>
  <c r="W25" i="8"/>
  <c r="W105" i="8" s="1"/>
  <c r="X25" i="8"/>
  <c r="Y25" i="8"/>
  <c r="Y105" i="8" s="1"/>
  <c r="AT7" i="2"/>
  <c r="C64" i="8" s="1"/>
  <c r="C144" i="8" s="1"/>
  <c r="D64" i="8"/>
  <c r="E64" i="8"/>
  <c r="E144" i="8" s="1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O144" i="8" s="1"/>
  <c r="P64" i="8"/>
  <c r="Q64" i="8"/>
  <c r="Q144" i="8" s="1"/>
  <c r="R64" i="8"/>
  <c r="S64" i="8"/>
  <c r="S144" i="8" s="1"/>
  <c r="T64" i="8"/>
  <c r="U64" i="8"/>
  <c r="U144" i="8" s="1"/>
  <c r="V64" i="8"/>
  <c r="W64" i="8"/>
  <c r="W144" i="8" s="1"/>
  <c r="X64" i="8"/>
  <c r="Y64" i="8"/>
  <c r="Y144" i="8" s="1"/>
  <c r="C24" i="8"/>
  <c r="C104" i="8" s="1"/>
  <c r="D24" i="8"/>
  <c r="E24" i="8"/>
  <c r="E104" i="8" s="1"/>
  <c r="F24" i="8"/>
  <c r="G24" i="8"/>
  <c r="G104" i="8" s="1"/>
  <c r="H24" i="8"/>
  <c r="I24" i="8"/>
  <c r="I104" i="8" s="1"/>
  <c r="J24" i="8"/>
  <c r="K24" i="8"/>
  <c r="K104" i="8" s="1"/>
  <c r="L24" i="8"/>
  <c r="M24" i="8"/>
  <c r="M104" i="8" s="1"/>
  <c r="N24" i="8"/>
  <c r="O24" i="8"/>
  <c r="O104" i="8" s="1"/>
  <c r="P24" i="8"/>
  <c r="Q24" i="8"/>
  <c r="Q104" i="8" s="1"/>
  <c r="R24" i="8"/>
  <c r="S24" i="8"/>
  <c r="S104" i="8" s="1"/>
  <c r="T24" i="8"/>
  <c r="U24" i="8"/>
  <c r="U104" i="8" s="1"/>
  <c r="V24" i="8"/>
  <c r="W24" i="8"/>
  <c r="W104" i="8" s="1"/>
  <c r="X24" i="8"/>
  <c r="Y24" i="8"/>
  <c r="Y104" i="8" s="1"/>
  <c r="AS7" i="2"/>
  <c r="C63" i="8" s="1"/>
  <c r="C143" i="8" s="1"/>
  <c r="D63" i="8"/>
  <c r="E63" i="8"/>
  <c r="E143" i="8" s="1"/>
  <c r="F63" i="8"/>
  <c r="G63" i="8"/>
  <c r="G143" i="8" s="1"/>
  <c r="H63" i="8"/>
  <c r="I63" i="8"/>
  <c r="I143" i="8" s="1"/>
  <c r="J63" i="8"/>
  <c r="K63" i="8"/>
  <c r="K143" i="8" s="1"/>
  <c r="L63" i="8"/>
  <c r="M63" i="8"/>
  <c r="M143" i="8" s="1"/>
  <c r="N63" i="8"/>
  <c r="O63" i="8"/>
  <c r="O143" i="8" s="1"/>
  <c r="P63" i="8"/>
  <c r="Q63" i="8"/>
  <c r="Q143" i="8" s="1"/>
  <c r="R63" i="8"/>
  <c r="S63" i="8"/>
  <c r="S143" i="8" s="1"/>
  <c r="T63" i="8"/>
  <c r="U63" i="8"/>
  <c r="U143" i="8" s="1"/>
  <c r="V63" i="8"/>
  <c r="W63" i="8"/>
  <c r="W143" i="8" s="1"/>
  <c r="X63" i="8"/>
  <c r="Y63" i="8"/>
  <c r="Y143" i="8" s="1"/>
  <c r="C23" i="8"/>
  <c r="C103" i="8" s="1"/>
  <c r="D23" i="8"/>
  <c r="E23" i="8"/>
  <c r="E103" i="8" s="1"/>
  <c r="F23" i="8"/>
  <c r="G23" i="8"/>
  <c r="G103" i="8" s="1"/>
  <c r="H23" i="8"/>
  <c r="I23" i="8"/>
  <c r="I103" i="8" s="1"/>
  <c r="J23" i="8"/>
  <c r="K23" i="8"/>
  <c r="K103" i="8" s="1"/>
  <c r="L23" i="8"/>
  <c r="M23" i="8"/>
  <c r="M103" i="8" s="1"/>
  <c r="N23" i="8"/>
  <c r="O23" i="8"/>
  <c r="O103" i="8" s="1"/>
  <c r="P23" i="8"/>
  <c r="Q23" i="8"/>
  <c r="Q103" i="8" s="1"/>
  <c r="R23" i="8"/>
  <c r="S23" i="8"/>
  <c r="S103" i="8" s="1"/>
  <c r="T23" i="8"/>
  <c r="U23" i="8"/>
  <c r="U103" i="8" s="1"/>
  <c r="V23" i="8"/>
  <c r="W23" i="8"/>
  <c r="W103" i="8" s="1"/>
  <c r="X23" i="8"/>
  <c r="Y23" i="8"/>
  <c r="Y103" i="8" s="1"/>
  <c r="AR7" i="2"/>
  <c r="C62" i="8" s="1"/>
  <c r="C142" i="8" s="1"/>
  <c r="D62" i="8"/>
  <c r="E62" i="8"/>
  <c r="E142" i="8" s="1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O142" i="8" s="1"/>
  <c r="P62" i="8"/>
  <c r="Q62" i="8"/>
  <c r="Q142" i="8" s="1"/>
  <c r="R62" i="8"/>
  <c r="S62" i="8"/>
  <c r="S142" i="8" s="1"/>
  <c r="T62" i="8"/>
  <c r="U62" i="8"/>
  <c r="U142" i="8" s="1"/>
  <c r="V62" i="8"/>
  <c r="W62" i="8"/>
  <c r="W142" i="8" s="1"/>
  <c r="X62" i="8"/>
  <c r="Y62" i="8"/>
  <c r="Y142" i="8" s="1"/>
  <c r="C22" i="8"/>
  <c r="C102" i="8" s="1"/>
  <c r="D22" i="8"/>
  <c r="E22" i="8"/>
  <c r="E102" i="8" s="1"/>
  <c r="F22" i="8"/>
  <c r="G22" i="8"/>
  <c r="G102" i="8" s="1"/>
  <c r="H22" i="8"/>
  <c r="I22" i="8"/>
  <c r="I102" i="8" s="1"/>
  <c r="J22" i="8"/>
  <c r="K22" i="8"/>
  <c r="K102" i="8" s="1"/>
  <c r="L22" i="8"/>
  <c r="M22" i="8"/>
  <c r="M102" i="8" s="1"/>
  <c r="N22" i="8"/>
  <c r="O22" i="8"/>
  <c r="O102" i="8" s="1"/>
  <c r="P22" i="8"/>
  <c r="Q22" i="8"/>
  <c r="Q102" i="8" s="1"/>
  <c r="R22" i="8"/>
  <c r="S22" i="8"/>
  <c r="S102" i="8" s="1"/>
  <c r="T22" i="8"/>
  <c r="U22" i="8"/>
  <c r="U102" i="8" s="1"/>
  <c r="V22" i="8"/>
  <c r="W22" i="8"/>
  <c r="W102" i="8" s="1"/>
  <c r="X22" i="8"/>
  <c r="Y22" i="8"/>
  <c r="Y102" i="8" s="1"/>
  <c r="AP7" i="2"/>
  <c r="C61" i="8" s="1"/>
  <c r="C141" i="8" s="1"/>
  <c r="D61" i="8"/>
  <c r="E61" i="8"/>
  <c r="E141" i="8" s="1"/>
  <c r="F61" i="8"/>
  <c r="G61" i="8"/>
  <c r="G141" i="8" s="1"/>
  <c r="H61" i="8"/>
  <c r="I61" i="8"/>
  <c r="I141" i="8" s="1"/>
  <c r="J61" i="8"/>
  <c r="K61" i="8"/>
  <c r="K141" i="8" s="1"/>
  <c r="L61" i="8"/>
  <c r="M61" i="8"/>
  <c r="M141" i="8" s="1"/>
  <c r="N61" i="8"/>
  <c r="O61" i="8"/>
  <c r="O141" i="8" s="1"/>
  <c r="P61" i="8"/>
  <c r="Q61" i="8"/>
  <c r="Q141" i="8" s="1"/>
  <c r="R61" i="8"/>
  <c r="S61" i="8"/>
  <c r="S141" i="8" s="1"/>
  <c r="T61" i="8"/>
  <c r="U61" i="8"/>
  <c r="U141" i="8" s="1"/>
  <c r="V61" i="8"/>
  <c r="W61" i="8"/>
  <c r="W141" i="8" s="1"/>
  <c r="X61" i="8"/>
  <c r="Y61" i="8"/>
  <c r="Y141" i="8" s="1"/>
  <c r="C21" i="8"/>
  <c r="C101" i="8" s="1"/>
  <c r="D21" i="8"/>
  <c r="E21" i="8"/>
  <c r="E101" i="8" s="1"/>
  <c r="F21" i="8"/>
  <c r="G21" i="8"/>
  <c r="G101" i="8" s="1"/>
  <c r="H21" i="8"/>
  <c r="I21" i="8"/>
  <c r="I101" i="8" s="1"/>
  <c r="J21" i="8"/>
  <c r="K21" i="8"/>
  <c r="K101" i="8" s="1"/>
  <c r="L21" i="8"/>
  <c r="M21" i="8"/>
  <c r="M101" i="8" s="1"/>
  <c r="N21" i="8"/>
  <c r="O21" i="8"/>
  <c r="O101" i="8" s="1"/>
  <c r="P21" i="8"/>
  <c r="Q21" i="8"/>
  <c r="Q101" i="8" s="1"/>
  <c r="R21" i="8"/>
  <c r="S21" i="8"/>
  <c r="S101" i="8" s="1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S77" i="8"/>
  <c r="BS71" i="8"/>
  <c r="BR86" i="8"/>
  <c r="BR85" i="8"/>
  <c r="BR84" i="8"/>
  <c r="BR83" i="8"/>
  <c r="BR82" i="8"/>
  <c r="BR81" i="8"/>
  <c r="A1383" i="5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DC238" i="8" s="1"/>
  <c r="BE85" i="8"/>
  <c r="BE84" i="8"/>
  <c r="BE83" i="8"/>
  <c r="BE82" i="8"/>
  <c r="DC82" i="8" s="1"/>
  <c r="DC234" i="8" s="1"/>
  <c r="BE81" i="8"/>
  <c r="A330" i="5"/>
  <c r="BR338" i="5" s="1"/>
  <c r="CD71" i="8" s="1"/>
  <c r="DC71" i="8" s="1"/>
  <c r="DC223" i="8" s="1"/>
  <c r="BE77" i="8"/>
  <c r="BE75" i="8"/>
  <c r="BE71" i="8"/>
  <c r="BD86" i="8"/>
  <c r="BK86" i="8"/>
  <c r="A249" i="5"/>
  <c r="BP317" i="5" s="1"/>
  <c r="BD75" i="8" s="1"/>
  <c r="A816" i="5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C204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K205" i="8" s="1"/>
  <c r="L7" i="8"/>
  <c r="M7" i="8"/>
  <c r="M205" i="8" s="1"/>
  <c r="N7" i="8"/>
  <c r="N205" i="8" s="1"/>
  <c r="O7" i="8"/>
  <c r="O205" i="8" s="1"/>
  <c r="P7" i="8"/>
  <c r="Q7" i="8"/>
  <c r="Q205" i="8" s="1"/>
  <c r="R7" i="8"/>
  <c r="R205" i="8" s="1"/>
  <c r="S7" i="8"/>
  <c r="S205" i="8" s="1"/>
  <c r="T7" i="8"/>
  <c r="U7" i="8"/>
  <c r="U205" i="8" s="1"/>
  <c r="V7" i="8"/>
  <c r="V205" i="8" s="1"/>
  <c r="W7" i="8"/>
  <c r="W205" i="8" s="1"/>
  <c r="X7" i="8"/>
  <c r="Y7" i="8"/>
  <c r="Y205" i="8" s="1"/>
  <c r="C26" i="8"/>
  <c r="C106" i="8" s="1"/>
  <c r="D26" i="8"/>
  <c r="E26" i="8"/>
  <c r="E106" i="8" s="1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O106" i="8" s="1"/>
  <c r="P26" i="8"/>
  <c r="Q26" i="8"/>
  <c r="Q106" i="8" s="1"/>
  <c r="R26" i="8"/>
  <c r="S26" i="8"/>
  <c r="S106" i="8" s="1"/>
  <c r="T26" i="8"/>
  <c r="U26" i="8"/>
  <c r="U106" i="8" s="1"/>
  <c r="V26" i="8"/>
  <c r="W26" i="8"/>
  <c r="W106" i="8" s="1"/>
  <c r="X26" i="8"/>
  <c r="Y26" i="8"/>
  <c r="Y106" i="8" s="1"/>
  <c r="C34" i="8"/>
  <c r="C114" i="8" s="1"/>
  <c r="D34" i="8"/>
  <c r="D114" i="8" s="1"/>
  <c r="E34" i="8"/>
  <c r="E114" i="8" s="1"/>
  <c r="F34" i="8"/>
  <c r="G34" i="8"/>
  <c r="G114" i="8" s="1"/>
  <c r="H34" i="8"/>
  <c r="H114" i="8" s="1"/>
  <c r="I34" i="8"/>
  <c r="I114" i="8" s="1"/>
  <c r="J34" i="8"/>
  <c r="K34" i="8"/>
  <c r="K114" i="8" s="1"/>
  <c r="L34" i="8"/>
  <c r="L114" i="8" s="1"/>
  <c r="M34" i="8"/>
  <c r="M114" i="8" s="1"/>
  <c r="N34" i="8"/>
  <c r="O34" i="8"/>
  <c r="O114" i="8" s="1"/>
  <c r="P34" i="8"/>
  <c r="P114" i="8" s="1"/>
  <c r="Q34" i="8"/>
  <c r="Q114" i="8" s="1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Y114" i="8" s="1"/>
  <c r="C35" i="8"/>
  <c r="C115" i="8" s="1"/>
  <c r="D35" i="8"/>
  <c r="E35" i="8"/>
  <c r="E115" i="8" s="1"/>
  <c r="F35" i="8"/>
  <c r="G35" i="8"/>
  <c r="G115" i="8" s="1"/>
  <c r="H35" i="8"/>
  <c r="I35" i="8"/>
  <c r="I115" i="8" s="1"/>
  <c r="J35" i="8"/>
  <c r="K35" i="8"/>
  <c r="K115" i="8" s="1"/>
  <c r="L35" i="8"/>
  <c r="M35" i="8"/>
  <c r="M115" i="8" s="1"/>
  <c r="N35" i="8"/>
  <c r="O35" i="8"/>
  <c r="O115" i="8" s="1"/>
  <c r="P35" i="8"/>
  <c r="Q35" i="8"/>
  <c r="Q115" i="8" s="1"/>
  <c r="R35" i="8"/>
  <c r="S35" i="8"/>
  <c r="S115" i="8" s="1"/>
  <c r="T35" i="8"/>
  <c r="U35" i="8"/>
  <c r="U115" i="8" s="1"/>
  <c r="V35" i="8"/>
  <c r="W35" i="8"/>
  <c r="W115" i="8" s="1"/>
  <c r="X35" i="8"/>
  <c r="Y35" i="8"/>
  <c r="Y115" i="8" s="1"/>
  <c r="C36" i="8"/>
  <c r="C116" i="8" s="1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K116" i="8" s="1"/>
  <c r="L36" i="8"/>
  <c r="M36" i="8"/>
  <c r="M116" i="8" s="1"/>
  <c r="N36" i="8"/>
  <c r="N116" i="8" s="1"/>
  <c r="O36" i="8"/>
  <c r="O116" i="8" s="1"/>
  <c r="P36" i="8"/>
  <c r="Q36" i="8"/>
  <c r="Q116" i="8" s="1"/>
  <c r="R36" i="8"/>
  <c r="R116" i="8" s="1"/>
  <c r="S36" i="8"/>
  <c r="S116" i="8" s="1"/>
  <c r="T36" i="8"/>
  <c r="U36" i="8"/>
  <c r="U116" i="8" s="1"/>
  <c r="V36" i="8"/>
  <c r="V116" i="8" s="1"/>
  <c r="W36" i="8"/>
  <c r="W116" i="8" s="1"/>
  <c r="X36" i="8"/>
  <c r="Y36" i="8"/>
  <c r="Y116" i="8" s="1"/>
  <c r="C39" i="8"/>
  <c r="C119" i="8" s="1"/>
  <c r="D39" i="8"/>
  <c r="E39" i="8"/>
  <c r="E119" i="8" s="1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O119" i="8" s="1"/>
  <c r="P39" i="8"/>
  <c r="Q39" i="8"/>
  <c r="Q119" i="8" s="1"/>
  <c r="R39" i="8"/>
  <c r="R119" i="8" s="1"/>
  <c r="S39" i="8"/>
  <c r="S119" i="8" s="1"/>
  <c r="T39" i="8"/>
  <c r="U39" i="8"/>
  <c r="U119" i="8" s="1"/>
  <c r="V39" i="8"/>
  <c r="V119" i="8" s="1"/>
  <c r="W39" i="8"/>
  <c r="W119" i="8" s="1"/>
  <c r="X39" i="8"/>
  <c r="Y39" i="8"/>
  <c r="Y119" i="8" s="1"/>
  <c r="C40" i="8"/>
  <c r="C120" i="8" s="1"/>
  <c r="D40" i="8"/>
  <c r="D120" i="8" s="1"/>
  <c r="E40" i="8"/>
  <c r="E120" i="8" s="1"/>
  <c r="F40" i="8"/>
  <c r="G40" i="8"/>
  <c r="G120" i="8" s="1"/>
  <c r="H40" i="8"/>
  <c r="H120" i="8" s="1"/>
  <c r="I40" i="8"/>
  <c r="I120" i="8" s="1"/>
  <c r="J40" i="8"/>
  <c r="K40" i="8"/>
  <c r="K120" i="8" s="1"/>
  <c r="L40" i="8"/>
  <c r="L120" i="8" s="1"/>
  <c r="M40" i="8"/>
  <c r="M120" i="8" s="1"/>
  <c r="N40" i="8"/>
  <c r="O40" i="8"/>
  <c r="O120" i="8" s="1"/>
  <c r="P40" i="8"/>
  <c r="P120" i="8" s="1"/>
  <c r="Q40" i="8"/>
  <c r="Q120" i="8" s="1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Y120" i="8" s="1"/>
  <c r="C41" i="8"/>
  <c r="C121" i="8" s="1"/>
  <c r="D41" i="8"/>
  <c r="D121" i="8" s="1"/>
  <c r="E41" i="8"/>
  <c r="E121" i="8" s="1"/>
  <c r="F41" i="8"/>
  <c r="G41" i="8"/>
  <c r="G121" i="8" s="1"/>
  <c r="H41" i="8"/>
  <c r="H121" i="8" s="1"/>
  <c r="I41" i="8"/>
  <c r="I121" i="8" s="1"/>
  <c r="J41" i="8"/>
  <c r="K41" i="8"/>
  <c r="K121" i="8" s="1"/>
  <c r="L41" i="8"/>
  <c r="L121" i="8" s="1"/>
  <c r="M41" i="8"/>
  <c r="M121" i="8" s="1"/>
  <c r="N41" i="8"/>
  <c r="O41" i="8"/>
  <c r="O121" i="8" s="1"/>
  <c r="P41" i="8"/>
  <c r="P121" i="8" s="1"/>
  <c r="Q41" i="8"/>
  <c r="Q121" i="8" s="1"/>
  <c r="R41" i="8"/>
  <c r="S41" i="8"/>
  <c r="S121" i="8" s="1"/>
  <c r="T41" i="8"/>
  <c r="T121" i="8" s="1"/>
  <c r="U41" i="8"/>
  <c r="U121" i="8" s="1"/>
  <c r="V41" i="8"/>
  <c r="W41" i="8"/>
  <c r="W121" i="8" s="1"/>
  <c r="X41" i="8"/>
  <c r="X121" i="8" s="1"/>
  <c r="Y41" i="8"/>
  <c r="Y121" i="8" s="1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C207" i="8" s="1"/>
  <c r="AE5" i="8"/>
  <c r="AF5" i="8"/>
  <c r="AF208" i="8" s="1"/>
  <c r="AG5" i="8"/>
  <c r="AH5" i="8"/>
  <c r="AI5" i="8"/>
  <c r="AJ5" i="8"/>
  <c r="AK5" i="8"/>
  <c r="AL5" i="8"/>
  <c r="AL208" i="8" s="1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X208" i="8" s="1"/>
  <c r="AS10" i="3"/>
  <c r="AB9" i="8" s="1"/>
  <c r="AB212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A164" i="8" s="1"/>
  <c r="BZ12" i="8"/>
  <c r="BB12" i="8"/>
  <c r="CA12" i="8"/>
  <c r="BC12" i="8"/>
  <c r="BC164" i="8" s="1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CJ164" i="8" s="1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BC171" i="8" s="1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A189" i="8" s="1"/>
  <c r="BZ37" i="8"/>
  <c r="BB37" i="8"/>
  <c r="CA37" i="8"/>
  <c r="BC37" i="8"/>
  <c r="BC189" i="8" s="1"/>
  <c r="CB37" i="8"/>
  <c r="BD37" i="8"/>
  <c r="CC37" i="8"/>
  <c r="BE37" i="8"/>
  <c r="BE189" i="8" s="1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CJ189" i="8" s="1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BC203" i="8" s="1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CJ203" i="8" s="1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DC236" i="8" s="1"/>
  <c r="CE84" i="8"/>
  <c r="DD84" i="8"/>
  <c r="CF84" i="8"/>
  <c r="DE84" i="8" s="1"/>
  <c r="CG84" i="8"/>
  <c r="DF84" i="8" s="1"/>
  <c r="CH84" i="8"/>
  <c r="DG84" i="8" s="1"/>
  <c r="DG236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DC237" i="8" s="1"/>
  <c r="CE85" i="8"/>
  <c r="CF85" i="8"/>
  <c r="DE85" i="8" s="1"/>
  <c r="CG85" i="8"/>
  <c r="DF85" i="8" s="1"/>
  <c r="CH85" i="8"/>
  <c r="DG85" i="8" s="1"/>
  <c r="DG237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DG238" i="8" s="1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DC233" i="8" s="1"/>
  <c r="CE81" i="8"/>
  <c r="DD81" i="8" s="1"/>
  <c r="CF81" i="8"/>
  <c r="DE81" i="8"/>
  <c r="CG81" i="8"/>
  <c r="DF81" i="8" s="1"/>
  <c r="CH81" i="8"/>
  <c r="DG81" i="8"/>
  <c r="DG233" i="8" s="1"/>
  <c r="CI81" i="8"/>
  <c r="DH81" i="8" s="1"/>
  <c r="CJ81" i="8"/>
  <c r="CJ233" i="8" s="1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DC235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DG234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Q70" i="5" s="1"/>
  <c r="BA7" i="8" s="1"/>
  <c r="BP151" i="5"/>
  <c r="BQ151" i="5" s="1"/>
  <c r="BB7" i="8" s="1"/>
  <c r="BP232" i="5"/>
  <c r="BC6" i="8" s="1"/>
  <c r="BP313" i="5"/>
  <c r="BD6" i="8" s="1"/>
  <c r="BP394" i="5"/>
  <c r="BQ394" i="5" s="1"/>
  <c r="BE7" i="8" s="1"/>
  <c r="BE376" i="8" s="1"/>
  <c r="BP475" i="5"/>
  <c r="BQ475" i="5" s="1"/>
  <c r="BF7" i="8" s="1"/>
  <c r="BP556" i="5"/>
  <c r="BP637" i="5"/>
  <c r="BP718" i="5"/>
  <c r="BQ718" i="5" s="1"/>
  <c r="BI7" i="8" s="1"/>
  <c r="DG7" i="8" s="1"/>
  <c r="DG376" i="8" s="1"/>
  <c r="BP799" i="5"/>
  <c r="BQ799" i="5" s="1"/>
  <c r="BJ7" i="8" s="1"/>
  <c r="DH7" i="8" s="1"/>
  <c r="BP880" i="5"/>
  <c r="BQ880" i="5" s="1"/>
  <c r="BK7" i="8" s="1"/>
  <c r="BK376" i="8" s="1"/>
  <c r="BP961" i="5"/>
  <c r="BQ961" i="5" s="1"/>
  <c r="BL7" i="8" s="1"/>
  <c r="BP1042" i="5"/>
  <c r="BQ1042" i="5" s="1"/>
  <c r="BM7" i="8" s="1"/>
  <c r="BP1123" i="5"/>
  <c r="BQ1123" i="5" s="1"/>
  <c r="BN7" i="8" s="1"/>
  <c r="BP1204" i="5"/>
  <c r="BQ1204" i="5" s="1"/>
  <c r="BO7" i="8" s="1"/>
  <c r="BP1285" i="5"/>
  <c r="BQ1285" i="5" s="1"/>
  <c r="BP7" i="8" s="1"/>
  <c r="BP1366" i="5"/>
  <c r="BQ1366" i="5" s="1"/>
  <c r="BQ7" i="8" s="1"/>
  <c r="BQ376" i="8" s="1"/>
  <c r="BP1447" i="5"/>
  <c r="BQ1447" i="5" s="1"/>
  <c r="BR7" i="8" s="1"/>
  <c r="BP1528" i="5"/>
  <c r="BQ1528" i="5" s="1"/>
  <c r="BS7" i="8" s="1"/>
  <c r="BP1609" i="5"/>
  <c r="BQ1609" i="5" s="1"/>
  <c r="BT7" i="8" s="1"/>
  <c r="BP1690" i="5"/>
  <c r="BQ1690" i="5" s="1"/>
  <c r="BU7" i="8" s="1"/>
  <c r="BU376" i="8" s="1"/>
  <c r="BP1771" i="5"/>
  <c r="BQ1771" i="5" s="1"/>
  <c r="BV7" i="8" s="1"/>
  <c r="BP1852" i="5"/>
  <c r="BQ1852" i="5" s="1"/>
  <c r="BW7" i="8" s="1"/>
  <c r="BW376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L110" i="8" s="1"/>
  <c r="AM28" i="8"/>
  <c r="AN28" i="8"/>
  <c r="AO28" i="8"/>
  <c r="AP28" i="8"/>
  <c r="AQ28" i="8"/>
  <c r="AR28" i="8"/>
  <c r="AR110" i="8" s="1"/>
  <c r="AS28" i="8"/>
  <c r="AT28" i="8"/>
  <c r="AU28" i="8"/>
  <c r="AV28" i="8"/>
  <c r="AV110" i="8" s="1"/>
  <c r="AW28" i="8"/>
  <c r="AX28" i="8"/>
  <c r="AX110" i="8" s="1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L120" i="8" s="1"/>
  <c r="AM38" i="8"/>
  <c r="AN38" i="8"/>
  <c r="AO38" i="8"/>
  <c r="AP38" i="8"/>
  <c r="AQ38" i="8"/>
  <c r="AR38" i="8"/>
  <c r="AR120" i="8" s="1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J912" i="18" s="1"/>
  <c r="AL871" i="18"/>
  <c r="AK871" i="18"/>
  <c r="AI871" i="18"/>
  <c r="AH871" i="18"/>
  <c r="AJ871" i="18" s="1"/>
  <c r="AL830" i="18"/>
  <c r="AK830" i="18"/>
  <c r="AI830" i="18"/>
  <c r="AH830" i="18"/>
  <c r="AL789" i="18"/>
  <c r="AK789" i="18"/>
  <c r="AI789" i="18"/>
  <c r="AH789" i="18"/>
  <c r="AJ789" i="18" s="1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J584" i="18" s="1"/>
  <c r="AH584" i="18"/>
  <c r="AL543" i="18"/>
  <c r="AK543" i="18"/>
  <c r="AI543" i="18"/>
  <c r="AH543" i="18"/>
  <c r="AL502" i="18"/>
  <c r="AK502" i="18"/>
  <c r="AI502" i="18"/>
  <c r="AJ502" i="18" s="1"/>
  <c r="AH502" i="18"/>
  <c r="AL461" i="18"/>
  <c r="AK461" i="18"/>
  <c r="AI461" i="18"/>
  <c r="AH461" i="18"/>
  <c r="AJ461" i="18" s="1"/>
  <c r="AL420" i="18"/>
  <c r="AK420" i="18"/>
  <c r="AI420" i="18"/>
  <c r="AH420" i="18"/>
  <c r="AL379" i="18"/>
  <c r="AK379" i="18"/>
  <c r="AI379" i="18"/>
  <c r="AH379" i="18"/>
  <c r="AL338" i="18"/>
  <c r="AK338" i="18"/>
  <c r="AI338" i="18"/>
  <c r="AJ338" i="18" s="1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AJ83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BR1792" i="5"/>
  <c r="CV8" i="8" s="1"/>
  <c r="DU8" i="8" s="1"/>
  <c r="BS1771" i="5"/>
  <c r="BV9" i="8" s="1"/>
  <c r="BR1771" i="5"/>
  <c r="BS1711" i="5"/>
  <c r="CU9" i="8" s="1"/>
  <c r="BR1711" i="5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BR1549" i="5"/>
  <c r="CS8" i="8" s="1"/>
  <c r="BS1528" i="5"/>
  <c r="BR1528" i="5"/>
  <c r="BS1468" i="5"/>
  <c r="CR9" i="8" s="1"/>
  <c r="BR1468" i="5"/>
  <c r="CR8" i="8" s="1"/>
  <c r="BS1447" i="5"/>
  <c r="BR9" i="8" s="1"/>
  <c r="BS1387" i="5"/>
  <c r="CQ9" i="8" s="1"/>
  <c r="BR1447" i="5"/>
  <c r="BR6" i="8"/>
  <c r="BR1387" i="5"/>
  <c r="BS1366" i="5"/>
  <c r="BR1366" i="5"/>
  <c r="BQ8" i="8" s="1"/>
  <c r="BQ6" i="8"/>
  <c r="BS1306" i="5"/>
  <c r="BR1306" i="5"/>
  <c r="CP8" i="8" s="1"/>
  <c r="DO8" i="8" s="1"/>
  <c r="BS1285" i="5"/>
  <c r="BR1285" i="5"/>
  <c r="BP6" i="8"/>
  <c r="BS1225" i="5"/>
  <c r="CO9" i="8" s="1"/>
  <c r="BR1225" i="5"/>
  <c r="BS1204" i="5"/>
  <c r="BO9" i="8" s="1"/>
  <c r="BR1204" i="5"/>
  <c r="BO8" i="8" s="1"/>
  <c r="BS1144" i="5"/>
  <c r="BR1144" i="5"/>
  <c r="BS1123" i="5"/>
  <c r="BR1123" i="5"/>
  <c r="BN8" i="8" s="1"/>
  <c r="BS1063" i="5"/>
  <c r="BR1063" i="5"/>
  <c r="BS1042" i="5"/>
  <c r="BM9" i="8" s="1"/>
  <c r="BR1042" i="5"/>
  <c r="BS982" i="5"/>
  <c r="BR982" i="5"/>
  <c r="BS961" i="5"/>
  <c r="BL9" i="8" s="1"/>
  <c r="BR961" i="5"/>
  <c r="BL6" i="8"/>
  <c r="BS901" i="5"/>
  <c r="CK9" i="8" s="1"/>
  <c r="BR901" i="5"/>
  <c r="BS880" i="5"/>
  <c r="BR880" i="5"/>
  <c r="BK8" i="8" s="1"/>
  <c r="BK377" i="8" s="1"/>
  <c r="BK6" i="8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BR718" i="5"/>
  <c r="BI8" i="8" s="1"/>
  <c r="BS658" i="5"/>
  <c r="CH9" i="8" s="1"/>
  <c r="BR658" i="5"/>
  <c r="CH8" i="8" s="1"/>
  <c r="CH6" i="8"/>
  <c r="BS637" i="5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R475" i="5"/>
  <c r="BS415" i="5"/>
  <c r="CE9" i="8" s="1"/>
  <c r="BR415" i="5"/>
  <c r="CE8" i="8" s="1"/>
  <c r="BS394" i="5"/>
  <c r="BE9" i="8" s="1"/>
  <c r="BS334" i="5"/>
  <c r="CD9" i="8" s="1"/>
  <c r="CD378" i="8" s="1"/>
  <c r="BR394" i="5"/>
  <c r="BE8" i="8" s="1"/>
  <c r="BE377" i="8" s="1"/>
  <c r="BR334" i="5"/>
  <c r="CD8" i="8" s="1"/>
  <c r="BS313" i="5"/>
  <c r="BR313" i="5"/>
  <c r="BD8" i="8" s="1"/>
  <c r="BS253" i="5"/>
  <c r="CC9" i="8" s="1"/>
  <c r="BR253" i="5"/>
  <c r="CC8" i="8" s="1"/>
  <c r="CC6" i="8"/>
  <c r="BS232" i="5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DC371" i="8" s="1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DL370" i="8" s="1"/>
  <c r="BM370" i="8"/>
  <c r="BL370" i="8"/>
  <c r="BK370" i="8"/>
  <c r="BJ370" i="8"/>
  <c r="BI370" i="8"/>
  <c r="DG370" i="8" s="1"/>
  <c r="BH370" i="8"/>
  <c r="DF370" i="8" s="1"/>
  <c r="BG370" i="8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DI369" i="8" s="1"/>
  <c r="BJ369" i="8"/>
  <c r="BI369" i="8"/>
  <c r="BH369" i="8"/>
  <c r="DF369" i="8" s="1"/>
  <c r="BG369" i="8"/>
  <c r="BF369" i="8"/>
  <c r="BE369" i="8"/>
  <c r="BD369" i="8"/>
  <c r="DB369" i="8" s="1"/>
  <c r="BC369" i="8"/>
  <c r="BB369" i="8"/>
  <c r="CZ369" i="8" s="1"/>
  <c r="BA369" i="8"/>
  <c r="BW368" i="8"/>
  <c r="DU368" i="8" s="1"/>
  <c r="BV368" i="8"/>
  <c r="BU368" i="8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DE368" i="8" s="1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DU366" i="8" s="1"/>
  <c r="BV366" i="8"/>
  <c r="BU366" i="8"/>
  <c r="BT366" i="8"/>
  <c r="BS366" i="8"/>
  <c r="DQ366" i="8" s="1"/>
  <c r="BR366" i="8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CZ366" i="8" s="1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DH362" i="8" s="1"/>
  <c r="BI362" i="8"/>
  <c r="DG362" i="8" s="1"/>
  <c r="BH362" i="8"/>
  <c r="BG362" i="8"/>
  <c r="BF362" i="8"/>
  <c r="BE362" i="8"/>
  <c r="BC362" i="8"/>
  <c r="BB362" i="8"/>
  <c r="BA362" i="8"/>
  <c r="BW361" i="8"/>
  <c r="BV361" i="8"/>
  <c r="BT361" i="8"/>
  <c r="BS361" i="8"/>
  <c r="BR361" i="8"/>
  <c r="BQ361" i="8"/>
  <c r="BP361" i="8"/>
  <c r="BO361" i="8"/>
  <c r="BL361" i="8"/>
  <c r="BK361" i="8"/>
  <c r="DI361" i="8" s="1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BT360" i="8"/>
  <c r="BS360" i="8"/>
  <c r="DQ360" i="8" s="1"/>
  <c r="BR360" i="8"/>
  <c r="DP360" i="8" s="1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DD360" i="8" s="1"/>
  <c r="BE360" i="8"/>
  <c r="BD360" i="8"/>
  <c r="BC360" i="8"/>
  <c r="BB360" i="8"/>
  <c r="CZ360" i="8" s="1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DF358" i="8" s="1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DN357" i="8" s="1"/>
  <c r="BO357" i="8"/>
  <c r="BN357" i="8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DN355" i="8" s="1"/>
  <c r="BO355" i="8"/>
  <c r="BL355" i="8"/>
  <c r="BK355" i="8"/>
  <c r="BJ355" i="8"/>
  <c r="DH355" i="8" s="1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DS354" i="8" s="1"/>
  <c r="BT354" i="8"/>
  <c r="BS354" i="8"/>
  <c r="BR354" i="8"/>
  <c r="BQ354" i="8"/>
  <c r="DO354" i="8" s="1"/>
  <c r="BP354" i="8"/>
  <c r="BO354" i="8"/>
  <c r="BN354" i="8"/>
  <c r="BM354" i="8"/>
  <c r="BL354" i="8"/>
  <c r="BK354" i="8"/>
  <c r="DI354" i="8" s="1"/>
  <c r="BJ354" i="8"/>
  <c r="BI354" i="8"/>
  <c r="DG354" i="8" s="1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DR351" i="8" s="1"/>
  <c r="BS351" i="8"/>
  <c r="BR351" i="8"/>
  <c r="BQ351" i="8"/>
  <c r="BP351" i="8"/>
  <c r="DN351" i="8" s="1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BO350" i="8"/>
  <c r="DM350" i="8" s="1"/>
  <c r="BM350" i="8"/>
  <c r="BL350" i="8"/>
  <c r="BK350" i="8"/>
  <c r="BJ350" i="8"/>
  <c r="DH350" i="8" s="1"/>
  <c r="BI350" i="8"/>
  <c r="BH350" i="8"/>
  <c r="DF350" i="8" s="1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DH348" i="8" s="1"/>
  <c r="BI348" i="8"/>
  <c r="BH348" i="8"/>
  <c r="BG348" i="8"/>
  <c r="BF348" i="8"/>
  <c r="BE348" i="8"/>
  <c r="BD348" i="8"/>
  <c r="BC348" i="8"/>
  <c r="BB348" i="8"/>
  <c r="CZ348" i="8" s="1"/>
  <c r="BW347" i="8"/>
  <c r="BV347" i="8"/>
  <c r="DT347" i="8" s="1"/>
  <c r="BU347" i="8"/>
  <c r="BT347" i="8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CZ347" i="8" s="1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BO344" i="8"/>
  <c r="BN344" i="8"/>
  <c r="BM344" i="8"/>
  <c r="DK344" i="8" s="1"/>
  <c r="BL344" i="8"/>
  <c r="DJ344" i="8" s="1"/>
  <c r="BK344" i="8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BK342" i="8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BS338" i="8"/>
  <c r="BR338" i="8"/>
  <c r="DP338" i="8" s="1"/>
  <c r="BQ338" i="8"/>
  <c r="BP338" i="8"/>
  <c r="BO338" i="8"/>
  <c r="BN338" i="8"/>
  <c r="BM338" i="8"/>
  <c r="DK338" i="8" s="1"/>
  <c r="BL338" i="8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DC337" i="8" s="1"/>
  <c r="BD337" i="8"/>
  <c r="BC337" i="8"/>
  <c r="BB337" i="8"/>
  <c r="BA337" i="8"/>
  <c r="BW336" i="8"/>
  <c r="BV336" i="8"/>
  <c r="BU336" i="8"/>
  <c r="BT336" i="8"/>
  <c r="DR336" i="8" s="1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DA335" i="8" s="1"/>
  <c r="BB335" i="8"/>
  <c r="BW334" i="8"/>
  <c r="BV334" i="8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DT333" i="8" s="1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DH333" i="8" s="1"/>
  <c r="BI333" i="8"/>
  <c r="BH333" i="8"/>
  <c r="BG333" i="8"/>
  <c r="BF333" i="8"/>
  <c r="BE333" i="8"/>
  <c r="BD333" i="8"/>
  <c r="BC333" i="8"/>
  <c r="DA333" i="8" s="1"/>
  <c r="BB333" i="8"/>
  <c r="BA333" i="8"/>
  <c r="BW332" i="8"/>
  <c r="BV332" i="8"/>
  <c r="BU332" i="8"/>
  <c r="BT332" i="8"/>
  <c r="DR332" i="8" s="1"/>
  <c r="BS332" i="8"/>
  <c r="BR332" i="8"/>
  <c r="BQ332" i="8"/>
  <c r="BP332" i="8"/>
  <c r="BO332" i="8"/>
  <c r="BN332" i="8"/>
  <c r="BM332" i="8"/>
  <c r="BL332" i="8"/>
  <c r="BK332" i="8"/>
  <c r="DI332" i="8" s="1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BU331" i="8"/>
  <c r="BT331" i="8"/>
  <c r="DR331" i="8" s="1"/>
  <c r="BS331" i="8"/>
  <c r="DQ331" i="8" s="1"/>
  <c r="BR331" i="8"/>
  <c r="BQ331" i="8"/>
  <c r="BP331" i="8"/>
  <c r="DN331" i="8" s="1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DU330" i="8" s="1"/>
  <c r="BV330" i="8"/>
  <c r="DT330" i="8" s="1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DR328" i="8" s="1"/>
  <c r="BS328" i="8"/>
  <c r="BR328" i="8"/>
  <c r="BQ328" i="8"/>
  <c r="DO328" i="8" s="1"/>
  <c r="BP328" i="8"/>
  <c r="BO328" i="8"/>
  <c r="BN328" i="8"/>
  <c r="BM328" i="8"/>
  <c r="BL328" i="8"/>
  <c r="BK328" i="8"/>
  <c r="BJ328" i="8"/>
  <c r="BI328" i="8"/>
  <c r="DG328" i="8" s="1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DN327" i="8" s="1"/>
  <c r="BO327" i="8"/>
  <c r="BN327" i="8"/>
  <c r="BM327" i="8"/>
  <c r="BL327" i="8"/>
  <c r="DJ327" i="8" s="1"/>
  <c r="BK327" i="8"/>
  <c r="BJ327" i="8"/>
  <c r="BI327" i="8"/>
  <c r="BH327" i="8"/>
  <c r="BG327" i="8"/>
  <c r="DE327" i="8" s="1"/>
  <c r="BF327" i="8"/>
  <c r="DD327" i="8" s="1"/>
  <c r="BE327" i="8"/>
  <c r="BD327" i="8"/>
  <c r="DB327" i="8" s="1"/>
  <c r="BC327" i="8"/>
  <c r="DA327" i="8" s="1"/>
  <c r="BB327" i="8"/>
  <c r="BA327" i="8"/>
  <c r="BW326" i="8"/>
  <c r="DU326" i="8" s="1"/>
  <c r="BV326" i="8"/>
  <c r="DT326" i="8" s="1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BI325" i="8"/>
  <c r="DG325" i="8" s="1"/>
  <c r="BH325" i="8"/>
  <c r="BG325" i="8"/>
  <c r="DE325" i="8" s="1"/>
  <c r="BF325" i="8"/>
  <c r="BE325" i="8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DD323" i="8" s="1"/>
  <c r="BE323" i="8"/>
  <c r="BD323" i="8"/>
  <c r="BC323" i="8"/>
  <c r="DA323" i="8" s="1"/>
  <c r="BB323" i="8"/>
  <c r="BA323" i="8"/>
  <c r="BW322" i="8"/>
  <c r="DU322" i="8" s="1"/>
  <c r="BV322" i="8"/>
  <c r="DT322" i="8" s="1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DE322" i="8" s="1"/>
  <c r="BF322" i="8"/>
  <c r="DD322" i="8" s="1"/>
  <c r="BE322" i="8"/>
  <c r="BD322" i="8"/>
  <c r="BC322" i="8"/>
  <c r="DA322" i="8" s="1"/>
  <c r="BB322" i="8"/>
  <c r="BA322" i="8"/>
  <c r="BW321" i="8"/>
  <c r="BV321" i="8"/>
  <c r="DT321" i="8" s="1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DR319" i="8" s="1"/>
  <c r="BS319" i="8"/>
  <c r="BR319" i="8"/>
  <c r="BQ319" i="8"/>
  <c r="BP319" i="8"/>
  <c r="DN319" i="8" s="1"/>
  <c r="BO319" i="8"/>
  <c r="BN319" i="8"/>
  <c r="BM319" i="8"/>
  <c r="BL319" i="8"/>
  <c r="DJ319" i="8" s="1"/>
  <c r="BK319" i="8"/>
  <c r="DI319" i="8" s="1"/>
  <c r="BJ319" i="8"/>
  <c r="BI319" i="8"/>
  <c r="BH319" i="8"/>
  <c r="BG319" i="8"/>
  <c r="BF319" i="8"/>
  <c r="BE319" i="8"/>
  <c r="BD319" i="8"/>
  <c r="BC319" i="8"/>
  <c r="DA319" i="8" s="1"/>
  <c r="BB319" i="8"/>
  <c r="BA319" i="8"/>
  <c r="BW318" i="8"/>
  <c r="DU318" i="8" s="1"/>
  <c r="BV318" i="8"/>
  <c r="DT318" i="8" s="1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DE318" i="8" s="1"/>
  <c r="BF318" i="8"/>
  <c r="DD318" i="8" s="1"/>
  <c r="BE318" i="8"/>
  <c r="BD318" i="8"/>
  <c r="BC318" i="8"/>
  <c r="DA318" i="8" s="1"/>
  <c r="BB318" i="8"/>
  <c r="BA318" i="8"/>
  <c r="BW317" i="8"/>
  <c r="BV317" i="8"/>
  <c r="DT317" i="8" s="1"/>
  <c r="BU317" i="8"/>
  <c r="BT317" i="8"/>
  <c r="BS317" i="8"/>
  <c r="BR317" i="8"/>
  <c r="DP317" i="8" s="1"/>
  <c r="BQ317" i="8"/>
  <c r="BP317" i="8"/>
  <c r="BO317" i="8"/>
  <c r="BN317" i="8"/>
  <c r="BL317" i="8"/>
  <c r="BK317" i="8"/>
  <c r="BJ317" i="8"/>
  <c r="BI317" i="8"/>
  <c r="BH317" i="8"/>
  <c r="BG317" i="8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DB316" i="8" s="1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CV9" i="8"/>
  <c r="CV6" i="8"/>
  <c r="BV8" i="8"/>
  <c r="BV6" i="8"/>
  <c r="CU8" i="8"/>
  <c r="DT8" i="8" s="1"/>
  <c r="CU6" i="8"/>
  <c r="CT6" i="8"/>
  <c r="BT8" i="8"/>
  <c r="BT6" i="8"/>
  <c r="CS9" i="8"/>
  <c r="CS6" i="8"/>
  <c r="BS9" i="8"/>
  <c r="BS8" i="8"/>
  <c r="CR6" i="8"/>
  <c r="BR8" i="8"/>
  <c r="CQ8" i="8"/>
  <c r="CQ6" i="8"/>
  <c r="BQ9" i="8"/>
  <c r="CP9" i="8"/>
  <c r="CP6" i="8"/>
  <c r="BP9" i="8"/>
  <c r="BP8" i="8"/>
  <c r="CO8" i="8"/>
  <c r="CO6" i="8"/>
  <c r="DN6" i="8" s="1"/>
  <c r="BO6" i="8"/>
  <c r="CN9" i="8"/>
  <c r="CN8" i="8"/>
  <c r="CN6" i="8"/>
  <c r="BN9" i="8"/>
  <c r="CM9" i="8"/>
  <c r="CM8" i="8"/>
  <c r="CM6" i="8"/>
  <c r="BM8" i="8"/>
  <c r="BM6" i="8"/>
  <c r="CL9" i="8"/>
  <c r="CL8" i="8"/>
  <c r="CL6" i="8"/>
  <c r="BL8" i="8"/>
  <c r="CK8" i="8"/>
  <c r="CK6" i="8"/>
  <c r="BK9" i="8"/>
  <c r="CJ9" i="8"/>
  <c r="CJ6" i="8"/>
  <c r="BJ8" i="8"/>
  <c r="BJ6" i="8"/>
  <c r="CI6" i="8"/>
  <c r="BI6" i="8"/>
  <c r="BH9" i="8"/>
  <c r="BH8" i="8"/>
  <c r="BG6" i="8"/>
  <c r="BF9" i="8"/>
  <c r="BF8" i="8"/>
  <c r="BF6" i="8"/>
  <c r="CE6" i="8"/>
  <c r="DD6" i="8" s="1"/>
  <c r="BE6" i="8"/>
  <c r="BD9" i="8"/>
  <c r="BC9" i="8"/>
  <c r="CB6" i="8"/>
  <c r="BR70" i="5"/>
  <c r="BA8" i="8" s="1"/>
  <c r="BA6" i="8"/>
  <c r="BR10" i="5"/>
  <c r="BZ8" i="8" s="1"/>
  <c r="BZ6" i="8"/>
  <c r="AS1682" i="3"/>
  <c r="AR1682" i="3"/>
  <c r="AP1682" i="3"/>
  <c r="AO1682" i="3"/>
  <c r="AS1606" i="3"/>
  <c r="AR1606" i="3"/>
  <c r="AP1606" i="3"/>
  <c r="AO1606" i="3"/>
  <c r="AQ1606" i="3" s="1"/>
  <c r="AS1530" i="3"/>
  <c r="AR1530" i="3"/>
  <c r="AP1530" i="3"/>
  <c r="AO1530" i="3"/>
  <c r="AQ1530" i="3" s="1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/>
  <c r="AS1150" i="3"/>
  <c r="AR1150" i="3"/>
  <c r="AP1150" i="3"/>
  <c r="AO1150" i="3"/>
  <c r="AQ1150" i="3"/>
  <c r="AS1074" i="3"/>
  <c r="AR1074" i="3"/>
  <c r="AP1074" i="3"/>
  <c r="AO1074" i="3"/>
  <c r="AQ1074" i="3" s="1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J217" i="8" s="1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BA217" i="8" s="1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DF64" i="8" s="1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J211" i="8" s="1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DG211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CY211" i="8" s="1"/>
  <c r="AA59" i="8"/>
  <c r="B59" i="8"/>
  <c r="DW58" i="8"/>
  <c r="DW86" i="8"/>
  <c r="DW114" i="8" s="1"/>
  <c r="CX58" i="8"/>
  <c r="CX286" i="8" s="1"/>
  <c r="CV58" i="8"/>
  <c r="CV210" i="8" s="1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J210" i="8" s="1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DG210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BA210" i="8" s="1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J192" i="8" s="1"/>
  <c r="CI40" i="8"/>
  <c r="CH40" i="8"/>
  <c r="BI40" i="8"/>
  <c r="DG40" i="8" s="1"/>
  <c r="DG192" i="8" s="1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DH40" i="8" s="1"/>
  <c r="BH40" i="8"/>
  <c r="DF40" i="8" s="1"/>
  <c r="BG40" i="8"/>
  <c r="BF40" i="8"/>
  <c r="BE40" i="8"/>
  <c r="BD40" i="8"/>
  <c r="BC40" i="8"/>
  <c r="DA40" i="8" s="1"/>
  <c r="BB40" i="8"/>
  <c r="BA40" i="8"/>
  <c r="BA192" i="8" s="1"/>
  <c r="CX39" i="8"/>
  <c r="CX267" i="8" s="1"/>
  <c r="BY39" i="8"/>
  <c r="FA39" i="8"/>
  <c r="V42" i="22" s="1"/>
  <c r="CX38" i="8"/>
  <c r="CX266" i="8" s="1"/>
  <c r="BY38" i="8"/>
  <c r="Y38" i="8"/>
  <c r="Y118" i="8" s="1"/>
  <c r="X38" i="8"/>
  <c r="W38" i="8"/>
  <c r="V38" i="8"/>
  <c r="U38" i="8"/>
  <c r="U118" i="8" s="1"/>
  <c r="T38" i="8"/>
  <c r="S38" i="8"/>
  <c r="R38" i="8"/>
  <c r="Q38" i="8"/>
  <c r="P38" i="8"/>
  <c r="P118" i="8" s="1"/>
  <c r="O38" i="8"/>
  <c r="O118" i="8" s="1"/>
  <c r="N38" i="8"/>
  <c r="M38" i="8"/>
  <c r="L38" i="8"/>
  <c r="K38" i="8"/>
  <c r="K118" i="8" s="1"/>
  <c r="J38" i="8"/>
  <c r="J118" i="8" s="1"/>
  <c r="I38" i="8"/>
  <c r="H38" i="8"/>
  <c r="H118" i="8" s="1"/>
  <c r="G38" i="8"/>
  <c r="G118" i="8" s="1"/>
  <c r="F38" i="8"/>
  <c r="F118" i="8" s="1"/>
  <c r="E38" i="8"/>
  <c r="E118" i="8" s="1"/>
  <c r="D38" i="8"/>
  <c r="D118" i="8" s="1"/>
  <c r="C38" i="8"/>
  <c r="C118" i="8" s="1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W33" i="8"/>
  <c r="W113" i="8" s="1"/>
  <c r="V33" i="8"/>
  <c r="V113" i="8" s="1"/>
  <c r="U33" i="8"/>
  <c r="U113" i="8" s="1"/>
  <c r="T33" i="8"/>
  <c r="T113" i="8" s="1"/>
  <c r="S33" i="8"/>
  <c r="S113" i="8" s="1"/>
  <c r="R33" i="8"/>
  <c r="Q33" i="8"/>
  <c r="Q113" i="8" s="1"/>
  <c r="P33" i="8"/>
  <c r="O33" i="8"/>
  <c r="N33" i="8"/>
  <c r="M33" i="8"/>
  <c r="L33" i="8"/>
  <c r="K33" i="8"/>
  <c r="K113" i="8" s="1"/>
  <c r="J33" i="8"/>
  <c r="J113" i="8" s="1"/>
  <c r="I33" i="8"/>
  <c r="I113" i="8" s="1"/>
  <c r="H33" i="8"/>
  <c r="G33" i="8"/>
  <c r="G113" i="8" s="1"/>
  <c r="F33" i="8"/>
  <c r="F113" i="8" s="1"/>
  <c r="E33" i="8"/>
  <c r="D33" i="8"/>
  <c r="C33" i="8"/>
  <c r="C113" i="8" s="1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DS27" i="8" s="1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DA27" i="8" s="1"/>
  <c r="BB27" i="8"/>
  <c r="BA27" i="8"/>
  <c r="BA179" i="8" s="1"/>
  <c r="CX26" i="8"/>
  <c r="CX254" i="8" s="1"/>
  <c r="CV26" i="8"/>
  <c r="CV178" i="8" s="1"/>
  <c r="CU26" i="8"/>
  <c r="CT26" i="8"/>
  <c r="CS26" i="8"/>
  <c r="CR26" i="8"/>
  <c r="CQ26" i="8"/>
  <c r="CP26" i="8"/>
  <c r="CO26" i="8"/>
  <c r="CN26" i="8"/>
  <c r="CM26" i="8"/>
  <c r="CL26" i="8"/>
  <c r="CK26" i="8"/>
  <c r="CJ26" i="8"/>
  <c r="CJ178" i="8" s="1"/>
  <c r="CI26" i="8"/>
  <c r="CH26" i="8"/>
  <c r="BI26" i="8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E178" i="8" s="1"/>
  <c r="BD26" i="8"/>
  <c r="BC26" i="8"/>
  <c r="BC178" i="8" s="1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E19" i="8"/>
  <c r="GE17" i="8" s="1"/>
  <c r="GD19" i="8"/>
  <c r="GC19" i="8"/>
  <c r="GC17" i="8" s="1"/>
  <c r="GB19" i="8"/>
  <c r="GA19" i="8"/>
  <c r="FZ19" i="8"/>
  <c r="FZ18" i="8" s="1"/>
  <c r="FY19" i="8"/>
  <c r="FY18" i="8" s="1"/>
  <c r="FX19" i="8"/>
  <c r="FW19" i="8"/>
  <c r="FV19" i="8"/>
  <c r="FV17" i="8" s="1"/>
  <c r="FU19" i="8"/>
  <c r="FU17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H75" i="8" s="1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DS15" i="8" s="1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V165" i="8" s="1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BA165" i="8" s="1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R211" i="8" s="1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L210" i="8" s="1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F336" i="8"/>
  <c r="DR327" i="8"/>
  <c r="DM333" i="8"/>
  <c r="DH360" i="8"/>
  <c r="DT360" i="8"/>
  <c r="DT337" i="8"/>
  <c r="DI363" i="8"/>
  <c r="DR338" i="8"/>
  <c r="DR372" i="8"/>
  <c r="DO331" i="8"/>
  <c r="DM335" i="8"/>
  <c r="DJ330" i="8"/>
  <c r="DD321" i="8"/>
  <c r="CZ353" i="8"/>
  <c r="DU354" i="8"/>
  <c r="DS368" i="8"/>
  <c r="DR335" i="8"/>
  <c r="DQ330" i="8"/>
  <c r="DQ341" i="8"/>
  <c r="DP361" i="8"/>
  <c r="DO353" i="8"/>
  <c r="DM357" i="8"/>
  <c r="DM365" i="8"/>
  <c r="DL357" i="8"/>
  <c r="DI359" i="8"/>
  <c r="DE361" i="8"/>
  <c r="DD361" i="8"/>
  <c r="DA354" i="8"/>
  <c r="DA362" i="8"/>
  <c r="DU325" i="8"/>
  <c r="DN342" i="8"/>
  <c r="DU349" i="8"/>
  <c r="DU351" i="8"/>
  <c r="DT340" i="8"/>
  <c r="DT353" i="8"/>
  <c r="DR342" i="8"/>
  <c r="DQ354" i="8"/>
  <c r="DQ358" i="8"/>
  <c r="DP348" i="8"/>
  <c r="DP316" i="8"/>
  <c r="DN344" i="8"/>
  <c r="DN350" i="8"/>
  <c r="DL346" i="8"/>
  <c r="DL348" i="8"/>
  <c r="DJ346" i="8"/>
  <c r="DI329" i="8"/>
  <c r="DI370" i="8"/>
  <c r="DF323" i="8"/>
  <c r="DF327" i="8"/>
  <c r="DE326" i="8"/>
  <c r="DE350" i="8"/>
  <c r="DE370" i="8"/>
  <c r="DC348" i="8"/>
  <c r="DC352" i="8"/>
  <c r="DB342" i="8"/>
  <c r="DB344" i="8"/>
  <c r="DB348" i="8"/>
  <c r="DA321" i="8"/>
  <c r="DU342" i="8"/>
  <c r="DU370" i="8"/>
  <c r="DU367" i="8"/>
  <c r="DT346" i="8"/>
  <c r="DT365" i="8"/>
  <c r="DT334" i="8"/>
  <c r="DT352" i="8"/>
  <c r="DT369" i="8"/>
  <c r="DS332" i="8"/>
  <c r="DS336" i="8"/>
  <c r="DS360" i="8"/>
  <c r="DR326" i="8"/>
  <c r="DR330" i="8"/>
  <c r="DR334" i="8"/>
  <c r="DR354" i="8"/>
  <c r="DR358" i="8"/>
  <c r="DR371" i="8"/>
  <c r="DR362" i="8"/>
  <c r="DQ338" i="8"/>
  <c r="DQ335" i="8"/>
  <c r="DQ353" i="8"/>
  <c r="DQ370" i="8"/>
  <c r="DQ322" i="8"/>
  <c r="DQ326" i="8"/>
  <c r="DP362" i="8"/>
  <c r="DP366" i="8"/>
  <c r="DP334" i="8"/>
  <c r="DP341" i="8"/>
  <c r="DP369" i="8"/>
  <c r="DO320" i="8"/>
  <c r="DO343" i="8"/>
  <c r="DO356" i="8"/>
  <c r="DO360" i="8"/>
  <c r="DN332" i="8"/>
  <c r="DN343" i="8"/>
  <c r="DN354" i="8"/>
  <c r="DN358" i="8"/>
  <c r="DN371" i="8"/>
  <c r="DN323" i="8"/>
  <c r="DN338" i="8"/>
  <c r="DN364" i="8"/>
  <c r="DN366" i="8"/>
  <c r="DM343" i="8"/>
  <c r="DM354" i="8"/>
  <c r="DM345" i="8"/>
  <c r="DM347" i="8"/>
  <c r="DM366" i="8"/>
  <c r="DM326" i="8"/>
  <c r="DL349" i="8"/>
  <c r="DL360" i="8"/>
  <c r="DL332" i="8"/>
  <c r="DK364" i="8"/>
  <c r="DJ338" i="8"/>
  <c r="DJ351" i="8"/>
  <c r="DJ360" i="8"/>
  <c r="DJ331" i="8"/>
  <c r="DJ335" i="8"/>
  <c r="DJ342" i="8"/>
  <c r="DJ355" i="8"/>
  <c r="DJ372" i="8"/>
  <c r="DI343" i="8"/>
  <c r="DI371" i="8"/>
  <c r="DH346" i="8"/>
  <c r="DG324" i="8"/>
  <c r="DG364" i="8"/>
  <c r="DF319" i="8"/>
  <c r="DF354" i="8"/>
  <c r="DF356" i="8"/>
  <c r="DF371" i="8"/>
  <c r="DF351" i="8"/>
  <c r="DF362" i="8"/>
  <c r="DF331" i="8"/>
  <c r="DE317" i="8"/>
  <c r="DE319" i="8"/>
  <c r="DE330" i="8"/>
  <c r="DE341" i="8"/>
  <c r="DE343" i="8"/>
  <c r="DE354" i="8"/>
  <c r="DE358" i="8"/>
  <c r="DE371" i="8"/>
  <c r="DE323" i="8"/>
  <c r="DE345" i="8"/>
  <c r="DE347" i="8"/>
  <c r="DE349" i="8"/>
  <c r="DE366" i="8"/>
  <c r="DD366" i="8"/>
  <c r="DD341" i="8"/>
  <c r="DD352" i="8"/>
  <c r="DC333" i="8"/>
  <c r="DC335" i="8"/>
  <c r="DC359" i="8"/>
  <c r="DC368" i="8"/>
  <c r="DC372" i="8"/>
  <c r="DC325" i="8"/>
  <c r="DC360" i="8"/>
  <c r="DB330" i="8"/>
  <c r="DB338" i="8"/>
  <c r="DA350" i="8"/>
  <c r="DA363" i="8"/>
  <c r="FZ17" i="8"/>
  <c r="FZ41" i="8" s="1"/>
  <c r="FO18" i="8"/>
  <c r="AZ7" i="8"/>
  <c r="DP6" i="8"/>
  <c r="DT6" i="8"/>
  <c r="BY164" i="8"/>
  <c r="BY88" i="8"/>
  <c r="DU9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DS26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DR40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DR59" i="8"/>
  <c r="BY288" i="8"/>
  <c r="BY212" i="8"/>
  <c r="BY136" i="8"/>
  <c r="CX288" i="8"/>
  <c r="DU65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C59" i="8"/>
  <c r="DH64" i="8"/>
  <c r="DP64" i="8"/>
  <c r="BY293" i="8"/>
  <c r="BY217" i="8"/>
  <c r="BY141" i="8"/>
  <c r="CX293" i="8"/>
  <c r="CX217" i="8"/>
  <c r="CX141" i="8"/>
  <c r="DR65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X210" i="8"/>
  <c r="AL209" i="8"/>
  <c r="AL211" i="8"/>
  <c r="AZ376" i="8"/>
  <c r="BY7" i="8"/>
  <c r="Y9" i="8"/>
  <c r="Y207" i="8" s="1"/>
  <c r="Y8" i="8"/>
  <c r="Y206" i="8" s="1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207" i="8" s="1"/>
  <c r="Q8" i="8"/>
  <c r="Q206" i="8" s="1"/>
  <c r="Q6" i="8"/>
  <c r="Q204" i="8" s="1"/>
  <c r="P9" i="8"/>
  <c r="P8" i="8"/>
  <c r="P6" i="8"/>
  <c r="P204" i="8" s="1"/>
  <c r="O9" i="8"/>
  <c r="O207" i="8" s="1"/>
  <c r="O8" i="8"/>
  <c r="O206" i="8" s="1"/>
  <c r="O6" i="8"/>
  <c r="O204" i="8" s="1"/>
  <c r="N9" i="8"/>
  <c r="N207" i="8" s="1"/>
  <c r="N8" i="8"/>
  <c r="N206" i="8" s="1"/>
  <c r="N6" i="8"/>
  <c r="M9" i="8"/>
  <c r="M207" i="8" s="1"/>
  <c r="M8" i="8"/>
  <c r="M206" i="8" s="1"/>
  <c r="M6" i="8"/>
  <c r="M204" i="8" s="1"/>
  <c r="L9" i="8"/>
  <c r="L8" i="8"/>
  <c r="L6" i="8"/>
  <c r="L204" i="8" s="1"/>
  <c r="K9" i="8"/>
  <c r="K207" i="8" s="1"/>
  <c r="K8" i="8"/>
  <c r="K206" i="8" s="1"/>
  <c r="K6" i="8"/>
  <c r="K204" i="8" s="1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206" i="8" s="1"/>
  <c r="E6" i="8"/>
  <c r="E204" i="8" s="1"/>
  <c r="DY7" i="8"/>
  <c r="DZ7" i="8"/>
  <c r="EB6" i="8"/>
  <c r="ED9" i="8"/>
  <c r="EE8" i="8"/>
  <c r="EF7" i="8"/>
  <c r="EH9" i="8"/>
  <c r="EH153" i="8" s="1"/>
  <c r="EI8" i="8"/>
  <c r="EJ7" i="8"/>
  <c r="EK6" i="8"/>
  <c r="EL9" i="8"/>
  <c r="EM8" i="8"/>
  <c r="EN7" i="8"/>
  <c r="EO6" i="8"/>
  <c r="EP9" i="8"/>
  <c r="EQ8" i="8"/>
  <c r="ER7" i="8"/>
  <c r="ES6" i="8"/>
  <c r="ET9" i="8"/>
  <c r="DY8" i="8"/>
  <c r="DZ8" i="8"/>
  <c r="EB7" i="8"/>
  <c r="EE9" i="8"/>
  <c r="EF8" i="8"/>
  <c r="EG7" i="8"/>
  <c r="EH6" i="8"/>
  <c r="EI9" i="8"/>
  <c r="EJ8" i="8"/>
  <c r="EK7" i="8"/>
  <c r="EL6" i="8"/>
  <c r="EM9" i="8"/>
  <c r="EN8" i="8"/>
  <c r="EN152" i="8" s="1"/>
  <c r="EO7" i="8"/>
  <c r="EP6" i="8"/>
  <c r="EQ9" i="8"/>
  <c r="ER8" i="8"/>
  <c r="ES7" i="8"/>
  <c r="ET6" i="8"/>
  <c r="EA9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ET8" i="8"/>
  <c r="AD6" i="8"/>
  <c r="AC6" i="8"/>
  <c r="AC7" i="8"/>
  <c r="AD8" i="8"/>
  <c r="CJ180" i="8"/>
  <c r="BK378" i="8"/>
  <c r="CJ187" i="8"/>
  <c r="CJ193" i="8"/>
  <c r="CJ170" i="8"/>
  <c r="CJ191" i="8"/>
  <c r="CJ173" i="8"/>
  <c r="CJ195" i="8"/>
  <c r="CJ196" i="8"/>
  <c r="CJ166" i="8"/>
  <c r="CJ172" i="8"/>
  <c r="CJ181" i="8"/>
  <c r="CJ209" i="8"/>
  <c r="CJ208" i="8"/>
  <c r="CJ197" i="8"/>
  <c r="CJ237" i="8"/>
  <c r="CJ236" i="8"/>
  <c r="CJ247" i="8"/>
  <c r="CJ251" i="8"/>
  <c r="CJ253" i="8"/>
  <c r="CJ265" i="8"/>
  <c r="CJ269" i="8"/>
  <c r="CJ271" i="8"/>
  <c r="CJ216" i="8"/>
  <c r="CJ202" i="8"/>
  <c r="CJ238" i="8"/>
  <c r="CJ246" i="8"/>
  <c r="CJ250" i="8"/>
  <c r="CJ194" i="8"/>
  <c r="CJ212" i="8"/>
  <c r="CJ234" i="8"/>
  <c r="CJ242" i="8"/>
  <c r="CJ244" i="8"/>
  <c r="CJ252" i="8"/>
  <c r="CJ219" i="8"/>
  <c r="CJ257" i="8"/>
  <c r="CJ256" i="8"/>
  <c r="CJ260" i="8"/>
  <c r="CJ270" i="8"/>
  <c r="CJ245" i="8"/>
  <c r="CJ255" i="8"/>
  <c r="CJ259" i="8"/>
  <c r="CJ267" i="8"/>
  <c r="CJ274" i="8"/>
  <c r="CJ281" i="8"/>
  <c r="CJ279" i="8"/>
  <c r="CJ283" i="8"/>
  <c r="CJ287" i="8"/>
  <c r="CJ289" i="8"/>
  <c r="CJ296" i="8"/>
  <c r="CJ213" i="8"/>
  <c r="CJ263" i="8"/>
  <c r="CJ291" i="8"/>
  <c r="CJ294" i="8"/>
  <c r="CJ275" i="8"/>
  <c r="CJ284" i="8"/>
  <c r="CJ248" i="8"/>
  <c r="CJ264" i="8"/>
  <c r="CJ268" i="8"/>
  <c r="CJ272" i="8"/>
  <c r="CJ273" i="8"/>
  <c r="CJ277" i="8"/>
  <c r="CJ290" i="8"/>
  <c r="CJ276" i="8"/>
  <c r="CJ288" i="8"/>
  <c r="CJ292" i="8"/>
  <c r="CJ293" i="8"/>
  <c r="CJ204" i="8"/>
  <c r="CJ200" i="8"/>
  <c r="CJ241" i="8"/>
  <c r="CJ254" i="8"/>
  <c r="CJ249" i="8"/>
  <c r="CJ282" i="8"/>
  <c r="CJ286" i="8"/>
  <c r="CJ285" i="8"/>
  <c r="CJ278" i="8"/>
  <c r="CJ280" i="8"/>
  <c r="CJ266" i="8"/>
  <c r="CJ262" i="8"/>
  <c r="CJ258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J337" i="15" s="1"/>
  <c r="EK337" i="15" s="1"/>
  <c r="EQ338" i="15"/>
  <c r="EQ339" i="15"/>
  <c r="EQ340" i="15"/>
  <c r="EQ341" i="15"/>
  <c r="EQ342" i="15"/>
  <c r="EJ342" i="15" s="1"/>
  <c r="EK342" i="15" s="1"/>
  <c r="EQ343" i="15"/>
  <c r="EJ343" i="15" s="1"/>
  <c r="EK343" i="15" s="1"/>
  <c r="EQ344" i="15"/>
  <c r="EQ345" i="15"/>
  <c r="EJ345" i="15" s="1"/>
  <c r="EK345" i="15" s="1"/>
  <c r="EQ346" i="15"/>
  <c r="AN346" i="15" s="1"/>
  <c r="AO346" i="15" s="1"/>
  <c r="EQ347" i="15"/>
  <c r="AN347" i="15" s="1"/>
  <c r="EQ348" i="15"/>
  <c r="EQ349" i="15"/>
  <c r="BY349" i="15" s="1"/>
  <c r="BZ349" i="15" s="1"/>
  <c r="EQ350" i="15"/>
  <c r="EQ351" i="15"/>
  <c r="EJ351" i="15" s="1"/>
  <c r="EK351" i="15" s="1"/>
  <c r="EQ352" i="15"/>
  <c r="BY352" i="15" s="1"/>
  <c r="BZ352" i="15" s="1"/>
  <c r="EQ353" i="15"/>
  <c r="AN353" i="15" s="1"/>
  <c r="EQ354" i="15"/>
  <c r="EQ355" i="15"/>
  <c r="AN355" i="15" s="1"/>
  <c r="AO355" i="15" s="1"/>
  <c r="EQ356" i="15"/>
  <c r="EQ357" i="15"/>
  <c r="EJ357" i="15" s="1"/>
  <c r="EK357" i="15" s="1"/>
  <c r="EQ358" i="15"/>
  <c r="EQ359" i="15"/>
  <c r="EQ360" i="15"/>
  <c r="EQ361" i="15"/>
  <c r="AN361" i="15" s="1"/>
  <c r="AO361" i="15" s="1"/>
  <c r="EQ362" i="15"/>
  <c r="AN362" i="15" s="1"/>
  <c r="AO362" i="15" s="1"/>
  <c r="EQ363" i="15"/>
  <c r="EJ363" i="15" s="1"/>
  <c r="EK363" i="15" s="1"/>
  <c r="EQ364" i="15"/>
  <c r="EQ365" i="15"/>
  <c r="EJ365" i="15" s="1"/>
  <c r="EK365" i="15" s="1"/>
  <c r="EQ366" i="15"/>
  <c r="EQ367" i="15"/>
  <c r="AN367" i="15" s="1"/>
  <c r="EQ368" i="15"/>
  <c r="EJ368" i="15" s="1"/>
  <c r="EK368" i="15" s="1"/>
  <c r="EQ369" i="15"/>
  <c r="EJ369" i="15" s="1"/>
  <c r="EK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J381" i="15" s="1"/>
  <c r="EK381" i="15" s="1"/>
  <c r="EQ382" i="15"/>
  <c r="EJ382" i="15" s="1"/>
  <c r="EK382" i="15" s="1"/>
  <c r="EQ383" i="15"/>
  <c r="EJ383" i="15" s="1"/>
  <c r="EK383" i="15" s="1"/>
  <c r="EQ384" i="15"/>
  <c r="EQ385" i="15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EJ585" i="16" s="1"/>
  <c r="EK585" i="16" s="1"/>
  <c r="FV586" i="16"/>
  <c r="EJ586" i="16" s="1"/>
  <c r="EK586" i="16" s="1"/>
  <c r="FV587" i="16"/>
  <c r="BY587" i="16" s="1"/>
  <c r="BZ587" i="16" s="1"/>
  <c r="FV588" i="16"/>
  <c r="FV589" i="16"/>
  <c r="FN589" i="16" s="1"/>
  <c r="FO589" i="16" s="1"/>
  <c r="FV590" i="16"/>
  <c r="FV591" i="16"/>
  <c r="FV592" i="16"/>
  <c r="FV593" i="16"/>
  <c r="FV594" i="16"/>
  <c r="FV595" i="16"/>
  <c r="FN595" i="16" s="1"/>
  <c r="FO595" i="16" s="1"/>
  <c r="FV596" i="16"/>
  <c r="FV597" i="16"/>
  <c r="AN597" i="16" s="1"/>
  <c r="A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FV602" i="16"/>
  <c r="AN602" i="16" s="1"/>
  <c r="AO602" i="16" s="1"/>
  <c r="FV603" i="16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BY609" i="16" s="1"/>
  <c r="BZ609" i="16" s="1"/>
  <c r="FV610" i="16"/>
  <c r="AN610" i="16" s="1"/>
  <c r="AO610" i="16" s="1"/>
  <c r="FV611" i="16"/>
  <c r="BY611" i="16" s="1"/>
  <c r="BZ611" i="16" s="1"/>
  <c r="FV612" i="16"/>
  <c r="FV613" i="16"/>
  <c r="FV614" i="16"/>
  <c r="EJ614" i="16" s="1"/>
  <c r="EK614" i="16" s="1"/>
  <c r="FV615" i="16"/>
  <c r="FV616" i="16"/>
  <c r="FV617" i="16"/>
  <c r="BY617" i="16" s="1"/>
  <c r="BZ617" i="16" s="1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BY625" i="16" s="1"/>
  <c r="BZ625" i="16" s="1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BY637" i="16" s="1"/>
  <c r="BZ637" i="16" s="1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FV504" i="16"/>
  <c r="AN504" i="16" s="1"/>
  <c r="AO504" i="16" s="1"/>
  <c r="FV505" i="16"/>
  <c r="EJ505" i="16" s="1"/>
  <c r="EK505" i="16" s="1"/>
  <c r="FV506" i="16"/>
  <c r="FV507" i="16"/>
  <c r="FV508" i="16"/>
  <c r="AN508" i="16" s="1"/>
  <c r="AO508" i="16" s="1"/>
  <c r="FV509" i="16"/>
  <c r="FV510" i="16"/>
  <c r="FV511" i="16"/>
  <c r="FV512" i="16"/>
  <c r="AN512" i="16" s="1"/>
  <c r="AO512" i="16" s="1"/>
  <c r="FV513" i="16"/>
  <c r="FV514" i="16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FV522" i="16"/>
  <c r="FV523" i="16"/>
  <c r="FV524" i="16"/>
  <c r="FN524" i="16" s="1"/>
  <c r="FO524" i="16" s="1"/>
  <c r="FV525" i="16"/>
  <c r="FV526" i="16"/>
  <c r="FV527" i="16"/>
  <c r="BY527" i="16" s="1"/>
  <c r="BZ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EJ535" i="16" s="1"/>
  <c r="EK535" i="16" s="1"/>
  <c r="FV536" i="16"/>
  <c r="EJ536" i="16" s="1"/>
  <c r="EK536" i="16" s="1"/>
  <c r="FV537" i="16"/>
  <c r="FN537" i="16" s="1"/>
  <c r="FO537" i="16" s="1"/>
  <c r="FV538" i="16"/>
  <c r="FV539" i="16"/>
  <c r="BY539" i="16" s="1"/>
  <c r="BZ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EJ547" i="16" s="1"/>
  <c r="EK547" i="16" s="1"/>
  <c r="FV548" i="16"/>
  <c r="FV549" i="16"/>
  <c r="EJ549" i="16" s="1"/>
  <c r="EK549" i="16" s="1"/>
  <c r="FV550" i="16"/>
  <c r="BY550" i="16" s="1"/>
  <c r="BZ550" i="16" s="1"/>
  <c r="FV551" i="16"/>
  <c r="BY551" i="16" s="1"/>
  <c r="BZ551" i="16" s="1"/>
  <c r="FV552" i="16"/>
  <c r="FV553" i="16"/>
  <c r="EJ553" i="16" s="1"/>
  <c r="EK553" i="16" s="1"/>
  <c r="FV554" i="16"/>
  <c r="FV555" i="16"/>
  <c r="BY555" i="16" s="1"/>
  <c r="BZ555" i="16" s="1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EJ421" i="16" s="1"/>
  <c r="EK421" i="16" s="1"/>
  <c r="FV422" i="16"/>
  <c r="FV423" i="16"/>
  <c r="BY423" i="16" s="1"/>
  <c r="BZ423" i="16" s="1"/>
  <c r="FV424" i="16"/>
  <c r="FV425" i="16"/>
  <c r="FV426" i="16"/>
  <c r="FN426" i="16" s="1"/>
  <c r="FO426" i="16" s="1"/>
  <c r="FV427" i="16"/>
  <c r="EJ427" i="16" s="1"/>
  <c r="EK427" i="16" s="1"/>
  <c r="FV428" i="16"/>
  <c r="FV429" i="16"/>
  <c r="BY429" i="16" s="1"/>
  <c r="BZ429" i="16" s="1"/>
  <c r="FV430" i="16"/>
  <c r="FV431" i="16"/>
  <c r="BY431" i="16" s="1"/>
  <c r="BZ431" i="16" s="1"/>
  <c r="FV432" i="16"/>
  <c r="FV433" i="16"/>
  <c r="AN433" i="16" s="1"/>
  <c r="AO433" i="16" s="1"/>
  <c r="FV434" i="16"/>
  <c r="FN434" i="16" s="1"/>
  <c r="FO434" i="16" s="1"/>
  <c r="FV435" i="16"/>
  <c r="FV436" i="16"/>
  <c r="FV437" i="16"/>
  <c r="BY437" i="16" s="1"/>
  <c r="BZ437" i="16" s="1"/>
  <c r="FV438" i="16"/>
  <c r="AN438" i="16" s="1"/>
  <c r="AO438" i="16" s="1"/>
  <c r="FV439" i="16"/>
  <c r="AN439" i="16" s="1"/>
  <c r="FV440" i="16"/>
  <c r="BY440" i="16" s="1"/>
  <c r="BZ440" i="16" s="1"/>
  <c r="FV441" i="16"/>
  <c r="FV442" i="16"/>
  <c r="FV443" i="16"/>
  <c r="BY443" i="16" s="1"/>
  <c r="BZ443" i="16" s="1"/>
  <c r="FV444" i="16"/>
  <c r="FV445" i="16"/>
  <c r="AN445" i="16" s="1"/>
  <c r="AO445" i="16" s="1"/>
  <c r="FV446" i="16"/>
  <c r="BY446" i="16" s="1"/>
  <c r="BZ446" i="16" s="1"/>
  <c r="FV447" i="16"/>
  <c r="BY447" i="16" s="1"/>
  <c r="BZ447" i="16" s="1"/>
  <c r="FV448" i="16"/>
  <c r="FV449" i="16"/>
  <c r="FV450" i="16"/>
  <c r="FV451" i="16"/>
  <c r="FV452" i="16"/>
  <c r="FV453" i="16"/>
  <c r="BY453" i="16" s="1"/>
  <c r="BZ453" i="16" s="1"/>
  <c r="FV454" i="16"/>
  <c r="FV455" i="16"/>
  <c r="BY455" i="16" s="1"/>
  <c r="BZ455" i="16" s="1"/>
  <c r="FV456" i="16"/>
  <c r="FV457" i="16"/>
  <c r="AN457" i="16" s="1"/>
  <c r="AO457" i="16" s="1"/>
  <c r="FV458" i="16"/>
  <c r="FV459" i="16"/>
  <c r="BY459" i="16" s="1"/>
  <c r="BZ459" i="16" s="1"/>
  <c r="FV460" i="16"/>
  <c r="BY460" i="16" s="1"/>
  <c r="BZ460" i="16" s="1"/>
  <c r="FV461" i="16"/>
  <c r="FV462" i="16"/>
  <c r="FV463" i="16"/>
  <c r="FV464" i="16"/>
  <c r="FV465" i="16"/>
  <c r="BY465" i="16" s="1"/>
  <c r="BZ465" i="16" s="1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AN335" i="16" s="1"/>
  <c r="AO335" i="16" s="1"/>
  <c r="FV336" i="16"/>
  <c r="FV337" i="16"/>
  <c r="FV338" i="16"/>
  <c r="AN338" i="16" s="1"/>
  <c r="AO338" i="16" s="1"/>
  <c r="FV339" i="16"/>
  <c r="FV340" i="16"/>
  <c r="FV341" i="16"/>
  <c r="FV342" i="16"/>
  <c r="FV343" i="16"/>
  <c r="BY343" i="16" s="1"/>
  <c r="BZ343" i="16" s="1"/>
  <c r="FV344" i="16"/>
  <c r="BY344" i="16" s="1"/>
  <c r="BZ344" i="16" s="1"/>
  <c r="FV345" i="16"/>
  <c r="FV346" i="16"/>
  <c r="FV347" i="16"/>
  <c r="FN347" i="16" s="1"/>
  <c r="FO347" i="16" s="1"/>
  <c r="FV348" i="16"/>
  <c r="FN348" i="16" s="1"/>
  <c r="FO348" i="16" s="1"/>
  <c r="FV349" i="16"/>
  <c r="FV350" i="16"/>
  <c r="FV351" i="16"/>
  <c r="FN351" i="16" s="1"/>
  <c r="FO351" i="16" s="1"/>
  <c r="FV352" i="16"/>
  <c r="FV353" i="16"/>
  <c r="FV354" i="16"/>
  <c r="FV355" i="16"/>
  <c r="EJ355" i="16" s="1"/>
  <c r="EK355" i="16" s="1"/>
  <c r="FV356" i="16"/>
  <c r="AN356" i="16" s="1"/>
  <c r="AO356" i="16" s="1"/>
  <c r="FV357" i="16"/>
  <c r="BY357" i="16" s="1"/>
  <c r="BZ357" i="16" s="1"/>
  <c r="FV358" i="16"/>
  <c r="FV359" i="16"/>
  <c r="FN359" i="16" s="1"/>
  <c r="FO359" i="16" s="1"/>
  <c r="FV360" i="16"/>
  <c r="FV361" i="16"/>
  <c r="FV362" i="16"/>
  <c r="FV363" i="16"/>
  <c r="AN363" i="16" s="1"/>
  <c r="AO363" i="16" s="1"/>
  <c r="FV364" i="16"/>
  <c r="EJ364" i="16" s="1"/>
  <c r="EK364" i="16" s="1"/>
  <c r="FV365" i="16"/>
  <c r="FV366" i="16"/>
  <c r="FN366" i="16" s="1"/>
  <c r="FO366" i="16" s="1"/>
  <c r="FV367" i="16"/>
  <c r="EJ367" i="16" s="1"/>
  <c r="EK367" i="16" s="1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FV388" i="16"/>
  <c r="FV389" i="16"/>
  <c r="BY389" i="16" s="1"/>
  <c r="BZ389" i="16" s="1"/>
  <c r="FV390" i="16"/>
  <c r="FV391" i="16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EQ253" i="15"/>
  <c r="AN253" i="15" s="1"/>
  <c r="AO253" i="15" s="1"/>
  <c r="EQ254" i="15"/>
  <c r="EQ255" i="15"/>
  <c r="AN255" i="15" s="1"/>
  <c r="AO255" i="15" s="1"/>
  <c r="EQ256" i="15"/>
  <c r="AN256" i="15" s="1"/>
  <c r="AO256" i="15" s="1"/>
  <c r="EQ257" i="15"/>
  <c r="EQ258" i="15"/>
  <c r="BY258" i="15" s="1"/>
  <c r="BZ258" i="15" s="1"/>
  <c r="EQ259" i="15"/>
  <c r="AN259" i="15" s="1"/>
  <c r="AO259" i="15" s="1"/>
  <c r="EQ260" i="15"/>
  <c r="EQ261" i="15"/>
  <c r="BY261" i="15" s="1"/>
  <c r="BZ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Q273" i="15"/>
  <c r="EJ273" i="15" s="1"/>
  <c r="EK273" i="15" s="1"/>
  <c r="EQ274" i="15"/>
  <c r="EQ275" i="15"/>
  <c r="EQ276" i="15"/>
  <c r="EJ276" i="15" s="1"/>
  <c r="EK276" i="15" s="1"/>
  <c r="EQ277" i="15"/>
  <c r="AN277" i="15" s="1"/>
  <c r="AO277" i="15" s="1"/>
  <c r="EQ278" i="15"/>
  <c r="EQ279" i="15"/>
  <c r="EQ280" i="15"/>
  <c r="AN280" i="15" s="1"/>
  <c r="AO280" i="15" s="1"/>
  <c r="EQ281" i="15"/>
  <c r="AN281" i="15" s="1"/>
  <c r="AO281" i="15" s="1"/>
  <c r="EQ282" i="15"/>
  <c r="AN282" i="15" s="1"/>
  <c r="AO282" i="15" s="1"/>
  <c r="EQ283" i="15"/>
  <c r="EQ284" i="15"/>
  <c r="EJ284" i="15" s="1"/>
  <c r="EK284" i="15" s="1"/>
  <c r="EQ285" i="15"/>
  <c r="EQ286" i="15"/>
  <c r="EQ287" i="15"/>
  <c r="EQ288" i="15"/>
  <c r="EJ288" i="15" s="1"/>
  <c r="EK288" i="15" s="1"/>
  <c r="EQ289" i="15"/>
  <c r="AN289" i="15" s="1"/>
  <c r="AO289" i="15" s="1"/>
  <c r="EQ290" i="15"/>
  <c r="EQ291" i="15"/>
  <c r="EQ292" i="15"/>
  <c r="EQ293" i="15"/>
  <c r="EQ294" i="15"/>
  <c r="EJ294" i="15" s="1"/>
  <c r="EK294" i="15" s="1"/>
  <c r="EQ295" i="15"/>
  <c r="EQ296" i="15"/>
  <c r="EQ297" i="15"/>
  <c r="EJ297" i="15" s="1"/>
  <c r="EK297" i="15" s="1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AN169" i="15" s="1"/>
  <c r="AO169" i="15" s="1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J173" i="15" s="1"/>
  <c r="EK173" i="15" s="1"/>
  <c r="EQ174" i="15"/>
  <c r="AN174" i="15" s="1"/>
  <c r="AO174" i="15" s="1"/>
  <c r="EQ175" i="15"/>
  <c r="AN175" i="15" s="1"/>
  <c r="AO175" i="15" s="1"/>
  <c r="EQ176" i="15"/>
  <c r="EQ177" i="15"/>
  <c r="AN177" i="15" s="1"/>
  <c r="AO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Q186" i="15"/>
  <c r="BY186" i="15" s="1"/>
  <c r="BZ186" i="15" s="1"/>
  <c r="EQ187" i="15"/>
  <c r="EQ188" i="15"/>
  <c r="EQ189" i="15"/>
  <c r="EQ190" i="15"/>
  <c r="BY190" i="15" s="1"/>
  <c r="BZ190" i="15" s="1"/>
  <c r="EQ191" i="15"/>
  <c r="EJ191" i="15" s="1"/>
  <c r="EK191" i="15" s="1"/>
  <c r="EQ192" i="15"/>
  <c r="EQ193" i="15"/>
  <c r="EQ194" i="15"/>
  <c r="EQ195" i="15"/>
  <c r="AN195" i="15" s="1"/>
  <c r="AO195" i="15" s="1"/>
  <c r="EQ196" i="15"/>
  <c r="EQ197" i="15"/>
  <c r="EJ197" i="15" s="1"/>
  <c r="EK197" i="15" s="1"/>
  <c r="EQ198" i="15"/>
  <c r="BY198" i="15" s="1"/>
  <c r="BZ198" i="15" s="1"/>
  <c r="EQ199" i="15"/>
  <c r="EQ200" i="15"/>
  <c r="EQ201" i="15"/>
  <c r="EQ202" i="15"/>
  <c r="EQ203" i="15"/>
  <c r="EJ203" i="15" s="1"/>
  <c r="EK203" i="15" s="1"/>
  <c r="EQ204" i="15"/>
  <c r="EQ205" i="15"/>
  <c r="BY205" i="15" s="1"/>
  <c r="BZ205" i="15" s="1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J209" i="15" s="1"/>
  <c r="EK209" i="15" s="1"/>
  <c r="EQ210" i="15"/>
  <c r="AN210" i="15" s="1"/>
  <c r="AO210" i="15" s="1"/>
  <c r="EQ211" i="15"/>
  <c r="EQ212" i="15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BY255" i="16" s="1"/>
  <c r="BZ255" i="16" s="1"/>
  <c r="FV256" i="16"/>
  <c r="BY256" i="16" s="1"/>
  <c r="BZ256" i="16" s="1"/>
  <c r="FV257" i="16"/>
  <c r="FV258" i="16"/>
  <c r="EJ258" i="16" s="1"/>
  <c r="EK258" i="16" s="1"/>
  <c r="FV259" i="16"/>
  <c r="FV260" i="16"/>
  <c r="FV261" i="16"/>
  <c r="FV262" i="16"/>
  <c r="AN262" i="16" s="1"/>
  <c r="AO262" i="16" s="1"/>
  <c r="FV263" i="16"/>
  <c r="EJ263" i="16" s="1"/>
  <c r="EK263" i="16" s="1"/>
  <c r="FV264" i="16"/>
  <c r="FV265" i="16"/>
  <c r="AN265" i="16" s="1"/>
  <c r="AO265" i="16" s="1"/>
  <c r="FV266" i="16"/>
  <c r="FV267" i="16"/>
  <c r="FV268" i="16"/>
  <c r="FV269" i="16"/>
  <c r="EJ269" i="16" s="1"/>
  <c r="EK269" i="16" s="1"/>
  <c r="FV270" i="16"/>
  <c r="FV271" i="16"/>
  <c r="FV272" i="16"/>
  <c r="BY272" i="16" s="1"/>
  <c r="BZ272" i="16" s="1"/>
  <c r="FV273" i="16"/>
  <c r="FN273" i="16" s="1"/>
  <c r="FO273" i="16" s="1"/>
  <c r="FV274" i="16"/>
  <c r="FV275" i="16"/>
  <c r="FN275" i="16" s="1"/>
  <c r="FO275" i="16" s="1"/>
  <c r="FV276" i="16"/>
  <c r="FN276" i="16" s="1"/>
  <c r="FO276" i="16" s="1"/>
  <c r="FV277" i="16"/>
  <c r="FV278" i="16"/>
  <c r="FV279" i="16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AN283" i="16" s="1"/>
  <c r="AO283" i="16" s="1"/>
  <c r="FV284" i="16"/>
  <c r="FV285" i="16"/>
  <c r="BY285" i="16" s="1"/>
  <c r="BZ285" i="16" s="1"/>
  <c r="FV286" i="16"/>
  <c r="FV287" i="16"/>
  <c r="FV288" i="16"/>
  <c r="FV289" i="16"/>
  <c r="FN289" i="16" s="1"/>
  <c r="FO289" i="16" s="1"/>
  <c r="FV290" i="16"/>
  <c r="FV291" i="16"/>
  <c r="FV292" i="16"/>
  <c r="FV293" i="16"/>
  <c r="FV294" i="16"/>
  <c r="FV295" i="16"/>
  <c r="FV296" i="16"/>
  <c r="FV297" i="16"/>
  <c r="BY297" i="16" s="1"/>
  <c r="BZ297" i="16" s="1"/>
  <c r="FV298" i="16"/>
  <c r="FV299" i="16"/>
  <c r="BY299" i="16" s="1"/>
  <c r="BZ299" i="16" s="1"/>
  <c r="FV300" i="16"/>
  <c r="BY300" i="16" s="1"/>
  <c r="BZ300" i="16" s="1"/>
  <c r="FV301" i="16"/>
  <c r="EJ301" i="16" s="1"/>
  <c r="EK301" i="16" s="1"/>
  <c r="FV302" i="16"/>
  <c r="FV303" i="16"/>
  <c r="BY303" i="16" s="1"/>
  <c r="BZ303" i="16" s="1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EQ505" i="10"/>
  <c r="BY505" i="10" s="1"/>
  <c r="BZ505" i="10" s="1"/>
  <c r="EQ506" i="10"/>
  <c r="EQ507" i="10"/>
  <c r="AN507" i="10" s="1"/>
  <c r="AO507" i="10" s="1"/>
  <c r="EQ508" i="10"/>
  <c r="EQ509" i="10"/>
  <c r="EJ509" i="10" s="1"/>
  <c r="EK509" i="10" s="1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BY517" i="10" s="1"/>
  <c r="BZ517" i="10" s="1"/>
  <c r="EQ518" i="10"/>
  <c r="AN518" i="10" s="1"/>
  <c r="AO518" i="10" s="1"/>
  <c r="EQ519" i="10"/>
  <c r="EQ520" i="10"/>
  <c r="EQ521" i="10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BY529" i="10" s="1"/>
  <c r="BZ529" i="10" s="1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EQ544" i="10"/>
  <c r="EQ545" i="10"/>
  <c r="EJ545" i="10" s="1"/>
  <c r="EK545" i="10" s="1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V170" i="16"/>
  <c r="BY170" i="16" s="1"/>
  <c r="BZ170" i="16" s="1"/>
  <c r="FV171" i="16"/>
  <c r="FN171" i="16" s="1"/>
  <c r="FO171" i="16" s="1"/>
  <c r="FV172" i="16"/>
  <c r="FV173" i="16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AN177" i="16" s="1"/>
  <c r="AO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FV189" i="16"/>
  <c r="EJ189" i="16" s="1"/>
  <c r="EK189" i="16" s="1"/>
  <c r="FV190" i="16"/>
  <c r="FV191" i="16"/>
  <c r="FN191" i="16" s="1"/>
  <c r="FO191" i="16" s="1"/>
  <c r="FV192" i="16"/>
  <c r="FV193" i="16"/>
  <c r="FN193" i="16" s="1"/>
  <c r="FO193" i="16" s="1"/>
  <c r="FV194" i="16"/>
  <c r="FV195" i="16"/>
  <c r="FN195" i="16" s="1"/>
  <c r="FO195" i="16" s="1"/>
  <c r="FV196" i="16"/>
  <c r="FV197" i="16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FV208" i="16"/>
  <c r="FV209" i="16"/>
  <c r="FV210" i="16"/>
  <c r="BY210" i="16" s="1"/>
  <c r="BZ210" i="16" s="1"/>
  <c r="FV211" i="16"/>
  <c r="FV212" i="16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BY423" i="10" s="1"/>
  <c r="BZ423" i="10" s="1"/>
  <c r="EQ424" i="10"/>
  <c r="AN424" i="10" s="1"/>
  <c r="AO424" i="10" s="1"/>
  <c r="EQ425" i="10"/>
  <c r="AN425" i="10" s="1"/>
  <c r="AO425" i="10" s="1"/>
  <c r="EQ426" i="10"/>
  <c r="EQ427" i="10"/>
  <c r="AN427" i="10" s="1"/>
  <c r="AO427" i="10" s="1"/>
  <c r="EQ428" i="10"/>
  <c r="BY428" i="10" s="1"/>
  <c r="BZ428" i="10" s="1"/>
  <c r="EQ429" i="10"/>
  <c r="BY429" i="10" s="1"/>
  <c r="BZ429" i="10" s="1"/>
  <c r="EQ430" i="10"/>
  <c r="EQ431" i="10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BY435" i="10" s="1"/>
  <c r="BZ435" i="10" s="1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BY459" i="10" s="1"/>
  <c r="BZ459" i="10" s="1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EQ464" i="10"/>
  <c r="AN464" i="10" s="1"/>
  <c r="AO464" i="10" s="1"/>
  <c r="EQ465" i="10"/>
  <c r="AN465" i="10" s="1"/>
  <c r="AO465" i="10" s="1"/>
  <c r="EQ466" i="10"/>
  <c r="EQ467" i="10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J336" i="10" s="1"/>
  <c r="EK336" i="10" s="1"/>
  <c r="EQ337" i="10"/>
  <c r="EQ338" i="10"/>
  <c r="EJ338" i="10" s="1"/>
  <c r="EK338" i="10" s="1"/>
  <c r="EQ339" i="10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AN344" i="10" s="1"/>
  <c r="AO344" i="10" s="1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EQ352" i="10"/>
  <c r="BY352" i="10" s="1"/>
  <c r="BZ352" i="10" s="1"/>
  <c r="EQ353" i="10"/>
  <c r="EQ354" i="10"/>
  <c r="EJ354" i="10" s="1"/>
  <c r="EK354" i="10" s="1"/>
  <c r="EQ355" i="10"/>
  <c r="EQ356" i="10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BY376" i="10" s="1"/>
  <c r="BZ376" i="10" s="1"/>
  <c r="EQ377" i="10"/>
  <c r="EQ378" i="10"/>
  <c r="EJ378" i="10" s="1"/>
  <c r="EK378" i="10" s="1"/>
  <c r="EQ379" i="10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EQ384" i="10"/>
  <c r="EJ384" i="10" s="1"/>
  <c r="EK384" i="10" s="1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EQ24" i="15"/>
  <c r="AN24" i="15" s="1"/>
  <c r="AO24" i="15" s="1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AN32" i="15" s="1"/>
  <c r="AO32" i="15" s="1"/>
  <c r="EQ33" i="15"/>
  <c r="BY33" i="15" s="1"/>
  <c r="BZ33" i="15" s="1"/>
  <c r="EQ34" i="15"/>
  <c r="EQ35" i="15"/>
  <c r="EJ35" i="15" s="1"/>
  <c r="EK35" i="15" s="1"/>
  <c r="EQ36" i="15"/>
  <c r="BY36" i="15" s="1"/>
  <c r="BZ36" i="15" s="1"/>
  <c r="EQ37" i="15"/>
  <c r="AN37" i="15" s="1"/>
  <c r="AO37" i="15" s="1"/>
  <c r="EQ38" i="15"/>
  <c r="BY38" i="15" s="1"/>
  <c r="BZ38" i="15" s="1"/>
  <c r="EQ39" i="15"/>
  <c r="EQ40" i="15"/>
  <c r="AN40" i="15" s="1"/>
  <c r="AO40" i="15" s="1"/>
  <c r="EQ41" i="15"/>
  <c r="EJ41" i="15" s="1"/>
  <c r="EK41" i="15" s="1"/>
  <c r="EQ42" i="15"/>
  <c r="AN42" i="15" s="1"/>
  <c r="AO42" i="15" s="1"/>
  <c r="EQ43" i="15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BY591" i="10" s="1"/>
  <c r="BZ591" i="10" s="1"/>
  <c r="EQ592" i="10"/>
  <c r="EQ593" i="10"/>
  <c r="EJ593" i="10" s="1"/>
  <c r="EK593" i="10" s="1"/>
  <c r="EQ594" i="10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Q603" i="10"/>
  <c r="EQ604" i="10"/>
  <c r="EJ604" i="10" s="1"/>
  <c r="EK604" i="10" s="1"/>
  <c r="EQ605" i="10"/>
  <c r="EQ606" i="10"/>
  <c r="AN606" i="10" s="1"/>
  <c r="AO606" i="10" s="1"/>
  <c r="EQ607" i="10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N115" i="16" s="1"/>
  <c r="FO115" i="16" s="1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FV123" i="16"/>
  <c r="FN123" i="16" s="1"/>
  <c r="FO123" i="16" s="1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BY137" i="16" s="1"/>
  <c r="BZ137" i="16" s="1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BY153" i="16" s="1"/>
  <c r="BZ153" i="16" s="1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J260" i="10" s="1"/>
  <c r="EK260" i="10" s="1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BY98" i="10" s="1"/>
  <c r="BZ98" i="10" s="1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BY110" i="10" s="1"/>
  <c r="BZ110" i="10" s="1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U883" i="5"/>
  <c r="BR1716" i="5"/>
  <c r="CU77" i="8" s="1"/>
  <c r="BS1714" i="5"/>
  <c r="BP663" i="5"/>
  <c r="CH75" i="8" s="1"/>
  <c r="BP1471" i="5"/>
  <c r="BP337" i="5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AN219" i="15"/>
  <c r="AO219" i="15" s="1"/>
  <c r="EJ363" i="16"/>
  <c r="EK363" i="16" s="1"/>
  <c r="FN457" i="16"/>
  <c r="FO457" i="16" s="1"/>
  <c r="BZ24" i="10"/>
  <c r="AN451" i="16"/>
  <c r="AO451" i="16" s="1"/>
  <c r="BY435" i="16"/>
  <c r="BZ435" i="16" s="1"/>
  <c r="FN435" i="16"/>
  <c r="FO435" i="16" s="1"/>
  <c r="EJ514" i="16"/>
  <c r="EK514" i="16" s="1"/>
  <c r="FN285" i="16"/>
  <c r="FO285" i="16" s="1"/>
  <c r="EJ272" i="15"/>
  <c r="EK272" i="15" s="1"/>
  <c r="EJ475" i="16"/>
  <c r="EK475" i="16" s="1"/>
  <c r="FN538" i="16"/>
  <c r="FO538" i="16" s="1"/>
  <c r="FN522" i="16"/>
  <c r="FO522" i="16" s="1"/>
  <c r="EJ299" i="16"/>
  <c r="EK299" i="16" s="1"/>
  <c r="EJ354" i="16"/>
  <c r="EK354" i="16" s="1"/>
  <c r="BY507" i="10"/>
  <c r="BZ507" i="10" s="1"/>
  <c r="AN603" i="16"/>
  <c r="AO603" i="16" s="1"/>
  <c r="EJ353" i="15"/>
  <c r="EK353" i="15" s="1"/>
  <c r="EJ195" i="15"/>
  <c r="EK195" i="15" s="1"/>
  <c r="BY281" i="15"/>
  <c r="BZ281" i="15" s="1"/>
  <c r="BY257" i="15"/>
  <c r="BZ257" i="15" s="1"/>
  <c r="BZ45" i="10"/>
  <c r="BZ15" i="10"/>
  <c r="EJ278" i="16"/>
  <c r="EK278" i="16" s="1"/>
  <c r="EJ261" i="15"/>
  <c r="EK261" i="15" s="1"/>
  <c r="EJ361" i="15"/>
  <c r="EK361" i="15" s="1"/>
  <c r="BZ37" i="10"/>
  <c r="BZ33" i="10"/>
  <c r="BZ25" i="10"/>
  <c r="BZ13" i="10"/>
  <c r="BZ9" i="10"/>
  <c r="BZ16" i="10"/>
  <c r="EJ537" i="10"/>
  <c r="EK537" i="10" s="1"/>
  <c r="BY509" i="10"/>
  <c r="BZ509" i="10" s="1"/>
  <c r="BZ43" i="10"/>
  <c r="BZ31" i="10"/>
  <c r="BZ19" i="10"/>
  <c r="BZ7" i="10"/>
  <c r="EJ536" i="10"/>
  <c r="EK536" i="10" s="1"/>
  <c r="AN528" i="10"/>
  <c r="AO528" i="10" s="1"/>
  <c r="AN201" i="15"/>
  <c r="AO201" i="15" s="1"/>
  <c r="EJ201" i="15"/>
  <c r="EK201" i="15" s="1"/>
  <c r="EJ177" i="15"/>
  <c r="EK177" i="15" s="1"/>
  <c r="BZ46" i="10"/>
  <c r="BZ34" i="10"/>
  <c r="BZ22" i="10"/>
  <c r="AN6" i="10"/>
  <c r="AO6" i="10" s="1"/>
  <c r="BZ6" i="10"/>
  <c r="FN287" i="16"/>
  <c r="FO287" i="16" s="1"/>
  <c r="EJ275" i="16"/>
  <c r="EK275" i="16" s="1"/>
  <c r="AN275" i="16"/>
  <c r="AO275" i="16" s="1"/>
  <c r="FN263" i="16"/>
  <c r="FO263" i="16" s="1"/>
  <c r="AN263" i="16"/>
  <c r="AO263" i="16" s="1"/>
  <c r="BY196" i="15"/>
  <c r="BZ196" i="15" s="1"/>
  <c r="EJ281" i="15"/>
  <c r="EK281" i="15" s="1"/>
  <c r="FN453" i="16"/>
  <c r="FO453" i="16" s="1"/>
  <c r="FN433" i="16"/>
  <c r="FO433" i="16" s="1"/>
  <c r="AN425" i="16"/>
  <c r="AO425" i="16" s="1"/>
  <c r="AN537" i="16"/>
  <c r="AO537" i="16" s="1"/>
  <c r="EJ627" i="16"/>
  <c r="EK627" i="16" s="1"/>
  <c r="EJ371" i="15"/>
  <c r="EK371" i="15" s="1"/>
  <c r="AN585" i="16"/>
  <c r="AO585" i="16" s="1"/>
  <c r="FN600" i="16"/>
  <c r="FO600" i="16" s="1"/>
  <c r="BY624" i="16"/>
  <c r="BZ624" i="16" s="1"/>
  <c r="BY591" i="16"/>
  <c r="BZ591" i="16" s="1"/>
  <c r="BY585" i="16"/>
  <c r="BZ585" i="16" s="1"/>
  <c r="EJ24" i="15"/>
  <c r="EK24" i="15" s="1"/>
  <c r="BY11" i="15"/>
  <c r="BZ11" i="15" s="1"/>
  <c r="BZ12" i="10"/>
  <c r="EJ344" i="10"/>
  <c r="EK344" i="10" s="1"/>
  <c r="BY431" i="10"/>
  <c r="BZ431" i="10" s="1"/>
  <c r="EJ501" i="10"/>
  <c r="EK501" i="10" s="1"/>
  <c r="EJ207" i="15"/>
  <c r="EK207" i="15" s="1"/>
  <c r="FN355" i="16"/>
  <c r="FO355" i="16" s="1"/>
  <c r="AN357" i="16"/>
  <c r="AO357" i="16" s="1"/>
  <c r="EJ369" i="16"/>
  <c r="EK369" i="16" s="1"/>
  <c r="FN429" i="16"/>
  <c r="FO429" i="16" s="1"/>
  <c r="FN421" i="16"/>
  <c r="FO421" i="16" s="1"/>
  <c r="BY467" i="16"/>
  <c r="BZ467" i="16" s="1"/>
  <c r="EJ463" i="16"/>
  <c r="EK463" i="16" s="1"/>
  <c r="BY463" i="16"/>
  <c r="BZ463" i="16" s="1"/>
  <c r="FN451" i="16"/>
  <c r="FO451" i="16" s="1"/>
  <c r="EJ443" i="16"/>
  <c r="EK443" i="16" s="1"/>
  <c r="BY439" i="16"/>
  <c r="BZ439" i="16" s="1"/>
  <c r="BY427" i="16"/>
  <c r="BZ427" i="16" s="1"/>
  <c r="EJ419" i="16"/>
  <c r="EK419" i="16" s="1"/>
  <c r="EJ555" i="16"/>
  <c r="EK555" i="16" s="1"/>
  <c r="EJ595" i="16"/>
  <c r="EK595" i="16" s="1"/>
  <c r="BY371" i="15"/>
  <c r="BZ371" i="15" s="1"/>
  <c r="AN383" i="15"/>
  <c r="AO383" i="15" s="1"/>
  <c r="EJ104" i="15"/>
  <c r="EK104" i="15" s="1"/>
  <c r="EJ23" i="15"/>
  <c r="EK23" i="15" s="1"/>
  <c r="EJ3" i="10"/>
  <c r="EK3" i="10" s="1"/>
  <c r="BZ39" i="10"/>
  <c r="BZ27" i="10"/>
  <c r="BZ18" i="10"/>
  <c r="BZ3" i="10"/>
  <c r="BY427" i="10"/>
  <c r="BZ427" i="10" s="1"/>
  <c r="EJ188" i="16"/>
  <c r="EK188" i="16" s="1"/>
  <c r="EJ548" i="10"/>
  <c r="EK548" i="10" s="1"/>
  <c r="BY543" i="10"/>
  <c r="BZ543" i="10" s="1"/>
  <c r="FN255" i="16"/>
  <c r="FO255" i="16" s="1"/>
  <c r="AN277" i="16"/>
  <c r="AO277" i="16" s="1"/>
  <c r="BY195" i="15"/>
  <c r="BZ195" i="15" s="1"/>
  <c r="BY171" i="15"/>
  <c r="BZ171" i="15" s="1"/>
  <c r="EJ287" i="15"/>
  <c r="EK287" i="15" s="1"/>
  <c r="FN338" i="16"/>
  <c r="FO338" i="16" s="1"/>
  <c r="AN339" i="16"/>
  <c r="AO339" i="16" s="1"/>
  <c r="EJ375" i="16"/>
  <c r="EK375" i="16" s="1"/>
  <c r="EJ366" i="16"/>
  <c r="EK366" i="16" s="1"/>
  <c r="BY367" i="16"/>
  <c r="BZ367" i="16" s="1"/>
  <c r="BY355" i="16"/>
  <c r="BZ355" i="16" s="1"/>
  <c r="FN447" i="16"/>
  <c r="FO447" i="16" s="1"/>
  <c r="FN439" i="16"/>
  <c r="FO439" i="16" s="1"/>
  <c r="AN443" i="16"/>
  <c r="AO443" i="16" s="1"/>
  <c r="AN427" i="16"/>
  <c r="AO427" i="16" s="1"/>
  <c r="EJ469" i="16"/>
  <c r="EK469" i="16" s="1"/>
  <c r="EJ437" i="16"/>
  <c r="EK437" i="16" s="1"/>
  <c r="EJ501" i="16"/>
  <c r="EK501" i="16" s="1"/>
  <c r="FN585" i="16"/>
  <c r="FO585" i="16" s="1"/>
  <c r="AN595" i="16"/>
  <c r="AO595" i="16" s="1"/>
  <c r="EJ631" i="16"/>
  <c r="EK631" i="16" s="1"/>
  <c r="EJ591" i="16"/>
  <c r="EK591" i="16" s="1"/>
  <c r="EJ367" i="15"/>
  <c r="EK367" i="15" s="1"/>
  <c r="EJ347" i="15"/>
  <c r="EK347" i="15" s="1"/>
  <c r="AN373" i="15"/>
  <c r="AO373" i="15" s="1"/>
  <c r="EJ373" i="15"/>
  <c r="EK373" i="15" s="1"/>
  <c r="AN349" i="15"/>
  <c r="AO349" i="15" s="1"/>
  <c r="EJ349" i="15"/>
  <c r="EK349" i="15" s="1"/>
  <c r="AN341" i="15"/>
  <c r="AO341" i="15" s="1"/>
  <c r="EJ341" i="15"/>
  <c r="EK341" i="15" s="1"/>
  <c r="BY337" i="15"/>
  <c r="BZ337" i="15" s="1"/>
  <c r="EJ311" i="16"/>
  <c r="EK311" i="16" s="1"/>
  <c r="BY259" i="16"/>
  <c r="BZ259" i="16" s="1"/>
  <c r="AN369" i="16"/>
  <c r="AO369" i="16" s="1"/>
  <c r="EJ381" i="16"/>
  <c r="EK381" i="16" s="1"/>
  <c r="EJ357" i="16"/>
  <c r="EK357" i="16" s="1"/>
  <c r="BY457" i="16"/>
  <c r="BZ457" i="16" s="1"/>
  <c r="BY445" i="16"/>
  <c r="BZ445" i="16" s="1"/>
  <c r="BY433" i="16"/>
  <c r="BZ433" i="16" s="1"/>
  <c r="EJ433" i="16"/>
  <c r="EK433" i="16" s="1"/>
  <c r="AN421" i="16"/>
  <c r="AO421" i="16" s="1"/>
  <c r="BY421" i="16"/>
  <c r="BZ421" i="16" s="1"/>
  <c r="FN619" i="16"/>
  <c r="FO619" i="16" s="1"/>
  <c r="EJ619" i="16"/>
  <c r="EK619" i="16" s="1"/>
  <c r="FN607" i="16"/>
  <c r="FO607" i="16" s="1"/>
  <c r="AN607" i="16"/>
  <c r="AO607" i="16" s="1"/>
  <c r="EJ379" i="15"/>
  <c r="EK379" i="15" s="1"/>
  <c r="EJ355" i="15"/>
  <c r="EK355" i="15" s="1"/>
  <c r="EJ335" i="15"/>
  <c r="EK335" i="15" s="1"/>
  <c r="AN364" i="15"/>
  <c r="AO364" i="15" s="1"/>
  <c r="AN92" i="15"/>
  <c r="AO92" i="15" s="1"/>
  <c r="BZ42" i="10"/>
  <c r="BZ36" i="10"/>
  <c r="BZ30" i="10"/>
  <c r="EJ355" i="10"/>
  <c r="EK355" i="10" s="1"/>
  <c r="AN442" i="10"/>
  <c r="AO442" i="10" s="1"/>
  <c r="EJ197" i="16"/>
  <c r="EK197" i="16" s="1"/>
  <c r="BY521" i="10"/>
  <c r="BZ521" i="10" s="1"/>
  <c r="AN545" i="10"/>
  <c r="AO545" i="10" s="1"/>
  <c r="AN524" i="10"/>
  <c r="AO524" i="10" s="1"/>
  <c r="AN509" i="10"/>
  <c r="AO509" i="10" s="1"/>
  <c r="BY201" i="15"/>
  <c r="BZ201" i="15" s="1"/>
  <c r="BY189" i="15"/>
  <c r="BZ189" i="15" s="1"/>
  <c r="BY177" i="15"/>
  <c r="BZ177" i="15" s="1"/>
  <c r="EJ255" i="15"/>
  <c r="EK255" i="15" s="1"/>
  <c r="BY273" i="15"/>
  <c r="BZ273" i="15" s="1"/>
  <c r="AN297" i="15"/>
  <c r="AO297" i="15" s="1"/>
  <c r="AN285" i="15"/>
  <c r="AO285" i="15" s="1"/>
  <c r="AN273" i="15"/>
  <c r="AO273" i="15" s="1"/>
  <c r="AN261" i="15"/>
  <c r="AO261" i="15" s="1"/>
  <c r="EJ374" i="16"/>
  <c r="EK374" i="16" s="1"/>
  <c r="AN613" i="16"/>
  <c r="AO613" i="16" s="1"/>
  <c r="AN589" i="16"/>
  <c r="AO589" i="16" s="1"/>
  <c r="EJ637" i="16"/>
  <c r="EK637" i="16" s="1"/>
  <c r="EJ625" i="16"/>
  <c r="EK625" i="16" s="1"/>
  <c r="EJ601" i="16"/>
  <c r="EK601" i="16" s="1"/>
  <c r="EJ589" i="16"/>
  <c r="EK589" i="16" s="1"/>
  <c r="BY189" i="16"/>
  <c r="BZ189" i="16" s="1"/>
  <c r="AN189" i="16"/>
  <c r="AO189" i="16" s="1"/>
  <c r="BY177" i="16"/>
  <c r="BZ177" i="16" s="1"/>
  <c r="BY307" i="16"/>
  <c r="BZ307" i="16" s="1"/>
  <c r="AN205" i="15"/>
  <c r="AO205" i="15" s="1"/>
  <c r="EJ205" i="15"/>
  <c r="EK205" i="15" s="1"/>
  <c r="AN193" i="15"/>
  <c r="AO193" i="15" s="1"/>
  <c r="BY193" i="15"/>
  <c r="BZ193" i="15" s="1"/>
  <c r="EJ193" i="15"/>
  <c r="EK193" i="15" s="1"/>
  <c r="EJ376" i="10"/>
  <c r="EK376" i="10" s="1"/>
  <c r="FN201" i="16"/>
  <c r="FO201" i="16" s="1"/>
  <c r="FN189" i="16"/>
  <c r="FO189" i="16" s="1"/>
  <c r="EJ177" i="16"/>
  <c r="EK177" i="16" s="1"/>
  <c r="EJ283" i="16"/>
  <c r="EK283" i="16" s="1"/>
  <c r="FN283" i="16"/>
  <c r="FO283" i="16" s="1"/>
  <c r="EJ277" i="16"/>
  <c r="EK277" i="16" s="1"/>
  <c r="FN265" i="16"/>
  <c r="FO265" i="16" s="1"/>
  <c r="EJ259" i="16"/>
  <c r="EK259" i="16" s="1"/>
  <c r="EJ253" i="16"/>
  <c r="EK253" i="16" s="1"/>
  <c r="FN253" i="16"/>
  <c r="FO253" i="16" s="1"/>
  <c r="AN204" i="15"/>
  <c r="AO204" i="15" s="1"/>
  <c r="AN192" i="15"/>
  <c r="AO192" i="15" s="1"/>
  <c r="EJ180" i="15"/>
  <c r="EK180" i="15" s="1"/>
  <c r="BY640" i="16"/>
  <c r="BZ640" i="16" s="1"/>
  <c r="EJ628" i="16"/>
  <c r="EK628" i="16" s="1"/>
  <c r="AN616" i="16"/>
  <c r="AO616" i="16" s="1"/>
  <c r="BY604" i="16"/>
  <c r="BZ604" i="16" s="1"/>
  <c r="EJ604" i="16"/>
  <c r="EK604" i="16" s="1"/>
  <c r="EJ592" i="16"/>
  <c r="EK592" i="16" s="1"/>
  <c r="EJ32" i="15"/>
  <c r="EK32" i="15" s="1"/>
  <c r="BY8" i="15"/>
  <c r="BZ8" i="15" s="1"/>
  <c r="FN177" i="16"/>
  <c r="FO177" i="16" s="1"/>
  <c r="EJ176" i="16"/>
  <c r="EK176" i="16" s="1"/>
  <c r="AN207" i="16"/>
  <c r="AO207" i="16" s="1"/>
  <c r="AN253" i="16"/>
  <c r="AO253" i="16" s="1"/>
  <c r="BY211" i="15"/>
  <c r="BZ211" i="15" s="1"/>
  <c r="AN187" i="15"/>
  <c r="AO187" i="15" s="1"/>
  <c r="BY187" i="15"/>
  <c r="BZ187" i="15" s="1"/>
  <c r="EJ187" i="15"/>
  <c r="EK187" i="15" s="1"/>
  <c r="BY175" i="15"/>
  <c r="BZ175" i="15" s="1"/>
  <c r="EJ175" i="15"/>
  <c r="EK175" i="15" s="1"/>
  <c r="AN455" i="16"/>
  <c r="AO455" i="16" s="1"/>
  <c r="EJ473" i="16"/>
  <c r="EK473" i="16" s="1"/>
  <c r="EJ449" i="16"/>
  <c r="EK449" i="16" s="1"/>
  <c r="EJ425" i="16"/>
  <c r="EK425" i="16" s="1"/>
  <c r="AN510" i="16"/>
  <c r="AO510" i="16" s="1"/>
  <c r="EJ537" i="16"/>
  <c r="EK537" i="16" s="1"/>
  <c r="FN623" i="16"/>
  <c r="FO623" i="16" s="1"/>
  <c r="FN617" i="16"/>
  <c r="FO617" i="16" s="1"/>
  <c r="FN611" i="16"/>
  <c r="FO611" i="16" s="1"/>
  <c r="FN599" i="16"/>
  <c r="FO599" i="16" s="1"/>
  <c r="FN593" i="16"/>
  <c r="FO593" i="16" s="1"/>
  <c r="FN587" i="16"/>
  <c r="FO587" i="16" s="1"/>
  <c r="AN623" i="16"/>
  <c r="AO623" i="16" s="1"/>
  <c r="AN617" i="16"/>
  <c r="AO617" i="16" s="1"/>
  <c r="AN611" i="16"/>
  <c r="AO611" i="16" s="1"/>
  <c r="AN599" i="16"/>
  <c r="AO599" i="16" s="1"/>
  <c r="AN587" i="16"/>
  <c r="AO587" i="16" s="1"/>
  <c r="EJ641" i="16"/>
  <c r="EK641" i="16" s="1"/>
  <c r="EJ635" i="16"/>
  <c r="EK635" i="16" s="1"/>
  <c r="EJ623" i="16"/>
  <c r="EK623" i="16" s="1"/>
  <c r="EJ617" i="16"/>
  <c r="EK617" i="16" s="1"/>
  <c r="EJ611" i="16"/>
  <c r="EK611" i="16" s="1"/>
  <c r="EJ599" i="16"/>
  <c r="EK599" i="16" s="1"/>
  <c r="EJ593" i="16"/>
  <c r="EK593" i="16" s="1"/>
  <c r="EJ587" i="16"/>
  <c r="EK587" i="16" s="1"/>
  <c r="EJ377" i="15"/>
  <c r="EK377" i="15" s="1"/>
  <c r="BY353" i="15"/>
  <c r="BZ353" i="15" s="1"/>
  <c r="BY347" i="15"/>
  <c r="BZ347" i="15" s="1"/>
  <c r="BY341" i="15"/>
  <c r="BZ341" i="15" s="1"/>
  <c r="FN282" i="16"/>
  <c r="FO282" i="16" s="1"/>
  <c r="FN373" i="16"/>
  <c r="FO373" i="16" s="1"/>
  <c r="AN367" i="16"/>
  <c r="AO367" i="16" s="1"/>
  <c r="AN355" i="16"/>
  <c r="AO355" i="16" s="1"/>
  <c r="FN455" i="16"/>
  <c r="FO455" i="16" s="1"/>
  <c r="FN443" i="16"/>
  <c r="FO443" i="16" s="1"/>
  <c r="FN437" i="16"/>
  <c r="FO437" i="16" s="1"/>
  <c r="FN419" i="16"/>
  <c r="FO419" i="16" s="1"/>
  <c r="AN437" i="16"/>
  <c r="AO437" i="16" s="1"/>
  <c r="EJ455" i="16"/>
  <c r="EK455" i="16" s="1"/>
  <c r="FN517" i="16"/>
  <c r="FO517" i="16" s="1"/>
  <c r="FN505" i="16"/>
  <c r="FO505" i="16" s="1"/>
  <c r="EJ550" i="16"/>
  <c r="EK550" i="16" s="1"/>
  <c r="EJ543" i="16"/>
  <c r="EK543" i="16" s="1"/>
  <c r="EJ502" i="16"/>
  <c r="EK502" i="16" s="1"/>
  <c r="BY537" i="16"/>
  <c r="BZ537" i="16" s="1"/>
  <c r="BY513" i="16"/>
  <c r="BZ513" i="16" s="1"/>
  <c r="BY507" i="16"/>
  <c r="BZ507" i="16" s="1"/>
  <c r="BY501" i="16"/>
  <c r="BZ501" i="16" s="1"/>
  <c r="EJ362" i="15"/>
  <c r="EK362" i="15" s="1"/>
  <c r="BY376" i="15"/>
  <c r="BZ376" i="15" s="1"/>
  <c r="AO367" i="15"/>
  <c r="EJ137" i="16"/>
  <c r="EK137" i="16" s="1"/>
  <c r="EJ117" i="15"/>
  <c r="EK117" i="15" s="1"/>
  <c r="EJ93" i="15"/>
  <c r="EK93" i="15" s="1"/>
  <c r="AN117" i="15"/>
  <c r="AO117" i="15" s="1"/>
  <c r="BY40" i="15"/>
  <c r="BZ40" i="15" s="1"/>
  <c r="EJ17" i="10"/>
  <c r="EK17" i="10" s="1"/>
  <c r="BZ44" i="10"/>
  <c r="BZ38" i="10"/>
  <c r="BZ32" i="10"/>
  <c r="BZ26" i="10"/>
  <c r="BZ20" i="10"/>
  <c r="BZ14" i="10"/>
  <c r="BZ8" i="10"/>
  <c r="BY372" i="10"/>
  <c r="BZ372" i="10" s="1"/>
  <c r="BY336" i="10"/>
  <c r="BZ336" i="10" s="1"/>
  <c r="FN197" i="16"/>
  <c r="FO197" i="16" s="1"/>
  <c r="AN193" i="16"/>
  <c r="AO193" i="16" s="1"/>
  <c r="AN175" i="16"/>
  <c r="AO175" i="16" s="1"/>
  <c r="EJ217" i="16"/>
  <c r="EK217" i="16" s="1"/>
  <c r="EJ205" i="16"/>
  <c r="EK205" i="16" s="1"/>
  <c r="EJ193" i="16"/>
  <c r="EK193" i="16" s="1"/>
  <c r="EJ181" i="16"/>
  <c r="EK181" i="16" s="1"/>
  <c r="BY205" i="16"/>
  <c r="BZ205" i="16" s="1"/>
  <c r="BY196" i="16"/>
  <c r="BZ196" i="16" s="1"/>
  <c r="BY193" i="16"/>
  <c r="BZ193" i="16" s="1"/>
  <c r="BY181" i="16"/>
  <c r="BZ181" i="16" s="1"/>
  <c r="BY169" i="16"/>
  <c r="BZ169" i="16" s="1"/>
  <c r="EJ529" i="10"/>
  <c r="EK529" i="10" s="1"/>
  <c r="EJ523" i="10"/>
  <c r="EK523" i="10" s="1"/>
  <c r="EJ517" i="10"/>
  <c r="EK517" i="10" s="1"/>
  <c r="EJ511" i="10"/>
  <c r="EK511" i="10" s="1"/>
  <c r="EJ505" i="10"/>
  <c r="EK505" i="10" s="1"/>
  <c r="BY520" i="10"/>
  <c r="BZ520" i="10" s="1"/>
  <c r="FN290" i="16"/>
  <c r="FO290" i="16" s="1"/>
  <c r="FN266" i="16"/>
  <c r="FO266" i="16" s="1"/>
  <c r="AN274" i="16"/>
  <c r="AO274" i="16" s="1"/>
  <c r="BY287" i="16"/>
  <c r="BZ287" i="16" s="1"/>
  <c r="BY275" i="16"/>
  <c r="BZ275" i="16" s="1"/>
  <c r="BY263" i="16"/>
  <c r="BZ263" i="16" s="1"/>
  <c r="EJ212" i="15"/>
  <c r="EK212" i="15" s="1"/>
  <c r="EJ188" i="15"/>
  <c r="EK188" i="15" s="1"/>
  <c r="BY203" i="15"/>
  <c r="BZ203" i="15" s="1"/>
  <c r="BY197" i="15"/>
  <c r="BZ197" i="15" s="1"/>
  <c r="BY191" i="15"/>
  <c r="BZ191" i="15" s="1"/>
  <c r="BY179" i="15"/>
  <c r="BZ179" i="15" s="1"/>
  <c r="BY173" i="15"/>
  <c r="BZ173" i="15" s="1"/>
  <c r="AN215" i="15"/>
  <c r="AO215" i="15" s="1"/>
  <c r="AN203" i="15"/>
  <c r="AO203" i="15" s="1"/>
  <c r="AN200" i="15"/>
  <c r="AO200" i="15" s="1"/>
  <c r="AN197" i="15"/>
  <c r="AO197" i="15" s="1"/>
  <c r="AN191" i="15"/>
  <c r="AO191" i="15" s="1"/>
  <c r="AN185" i="15"/>
  <c r="AO185" i="15" s="1"/>
  <c r="AN179" i="15"/>
  <c r="AO179" i="15" s="1"/>
  <c r="AN173" i="15"/>
  <c r="AO173" i="15" s="1"/>
  <c r="EJ280" i="15"/>
  <c r="EK280" i="15" s="1"/>
  <c r="EJ256" i="15"/>
  <c r="EK256" i="15" s="1"/>
  <c r="BY289" i="15"/>
  <c r="BZ289" i="15" s="1"/>
  <c r="BY283" i="15"/>
  <c r="BZ283" i="15" s="1"/>
  <c r="BY277" i="15"/>
  <c r="BZ277" i="15" s="1"/>
  <c r="BY265" i="15"/>
  <c r="BZ265" i="15" s="1"/>
  <c r="BY259" i="15"/>
  <c r="BZ259" i="15" s="1"/>
  <c r="BY253" i="15"/>
  <c r="BZ253" i="15" s="1"/>
  <c r="FN369" i="16"/>
  <c r="FO369" i="16" s="1"/>
  <c r="FN363" i="16"/>
  <c r="FO363" i="16" s="1"/>
  <c r="FN357" i="16"/>
  <c r="FO357" i="16" s="1"/>
  <c r="FN345" i="16"/>
  <c r="FO345" i="16" s="1"/>
  <c r="FN339" i="16"/>
  <c r="FO339" i="16" s="1"/>
  <c r="AN359" i="16"/>
  <c r="AO359" i="16" s="1"/>
  <c r="AN353" i="16"/>
  <c r="AO353" i="16" s="1"/>
  <c r="AN347" i="16"/>
  <c r="AO347" i="16" s="1"/>
  <c r="EJ383" i="16"/>
  <c r="EK383" i="16" s="1"/>
  <c r="EJ377" i="16"/>
  <c r="EK377" i="16" s="1"/>
  <c r="EJ359" i="16"/>
  <c r="EK359" i="16" s="1"/>
  <c r="EJ347" i="16"/>
  <c r="EK347" i="16" s="1"/>
  <c r="EJ341" i="16"/>
  <c r="EK341" i="16" s="1"/>
  <c r="EJ335" i="16"/>
  <c r="EK335" i="16" s="1"/>
  <c r="BY386" i="16"/>
  <c r="BZ386" i="16" s="1"/>
  <c r="BY362" i="16"/>
  <c r="BZ362" i="16" s="1"/>
  <c r="BY359" i="16"/>
  <c r="BZ359" i="16" s="1"/>
  <c r="BY347" i="16"/>
  <c r="BZ347" i="16" s="1"/>
  <c r="BY335" i="16"/>
  <c r="BZ335" i="16" s="1"/>
  <c r="AN456" i="16"/>
  <c r="AO456" i="16" s="1"/>
  <c r="AN432" i="16"/>
  <c r="AO432" i="16" s="1"/>
  <c r="EJ444" i="16"/>
  <c r="EK444" i="16" s="1"/>
  <c r="BY476" i="16"/>
  <c r="BZ476" i="16" s="1"/>
  <c r="BY452" i="16"/>
  <c r="BZ452" i="16" s="1"/>
  <c r="BY428" i="16"/>
  <c r="BZ428" i="16" s="1"/>
  <c r="FN501" i="16"/>
  <c r="FO501" i="16" s="1"/>
  <c r="AN539" i="16"/>
  <c r="AO539" i="16" s="1"/>
  <c r="AN533" i="16"/>
  <c r="AO533" i="16" s="1"/>
  <c r="AN527" i="16"/>
  <c r="AO527" i="16" s="1"/>
  <c r="EJ557" i="16"/>
  <c r="EK557" i="16" s="1"/>
  <c r="EJ551" i="16"/>
  <c r="EK551" i="16" s="1"/>
  <c r="EJ545" i="16"/>
  <c r="EK545" i="16" s="1"/>
  <c r="EJ539" i="16"/>
  <c r="EK539" i="16" s="1"/>
  <c r="EJ533" i="16"/>
  <c r="EK533" i="16" s="1"/>
  <c r="EJ527" i="16"/>
  <c r="EK527" i="16" s="1"/>
  <c r="EJ503" i="16"/>
  <c r="EK503" i="16" s="1"/>
  <c r="BY559" i="16"/>
  <c r="BZ559" i="16" s="1"/>
  <c r="BY553" i="16"/>
  <c r="BZ553" i="16" s="1"/>
  <c r="BY547" i="16"/>
  <c r="BZ547" i="16" s="1"/>
  <c r="BY523" i="16"/>
  <c r="BZ523" i="16" s="1"/>
  <c r="BY517" i="16"/>
  <c r="BZ517" i="16" s="1"/>
  <c r="BY505" i="16"/>
  <c r="BZ505" i="16" s="1"/>
  <c r="FN616" i="16"/>
  <c r="FO616" i="16" s="1"/>
  <c r="FN592" i="16"/>
  <c r="FO592" i="16" s="1"/>
  <c r="AN600" i="16"/>
  <c r="AO600" i="16" s="1"/>
  <c r="BY619" i="16"/>
  <c r="BZ619" i="16" s="1"/>
  <c r="BY613" i="16"/>
  <c r="BZ613" i="16" s="1"/>
  <c r="BY607" i="16"/>
  <c r="BZ607" i="16" s="1"/>
  <c r="BY601" i="16"/>
  <c r="BZ601" i="16" s="1"/>
  <c r="BY595" i="16"/>
  <c r="BZ595" i="16" s="1"/>
  <c r="BY589" i="16"/>
  <c r="BZ589" i="16" s="1"/>
  <c r="EJ360" i="15"/>
  <c r="EK360" i="15" s="1"/>
  <c r="EJ336" i="15"/>
  <c r="EK336" i="15" s="1"/>
  <c r="BY375" i="15"/>
  <c r="BZ375" i="15" s="1"/>
  <c r="BY369" i="15"/>
  <c r="BZ369" i="15" s="1"/>
  <c r="BY363" i="15"/>
  <c r="BZ363" i="15" s="1"/>
  <c r="BY357" i="15"/>
  <c r="BZ357" i="15" s="1"/>
  <c r="BY351" i="15"/>
  <c r="BZ351" i="15" s="1"/>
  <c r="BY345" i="15"/>
  <c r="BZ345" i="15" s="1"/>
  <c r="AN381" i="15"/>
  <c r="AO381" i="15" s="1"/>
  <c r="AN375" i="15"/>
  <c r="AO375" i="15" s="1"/>
  <c r="AN369" i="15"/>
  <c r="AO369" i="15" s="1"/>
  <c r="AN363" i="15"/>
  <c r="AO363" i="15" s="1"/>
  <c r="AN357" i="15"/>
  <c r="AO357" i="15" s="1"/>
  <c r="AN351" i="15"/>
  <c r="AO351" i="15" s="1"/>
  <c r="AN345" i="15"/>
  <c r="AO345" i="15" s="1"/>
  <c r="AN336" i="15"/>
  <c r="AO336" i="15" s="1"/>
  <c r="BY122" i="16"/>
  <c r="BZ122" i="16" s="1"/>
  <c r="EJ607" i="10"/>
  <c r="EK607" i="10" s="1"/>
  <c r="AN622" i="10"/>
  <c r="AO622" i="10" s="1"/>
  <c r="AN384" i="10"/>
  <c r="AO384" i="10" s="1"/>
  <c r="AN351" i="10"/>
  <c r="AO351" i="10" s="1"/>
  <c r="AN348" i="10"/>
  <c r="AO348" i="10" s="1"/>
  <c r="AN339" i="10"/>
  <c r="AO339" i="10" s="1"/>
  <c r="AN336" i="10"/>
  <c r="AO336" i="10" s="1"/>
  <c r="EJ459" i="10"/>
  <c r="EK459" i="10" s="1"/>
  <c r="EJ447" i="10"/>
  <c r="EK447" i="10" s="1"/>
  <c r="EJ435" i="10"/>
  <c r="EK435" i="10" s="1"/>
  <c r="EJ423" i="10"/>
  <c r="EK423" i="10" s="1"/>
  <c r="BY450" i="10"/>
  <c r="BZ450" i="10" s="1"/>
  <c r="AN462" i="10"/>
  <c r="AO462" i="10" s="1"/>
  <c r="AN447" i="10"/>
  <c r="AO447" i="10" s="1"/>
  <c r="AN435" i="10"/>
  <c r="AO435" i="10" s="1"/>
  <c r="AN426" i="10"/>
  <c r="AO426" i="10" s="1"/>
  <c r="AN423" i="10"/>
  <c r="AO423" i="10" s="1"/>
  <c r="AN544" i="10"/>
  <c r="AO544" i="10" s="1"/>
  <c r="AN532" i="10"/>
  <c r="AO532" i="10" s="1"/>
  <c r="AN529" i="10"/>
  <c r="AO529" i="10" s="1"/>
  <c r="AN523" i="10"/>
  <c r="AO523" i="10" s="1"/>
  <c r="AN517" i="10"/>
  <c r="AO517" i="10" s="1"/>
  <c r="AN511" i="10"/>
  <c r="AO511" i="10" s="1"/>
  <c r="AN505" i="10"/>
  <c r="AO505" i="10" s="1"/>
  <c r="AN285" i="16"/>
  <c r="AO285" i="16" s="1"/>
  <c r="AN279" i="16"/>
  <c r="AO279" i="16" s="1"/>
  <c r="AN273" i="16"/>
  <c r="AO273" i="16" s="1"/>
  <c r="AN267" i="16"/>
  <c r="AO267" i="16" s="1"/>
  <c r="AN261" i="16"/>
  <c r="AO261" i="16" s="1"/>
  <c r="AN255" i="16"/>
  <c r="AO255" i="16" s="1"/>
  <c r="EJ309" i="16"/>
  <c r="EK309" i="16" s="1"/>
  <c r="EJ303" i="16"/>
  <c r="EK303" i="16" s="1"/>
  <c r="EJ297" i="16"/>
  <c r="EK297" i="16" s="1"/>
  <c r="EJ279" i="16"/>
  <c r="EK279" i="16" s="1"/>
  <c r="EJ267" i="16"/>
  <c r="EK267" i="16" s="1"/>
  <c r="EJ255" i="16"/>
  <c r="EK255" i="16" s="1"/>
  <c r="EJ169" i="15"/>
  <c r="EK169" i="15" s="1"/>
  <c r="EJ221" i="16"/>
  <c r="EK221" i="16" s="1"/>
  <c r="EJ376" i="15"/>
  <c r="EK376" i="15" s="1"/>
  <c r="BY373" i="15"/>
  <c r="BZ373" i="15" s="1"/>
  <c r="BY367" i="15"/>
  <c r="BZ367" i="15" s="1"/>
  <c r="BY361" i="15"/>
  <c r="BZ361" i="15" s="1"/>
  <c r="BY355" i="15"/>
  <c r="BZ355" i="15" s="1"/>
  <c r="AO353" i="15"/>
  <c r="AO347" i="15"/>
  <c r="AO335" i="15"/>
  <c r="EJ16" i="15"/>
  <c r="EK16" i="15" s="1"/>
  <c r="BY7" i="15"/>
  <c r="BZ7" i="15" s="1"/>
  <c r="EJ32" i="10"/>
  <c r="EK32" i="10" s="1"/>
  <c r="BZ41" i="10"/>
  <c r="BZ35" i="10"/>
  <c r="BZ29" i="10"/>
  <c r="BZ23" i="10"/>
  <c r="BZ17" i="10"/>
  <c r="BZ11" i="10"/>
  <c r="BZ5" i="10"/>
  <c r="FN188" i="16"/>
  <c r="FO188" i="16" s="1"/>
  <c r="AN208" i="16"/>
  <c r="AO208" i="16" s="1"/>
  <c r="EJ295" i="15"/>
  <c r="EK295" i="15" s="1"/>
  <c r="EJ289" i="15"/>
  <c r="EK289" i="15" s="1"/>
  <c r="EJ277" i="15"/>
  <c r="EK277" i="15" s="1"/>
  <c r="EJ265" i="15"/>
  <c r="EK265" i="15" s="1"/>
  <c r="EJ259" i="15"/>
  <c r="EK259" i="15" s="1"/>
  <c r="EJ253" i="15"/>
  <c r="EK253" i="15" s="1"/>
  <c r="BY256" i="15"/>
  <c r="BZ256" i="15" s="1"/>
  <c r="FN354" i="16"/>
  <c r="FO354" i="16" s="1"/>
  <c r="AN374" i="16"/>
  <c r="AO374" i="16" s="1"/>
  <c r="AN350" i="16"/>
  <c r="AO350" i="16" s="1"/>
  <c r="AN453" i="16"/>
  <c r="AO453" i="16" s="1"/>
  <c r="AN447" i="16"/>
  <c r="AO447" i="16" s="1"/>
  <c r="AN441" i="16"/>
  <c r="AO441" i="16" s="1"/>
  <c r="AN435" i="16"/>
  <c r="AO435" i="16" s="1"/>
  <c r="AN429" i="16"/>
  <c r="AO429" i="16" s="1"/>
  <c r="AN423" i="16"/>
  <c r="AO423" i="16" s="1"/>
  <c r="EJ477" i="16"/>
  <c r="EK477" i="16" s="1"/>
  <c r="EJ471" i="16"/>
  <c r="EK471" i="16" s="1"/>
  <c r="EJ465" i="16"/>
  <c r="EK465" i="16" s="1"/>
  <c r="EJ459" i="16"/>
  <c r="EK459" i="16" s="1"/>
  <c r="EJ453" i="16"/>
  <c r="EK453" i="16" s="1"/>
  <c r="EJ447" i="16"/>
  <c r="EK447" i="16" s="1"/>
  <c r="EJ435" i="16"/>
  <c r="EK435" i="16" s="1"/>
  <c r="EJ429" i="16"/>
  <c r="EK429" i="16" s="1"/>
  <c r="EJ423" i="16"/>
  <c r="EK423" i="16" s="1"/>
  <c r="AN518" i="16"/>
  <c r="AO518" i="16" s="1"/>
  <c r="EJ542" i="16"/>
  <c r="EK542" i="16" s="1"/>
  <c r="EJ506" i="16"/>
  <c r="EK506" i="16" s="1"/>
  <c r="AO501" i="16"/>
  <c r="FN169" i="16"/>
  <c r="FO169" i="16" s="1"/>
  <c r="AN282" i="16"/>
  <c r="AO282" i="16" s="1"/>
  <c r="AN258" i="16"/>
  <c r="AO258" i="16" s="1"/>
  <c r="EJ306" i="16"/>
  <c r="EK306" i="16" s="1"/>
  <c r="BY169" i="15"/>
  <c r="BZ169" i="15" s="1"/>
  <c r="FN335" i="16"/>
  <c r="FO335" i="16" s="1"/>
  <c r="FN456" i="16"/>
  <c r="FO456" i="16" s="1"/>
  <c r="FN444" i="16"/>
  <c r="FO444" i="16" s="1"/>
  <c r="FN432" i="16"/>
  <c r="FO432" i="16" s="1"/>
  <c r="AN452" i="16"/>
  <c r="AO452" i="16" s="1"/>
  <c r="AN440" i="16"/>
  <c r="AO440" i="16" s="1"/>
  <c r="AN428" i="16"/>
  <c r="AO428" i="16" s="1"/>
  <c r="FN539" i="16"/>
  <c r="FO539" i="16" s="1"/>
  <c r="FN533" i="16"/>
  <c r="FO533" i="16" s="1"/>
  <c r="FN527" i="16"/>
  <c r="FO527" i="16" s="1"/>
  <c r="FN503" i="16"/>
  <c r="FO503" i="16" s="1"/>
  <c r="AN523" i="16"/>
  <c r="AO523" i="16" s="1"/>
  <c r="AN517" i="16"/>
  <c r="AO517" i="16" s="1"/>
  <c r="AN511" i="16"/>
  <c r="AO511" i="16" s="1"/>
  <c r="AN505" i="16"/>
  <c r="AO505" i="16" s="1"/>
  <c r="AN608" i="16"/>
  <c r="AO608" i="16" s="1"/>
  <c r="EJ632" i="16"/>
  <c r="EK632" i="16" s="1"/>
  <c r="EJ608" i="16"/>
  <c r="EK608" i="16" s="1"/>
  <c r="EJ584" i="16"/>
  <c r="EK584" i="16" s="1"/>
  <c r="BY584" i="16"/>
  <c r="BZ584" i="16" s="1"/>
  <c r="BY335" i="15"/>
  <c r="BZ335" i="15" s="1"/>
  <c r="AO439" i="16"/>
  <c r="M104" i="22"/>
  <c r="C8" i="8"/>
  <c r="C206" i="8" s="1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Z47" i="8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Z28" i="8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Z48" i="8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G6" i="8"/>
  <c r="DQ8" i="8"/>
  <c r="BS6" i="8"/>
  <c r="DQ6" i="8" s="1"/>
  <c r="BU6" i="8"/>
  <c r="DS6" i="8"/>
  <c r="DT7" i="8"/>
  <c r="DU7" i="8"/>
  <c r="BW6" i="8"/>
  <c r="DU6" i="8" s="1"/>
  <c r="CD6" i="8"/>
  <c r="DC6" i="8" s="1"/>
  <c r="DC375" i="8" s="1"/>
  <c r="DK8" i="8"/>
  <c r="DM6" i="8"/>
  <c r="DR6" i="8"/>
  <c r="DD9" i="8"/>
  <c r="CF6" i="8"/>
  <c r="DE6" i="8" s="1"/>
  <c r="DF8" i="8"/>
  <c r="DK7" i="8"/>
  <c r="BN6" i="8"/>
  <c r="DL6" i="8" s="1"/>
  <c r="DL9" i="8"/>
  <c r="AQ10" i="3"/>
  <c r="AB7" i="8" s="1"/>
  <c r="GA18" i="8"/>
  <c r="GA17" i="8"/>
  <c r="GA36" i="8" s="1"/>
  <c r="R113" i="8"/>
  <c r="H212" i="8"/>
  <c r="M6" i="22" s="1"/>
  <c r="H220" i="8"/>
  <c r="M14" i="22" s="1"/>
  <c r="H235" i="8"/>
  <c r="M29" i="22" s="1"/>
  <c r="H219" i="8"/>
  <c r="M13" i="22" s="1"/>
  <c r="BY260" i="10"/>
  <c r="BZ260" i="10" s="1"/>
  <c r="BT661" i="5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U661" i="5"/>
  <c r="BP661" i="5"/>
  <c r="BS663" i="5"/>
  <c r="CH78" i="8" s="1"/>
  <c r="BR663" i="5"/>
  <c r="CH77" i="8" s="1"/>
  <c r="BR661" i="5"/>
  <c r="BU663" i="5"/>
  <c r="CH80" i="8" s="1"/>
  <c r="BQ661" i="5"/>
  <c r="BT663" i="5"/>
  <c r="CH79" i="8" s="1"/>
  <c r="BS661" i="5"/>
  <c r="BR339" i="5"/>
  <c r="CD77" i="8" s="1"/>
  <c r="DC77" i="8" s="1"/>
  <c r="DC229" i="8" s="1"/>
  <c r="BR337" i="5"/>
  <c r="BU339" i="5"/>
  <c r="CD80" i="8" s="1"/>
  <c r="CD232" i="8" s="1"/>
  <c r="BQ337" i="5"/>
  <c r="BT339" i="5"/>
  <c r="CD79" i="8" s="1"/>
  <c r="CD231" i="8" s="1"/>
  <c r="BS337" i="5"/>
  <c r="BQ339" i="5"/>
  <c r="CD76" i="8" s="1"/>
  <c r="BP339" i="5"/>
  <c r="CD75" i="8" s="1"/>
  <c r="DC75" i="8" s="1"/>
  <c r="DC227" i="8" s="1"/>
  <c r="BT337" i="5"/>
  <c r="BS339" i="5"/>
  <c r="CD78" i="8" s="1"/>
  <c r="CD230" i="8" s="1"/>
  <c r="BU337" i="5"/>
  <c r="BQ1309" i="5"/>
  <c r="BQ1633" i="5"/>
  <c r="BQ1797" i="5"/>
  <c r="CV76" i="8" s="1"/>
  <c r="BR1797" i="5"/>
  <c r="CV77" i="8" s="1"/>
  <c r="BS1795" i="5"/>
  <c r="BS1797" i="5"/>
  <c r="CV78" i="8" s="1"/>
  <c r="CV230" i="8" s="1"/>
  <c r="BT1797" i="5"/>
  <c r="CV79" i="8" s="1"/>
  <c r="BU1795" i="5"/>
  <c r="BR1795" i="5"/>
  <c r="BT1795" i="5"/>
  <c r="BP1797" i="5"/>
  <c r="CV75" i="8" s="1"/>
  <c r="CV227" i="8" s="1"/>
  <c r="BU1149" i="5"/>
  <c r="CN80" i="8" s="1"/>
  <c r="BS74" i="5"/>
  <c r="BA78" i="8" s="1"/>
  <c r="CY359" i="8"/>
  <c r="DB318" i="8"/>
  <c r="EJ303" i="10"/>
  <c r="EK303" i="10" s="1"/>
  <c r="BY291" i="10"/>
  <c r="BZ291" i="10" s="1"/>
  <c r="BY258" i="10"/>
  <c r="BZ258" i="10" s="1"/>
  <c r="EJ602" i="10"/>
  <c r="EK602" i="10" s="1"/>
  <c r="EJ128" i="15"/>
  <c r="EK128" i="15" s="1"/>
  <c r="AN103" i="16"/>
  <c r="AO103" i="16" s="1"/>
  <c r="BY394" i="16"/>
  <c r="BZ394" i="16" s="1"/>
  <c r="BY345" i="16"/>
  <c r="BZ345" i="16" s="1"/>
  <c r="EJ345" i="16"/>
  <c r="EK345" i="16" s="1"/>
  <c r="AN345" i="16"/>
  <c r="AO345" i="16" s="1"/>
  <c r="AN436" i="16"/>
  <c r="AO436" i="16" s="1"/>
  <c r="FN436" i="16"/>
  <c r="FO436" i="16" s="1"/>
  <c r="BY502" i="16"/>
  <c r="BZ502" i="16" s="1"/>
  <c r="AN502" i="16"/>
  <c r="AO502" i="16" s="1"/>
  <c r="BY115" i="16"/>
  <c r="BZ115" i="16" s="1"/>
  <c r="EJ21" i="10"/>
  <c r="EK21" i="10" s="1"/>
  <c r="BZ21" i="10"/>
  <c r="AN672" i="16"/>
  <c r="AO672" i="16" s="1"/>
  <c r="AN757" i="16"/>
  <c r="AO757" i="16" s="1"/>
  <c r="FN757" i="16"/>
  <c r="FO757" i="16" s="1"/>
  <c r="EJ86" i="10"/>
  <c r="EK86" i="10" s="1"/>
  <c r="EJ139" i="16"/>
  <c r="EK139" i="16" s="1"/>
  <c r="FN29" i="16"/>
  <c r="FO29" i="16" s="1"/>
  <c r="EJ13" i="16"/>
  <c r="EK13" i="16" s="1"/>
  <c r="AN172" i="15"/>
  <c r="AO172" i="15" s="1"/>
  <c r="BY172" i="15"/>
  <c r="BZ172" i="15" s="1"/>
  <c r="BY122" i="15"/>
  <c r="BZ122" i="15" s="1"/>
  <c r="BY290" i="16"/>
  <c r="BZ290" i="16" s="1"/>
  <c r="BY207" i="15"/>
  <c r="BZ207" i="15" s="1"/>
  <c r="AN343" i="15"/>
  <c r="AO343" i="15" s="1"/>
  <c r="BY343" i="15"/>
  <c r="BZ343" i="15" s="1"/>
  <c r="EJ445" i="16"/>
  <c r="EK445" i="16" s="1"/>
  <c r="BQ14" i="5"/>
  <c r="BZ76" i="8" s="1"/>
  <c r="BU74" i="5"/>
  <c r="BA80" i="8" s="1"/>
  <c r="BQ74" i="5"/>
  <c r="BA76" i="8" s="1"/>
  <c r="BA228" i="8" s="1"/>
  <c r="BS14" i="5"/>
  <c r="BZ78" i="8" s="1"/>
  <c r="BU14" i="5"/>
  <c r="BZ80" i="8" s="1"/>
  <c r="EH74" i="8"/>
  <c r="EH152" i="8"/>
  <c r="AF210" i="8"/>
  <c r="AR210" i="8"/>
  <c r="AL212" i="8"/>
  <c r="AX212" i="8"/>
  <c r="CJ165" i="8"/>
  <c r="X118" i="8"/>
  <c r="CJ167" i="8"/>
  <c r="CJ171" i="8"/>
  <c r="DR8" i="8"/>
  <c r="BL256" i="8"/>
  <c r="DJ8" i="8"/>
  <c r="X113" i="8"/>
  <c r="I118" i="8"/>
  <c r="M118" i="8"/>
  <c r="Q118" i="8"/>
  <c r="BE164" i="8"/>
  <c r="DE13" i="8"/>
  <c r="FX18" i="8"/>
  <c r="FX17" i="8"/>
  <c r="FX45" i="8" s="1"/>
  <c r="BC206" i="8"/>
  <c r="BC176" i="8"/>
  <c r="BC299" i="8"/>
  <c r="BC254" i="8"/>
  <c r="AA212" i="8"/>
  <c r="AZ9" i="8"/>
  <c r="DI13" i="8"/>
  <c r="DQ13" i="8"/>
  <c r="BE166" i="8"/>
  <c r="DI15" i="8"/>
  <c r="DM15" i="8"/>
  <c r="DQ15" i="8"/>
  <c r="FP17" i="8"/>
  <c r="FP20" i="8" s="1"/>
  <c r="FP18" i="8"/>
  <c r="GF17" i="8"/>
  <c r="GF23" i="8" s="1"/>
  <c r="GF18" i="8"/>
  <c r="BE172" i="8"/>
  <c r="BC168" i="8"/>
  <c r="AA208" i="8"/>
  <c r="AZ5" i="8"/>
  <c r="DM13" i="8"/>
  <c r="BE168" i="8"/>
  <c r="FT17" i="8"/>
  <c r="FT26" i="8" s="1"/>
  <c r="FT18" i="8"/>
  <c r="GB17" i="8"/>
  <c r="GB44" i="8" s="1"/>
  <c r="GB18" i="8"/>
  <c r="CJ240" i="8"/>
  <c r="BE259" i="8"/>
  <c r="BE275" i="8"/>
  <c r="DR329" i="8"/>
  <c r="DD331" i="8"/>
  <c r="DT331" i="8"/>
  <c r="DB333" i="8"/>
  <c r="DL335" i="8"/>
  <c r="DT335" i="8"/>
  <c r="CZ339" i="8"/>
  <c r="DF341" i="8"/>
  <c r="DN341" i="8"/>
  <c r="DI344" i="8"/>
  <c r="DN345" i="8"/>
  <c r="DR345" i="8"/>
  <c r="DI352" i="8"/>
  <c r="DN353" i="8"/>
  <c r="DD355" i="8"/>
  <c r="DA356" i="8"/>
  <c r="DR357" i="8"/>
  <c r="DP359" i="8"/>
  <c r="DN361" i="8"/>
  <c r="DA364" i="8"/>
  <c r="DU364" i="8"/>
  <c r="S118" i="8"/>
  <c r="DH6" i="8"/>
  <c r="DM8" i="8"/>
  <c r="DN8" i="8"/>
  <c r="DO6" i="8"/>
  <c r="N118" i="8"/>
  <c r="DK6" i="8"/>
  <c r="DN9" i="8"/>
  <c r="BE289" i="8"/>
  <c r="M180" i="8"/>
  <c r="DJ6" i="8"/>
  <c r="AL97" i="8"/>
  <c r="DN369" i="8"/>
  <c r="DH342" i="8"/>
  <c r="DH354" i="8"/>
  <c r="DH366" i="8"/>
  <c r="V118" i="8"/>
  <c r="DI9" i="8"/>
  <c r="DK9" i="8"/>
  <c r="DN317" i="8"/>
  <c r="DN321" i="8"/>
  <c r="DN325" i="8"/>
  <c r="DC330" i="8"/>
  <c r="DH325" i="8"/>
  <c r="DG6" i="8"/>
  <c r="DI8" i="8"/>
  <c r="DJ9" i="8"/>
  <c r="DJ378" i="8" s="1"/>
  <c r="AN623" i="10"/>
  <c r="AO623" i="10" s="1"/>
  <c r="AN31" i="15"/>
  <c r="AO31" i="15" s="1"/>
  <c r="AN283" i="15"/>
  <c r="AO283" i="15" s="1"/>
  <c r="EJ283" i="15"/>
  <c r="EK283" i="15" s="1"/>
  <c r="EJ337" i="16"/>
  <c r="EK337" i="16" s="1"/>
  <c r="FN337" i="16"/>
  <c r="FO337" i="16" s="1"/>
  <c r="BY337" i="16"/>
  <c r="BZ337" i="16" s="1"/>
  <c r="BY441" i="16"/>
  <c r="BZ441" i="16" s="1"/>
  <c r="FN441" i="16"/>
  <c r="FO441" i="16" s="1"/>
  <c r="FN445" i="16"/>
  <c r="FO445" i="16" s="1"/>
  <c r="BY97" i="15"/>
  <c r="BZ97" i="15" s="1"/>
  <c r="BY116" i="15"/>
  <c r="BZ116" i="15" s="1"/>
  <c r="BY125" i="15"/>
  <c r="BZ125" i="15" s="1"/>
  <c r="BY126" i="15"/>
  <c r="BZ126" i="15" s="1"/>
  <c r="AN51" i="15"/>
  <c r="AO51" i="15" s="1"/>
  <c r="EJ442" i="10"/>
  <c r="EK442" i="10" s="1"/>
  <c r="BY442" i="10"/>
  <c r="BZ442" i="10" s="1"/>
  <c r="EJ438" i="10"/>
  <c r="EK438" i="10" s="1"/>
  <c r="BY438" i="10"/>
  <c r="BZ438" i="10" s="1"/>
  <c r="AN504" i="10"/>
  <c r="AO504" i="10" s="1"/>
  <c r="AN501" i="10"/>
  <c r="AO501" i="10" s="1"/>
  <c r="EJ504" i="10"/>
  <c r="EK504" i="10" s="1"/>
  <c r="BY504" i="10"/>
  <c r="BZ504" i="10" s="1"/>
  <c r="FN281" i="16"/>
  <c r="FO281" i="16" s="1"/>
  <c r="AN281" i="16"/>
  <c r="AO281" i="16" s="1"/>
  <c r="BY261" i="16"/>
  <c r="BZ261" i="16" s="1"/>
  <c r="EJ261" i="16"/>
  <c r="EK261" i="16" s="1"/>
  <c r="AN199" i="15"/>
  <c r="AO199" i="15" s="1"/>
  <c r="BY199" i="15"/>
  <c r="BZ199" i="15" s="1"/>
  <c r="EJ185" i="15"/>
  <c r="EK185" i="15" s="1"/>
  <c r="BY185" i="15"/>
  <c r="BZ185" i="15" s="1"/>
  <c r="AN181" i="15"/>
  <c r="AO181" i="15" s="1"/>
  <c r="BY181" i="15"/>
  <c r="BZ181" i="15" s="1"/>
  <c r="EJ300" i="15"/>
  <c r="EK300" i="15" s="1"/>
  <c r="AN300" i="15"/>
  <c r="AO300" i="15" s="1"/>
  <c r="AN293" i="15"/>
  <c r="AO293" i="15" s="1"/>
  <c r="BY293" i="15"/>
  <c r="BZ293" i="15" s="1"/>
  <c r="EJ293" i="15"/>
  <c r="EK293" i="15" s="1"/>
  <c r="AN252" i="15"/>
  <c r="AO252" i="15" s="1"/>
  <c r="BY252" i="15"/>
  <c r="BZ252" i="15" s="1"/>
  <c r="EJ252" i="15"/>
  <c r="EK252" i="15" s="1"/>
  <c r="BY387" i="16"/>
  <c r="BZ387" i="16" s="1"/>
  <c r="EJ387" i="16"/>
  <c r="EK387" i="16" s="1"/>
  <c r="AN535" i="16"/>
  <c r="AO535" i="16" s="1"/>
  <c r="FN525" i="16"/>
  <c r="FO525" i="16" s="1"/>
  <c r="EJ525" i="16"/>
  <c r="EK525" i="16" s="1"/>
  <c r="AN525" i="16"/>
  <c r="AO525" i="16" s="1"/>
  <c r="BY521" i="16"/>
  <c r="BZ521" i="16" s="1"/>
  <c r="AN521" i="16"/>
  <c r="AO521" i="16" s="1"/>
  <c r="FN521" i="16"/>
  <c r="FO521" i="16" s="1"/>
  <c r="FN518" i="16"/>
  <c r="FO518" i="16" s="1"/>
  <c r="EJ518" i="16"/>
  <c r="EK518" i="16" s="1"/>
  <c r="AN368" i="15"/>
  <c r="AO368" i="15" s="1"/>
  <c r="BY368" i="15"/>
  <c r="BZ368" i="15" s="1"/>
  <c r="AN359" i="15"/>
  <c r="AO359" i="15" s="1"/>
  <c r="EJ359" i="15"/>
  <c r="EK359" i="15" s="1"/>
  <c r="BY359" i="15"/>
  <c r="BZ359" i="15" s="1"/>
  <c r="EJ339" i="15"/>
  <c r="EK339" i="15" s="1"/>
  <c r="AN339" i="15"/>
  <c r="AO339" i="15" s="1"/>
  <c r="BY339" i="15"/>
  <c r="BZ339" i="15" s="1"/>
  <c r="EJ627" i="10"/>
  <c r="EK627" i="10" s="1"/>
  <c r="EJ29" i="10"/>
  <c r="EK29" i="10" s="1"/>
  <c r="AN22" i="10"/>
  <c r="AO22" i="10" s="1"/>
  <c r="EJ383" i="10"/>
  <c r="EK383" i="10" s="1"/>
  <c r="AN383" i="10"/>
  <c r="AO383" i="10" s="1"/>
  <c r="EJ361" i="16"/>
  <c r="EK361" i="16" s="1"/>
  <c r="BY361" i="16"/>
  <c r="BZ361" i="16" s="1"/>
  <c r="FN361" i="16"/>
  <c r="FO361" i="16" s="1"/>
  <c r="FN448" i="16"/>
  <c r="FO448" i="16" s="1"/>
  <c r="BY448" i="16"/>
  <c r="BZ448" i="16" s="1"/>
  <c r="AN448" i="16"/>
  <c r="AO448" i="16" s="1"/>
  <c r="FN424" i="16"/>
  <c r="FO424" i="16" s="1"/>
  <c r="AN424" i="16"/>
  <c r="AO424" i="16" s="1"/>
  <c r="BY424" i="16"/>
  <c r="BZ424" i="16" s="1"/>
  <c r="EJ424" i="16"/>
  <c r="EK424" i="16" s="1"/>
  <c r="EJ441" i="16"/>
  <c r="EK441" i="16" s="1"/>
  <c r="EJ31" i="15"/>
  <c r="EK31" i="15" s="1"/>
  <c r="BY525" i="16"/>
  <c r="BZ525" i="16" s="1"/>
  <c r="EJ431" i="16"/>
  <c r="EK431" i="16" s="1"/>
  <c r="FN431" i="16"/>
  <c r="FO431" i="16" s="1"/>
  <c r="AN361" i="16"/>
  <c r="AO361" i="16" s="1"/>
  <c r="AN431" i="16"/>
  <c r="AO431" i="16" s="1"/>
  <c r="EJ40" i="10"/>
  <c r="EK40" i="10" s="1"/>
  <c r="EJ281" i="16"/>
  <c r="EK281" i="16" s="1"/>
  <c r="AN667" i="16"/>
  <c r="AO667" i="16" s="1"/>
  <c r="AN631" i="10"/>
  <c r="AO631" i="10" s="1"/>
  <c r="EJ52" i="15"/>
  <c r="EK52" i="15" s="1"/>
  <c r="AN23" i="15"/>
  <c r="AO23" i="15" s="1"/>
  <c r="BY23" i="15"/>
  <c r="BZ23" i="15" s="1"/>
  <c r="EJ43" i="10"/>
  <c r="EK43" i="10" s="1"/>
  <c r="AN379" i="10"/>
  <c r="AO379" i="10" s="1"/>
  <c r="EJ379" i="10"/>
  <c r="EK379" i="10" s="1"/>
  <c r="AN279" i="15"/>
  <c r="AO279" i="15" s="1"/>
  <c r="BY279" i="15"/>
  <c r="BZ279" i="15" s="1"/>
  <c r="EJ279" i="15"/>
  <c r="EK279" i="15" s="1"/>
  <c r="BY351" i="16"/>
  <c r="BZ351" i="16" s="1"/>
  <c r="AN351" i="16"/>
  <c r="AO351" i="16" s="1"/>
  <c r="EJ351" i="16"/>
  <c r="EK351" i="16" s="1"/>
  <c r="BY808" i="16"/>
  <c r="BZ808" i="16" s="1"/>
  <c r="BY43" i="15"/>
  <c r="BZ43" i="15" s="1"/>
  <c r="EJ521" i="16"/>
  <c r="EK521" i="16" s="1"/>
  <c r="EJ448" i="16"/>
  <c r="EK448" i="16" s="1"/>
  <c r="EJ440" i="16"/>
  <c r="EK440" i="16" s="1"/>
  <c r="EJ461" i="16"/>
  <c r="EK461" i="16" s="1"/>
  <c r="AN337" i="16"/>
  <c r="AO337" i="16" s="1"/>
  <c r="EJ199" i="15"/>
  <c r="EK199" i="15" s="1"/>
  <c r="BY518" i="16"/>
  <c r="BZ518" i="16" s="1"/>
  <c r="EJ181" i="15"/>
  <c r="EK181" i="15" s="1"/>
  <c r="FN261" i="16"/>
  <c r="FO261" i="16" s="1"/>
  <c r="BY599" i="10"/>
  <c r="BZ599" i="10" s="1"/>
  <c r="AN130" i="15"/>
  <c r="AO130" i="15" s="1"/>
  <c r="EJ588" i="10"/>
  <c r="EK588" i="10" s="1"/>
  <c r="BY358" i="10"/>
  <c r="BZ358" i="10" s="1"/>
  <c r="AN467" i="10"/>
  <c r="AO467" i="10" s="1"/>
  <c r="EJ467" i="10"/>
  <c r="EK467" i="10" s="1"/>
  <c r="AN191" i="16"/>
  <c r="AO191" i="16" s="1"/>
  <c r="BY291" i="16"/>
  <c r="BZ291" i="16" s="1"/>
  <c r="FN291" i="16"/>
  <c r="FO291" i="16" s="1"/>
  <c r="EJ271" i="16"/>
  <c r="EK271" i="16" s="1"/>
  <c r="BY267" i="16"/>
  <c r="BZ267" i="16" s="1"/>
  <c r="FN267" i="16"/>
  <c r="FO267" i="16" s="1"/>
  <c r="AN184" i="15"/>
  <c r="AO184" i="15" s="1"/>
  <c r="BY184" i="15"/>
  <c r="BZ184" i="15" s="1"/>
  <c r="EJ801" i="16"/>
  <c r="EK801" i="16" s="1"/>
  <c r="BY789" i="16"/>
  <c r="BZ789" i="16" s="1"/>
  <c r="EJ778" i="16"/>
  <c r="EK778" i="16" s="1"/>
  <c r="AN597" i="10"/>
  <c r="AO597" i="10" s="1"/>
  <c r="EJ591" i="10"/>
  <c r="EK591" i="10" s="1"/>
  <c r="EJ38" i="15"/>
  <c r="EK38" i="15" s="1"/>
  <c r="BY364" i="10"/>
  <c r="BZ364" i="10" s="1"/>
  <c r="EJ364" i="10"/>
  <c r="EK364" i="10" s="1"/>
  <c r="AN110" i="10"/>
  <c r="AO110" i="10" s="1"/>
  <c r="EJ37" i="16"/>
  <c r="EK37" i="16" s="1"/>
  <c r="AN91" i="16"/>
  <c r="AO91" i="16" s="1"/>
  <c r="AN87" i="16"/>
  <c r="AO87" i="16" s="1"/>
  <c r="BY617" i="10"/>
  <c r="BZ617" i="10" s="1"/>
  <c r="EJ454" i="10"/>
  <c r="EK454" i="10" s="1"/>
  <c r="AN454" i="10"/>
  <c r="AO454" i="10" s="1"/>
  <c r="EJ436" i="10"/>
  <c r="EK436" i="10" s="1"/>
  <c r="BY225" i="16"/>
  <c r="BZ225" i="16" s="1"/>
  <c r="EJ225" i="16"/>
  <c r="EK225" i="16" s="1"/>
  <c r="BY173" i="16"/>
  <c r="BZ173" i="16" s="1"/>
  <c r="EJ173" i="16"/>
  <c r="EK173" i="16" s="1"/>
  <c r="BY501" i="10"/>
  <c r="BZ501" i="10" s="1"/>
  <c r="BY295" i="16"/>
  <c r="BZ295" i="16" s="1"/>
  <c r="EJ295" i="16"/>
  <c r="EK295" i="16" s="1"/>
  <c r="EJ220" i="15"/>
  <c r="EK220" i="15" s="1"/>
  <c r="AN220" i="15"/>
  <c r="AO220" i="15" s="1"/>
  <c r="AN269" i="15"/>
  <c r="AO269" i="15" s="1"/>
  <c r="BY269" i="15"/>
  <c r="BZ269" i="15" s="1"/>
  <c r="BY363" i="16"/>
  <c r="BZ363" i="16" s="1"/>
  <c r="EJ544" i="16"/>
  <c r="EK544" i="16" s="1"/>
  <c r="BY514" i="16"/>
  <c r="BZ514" i="16" s="1"/>
  <c r="AN514" i="16"/>
  <c r="AO514" i="16" s="1"/>
  <c r="FN514" i="16"/>
  <c r="FO514" i="16" s="1"/>
  <c r="BY612" i="16"/>
  <c r="BZ612" i="16" s="1"/>
  <c r="EJ612" i="16"/>
  <c r="EK612" i="16" s="1"/>
  <c r="EJ609" i="16"/>
  <c r="EK609" i="16" s="1"/>
  <c r="FN609" i="16"/>
  <c r="FO609" i="16" s="1"/>
  <c r="AN609" i="16"/>
  <c r="AO609" i="16" s="1"/>
  <c r="EJ600" i="16"/>
  <c r="EK600" i="16" s="1"/>
  <c r="AN352" i="15"/>
  <c r="AO352" i="15" s="1"/>
  <c r="EJ352" i="15"/>
  <c r="EK352" i="15" s="1"/>
  <c r="AN98" i="10"/>
  <c r="AO98" i="10" s="1"/>
  <c r="EJ149" i="16"/>
  <c r="EK149" i="16" s="1"/>
  <c r="BY9" i="16"/>
  <c r="BZ9" i="16" s="1"/>
  <c r="FN5" i="16"/>
  <c r="FO5" i="16" s="1"/>
  <c r="EJ123" i="16"/>
  <c r="EK123" i="16" s="1"/>
  <c r="AN111" i="16"/>
  <c r="AO111" i="16" s="1"/>
  <c r="AN97" i="16"/>
  <c r="AO97" i="16" s="1"/>
  <c r="BY594" i="10"/>
  <c r="BZ594" i="10" s="1"/>
  <c r="AN591" i="10"/>
  <c r="AO591" i="10" s="1"/>
  <c r="AN97" i="15"/>
  <c r="AO97" i="15" s="1"/>
  <c r="AN47" i="15"/>
  <c r="AO47" i="15" s="1"/>
  <c r="AN35" i="15"/>
  <c r="AO35" i="15" s="1"/>
  <c r="BY35" i="15"/>
  <c r="BZ35" i="15" s="1"/>
  <c r="AN27" i="15"/>
  <c r="AO27" i="15" s="1"/>
  <c r="EJ12" i="15"/>
  <c r="EK12" i="15" s="1"/>
  <c r="EJ12" i="10"/>
  <c r="EK12" i="10" s="1"/>
  <c r="AN371" i="10"/>
  <c r="AO371" i="10" s="1"/>
  <c r="EJ371" i="10"/>
  <c r="EK371" i="10" s="1"/>
  <c r="BY371" i="10"/>
  <c r="BZ371" i="10" s="1"/>
  <c r="EJ343" i="16"/>
  <c r="EK343" i="16" s="1"/>
  <c r="FN343" i="16"/>
  <c r="FO343" i="16" s="1"/>
  <c r="AN343" i="16"/>
  <c r="AO343" i="16" s="1"/>
  <c r="BY339" i="16"/>
  <c r="BZ339" i="16" s="1"/>
  <c r="EJ339" i="16"/>
  <c r="EK339" i="16" s="1"/>
  <c r="BY597" i="16"/>
  <c r="BZ597" i="16" s="1"/>
  <c r="FN597" i="16"/>
  <c r="FO597" i="16" s="1"/>
  <c r="EJ597" i="16"/>
  <c r="EK597" i="16" s="1"/>
  <c r="FN670" i="16"/>
  <c r="FO670" i="16" s="1"/>
  <c r="EJ153" i="16"/>
  <c r="EK153" i="16" s="1"/>
  <c r="BY150" i="16"/>
  <c r="BZ150" i="16" s="1"/>
  <c r="EJ99" i="16"/>
  <c r="EK99" i="16" s="1"/>
  <c r="AN36" i="15"/>
  <c r="AO36" i="15" s="1"/>
  <c r="EJ36" i="15"/>
  <c r="EK36" i="15" s="1"/>
  <c r="AN37" i="10"/>
  <c r="AO37" i="10" s="1"/>
  <c r="EJ16" i="10"/>
  <c r="EK16" i="10" s="1"/>
  <c r="AN356" i="10"/>
  <c r="AO356" i="10" s="1"/>
  <c r="EJ356" i="10"/>
  <c r="EK356" i="10" s="1"/>
  <c r="BY356" i="10"/>
  <c r="BZ356" i="10" s="1"/>
  <c r="AN343" i="10"/>
  <c r="AO343" i="10" s="1"/>
  <c r="BY343" i="10"/>
  <c r="BZ343" i="10" s="1"/>
  <c r="BY434" i="10"/>
  <c r="BZ434" i="10" s="1"/>
  <c r="AN434" i="10"/>
  <c r="AO434" i="10" s="1"/>
  <c r="BY289" i="16"/>
  <c r="BZ289" i="16" s="1"/>
  <c r="EJ289" i="16"/>
  <c r="EK289" i="16" s="1"/>
  <c r="BY461" i="16"/>
  <c r="BZ461" i="16" s="1"/>
  <c r="BY700" i="16"/>
  <c r="BZ700" i="16" s="1"/>
  <c r="EJ156" i="16"/>
  <c r="EK156" i="16" s="1"/>
  <c r="AN272" i="15"/>
  <c r="AO272" i="15" s="1"/>
  <c r="BY272" i="15"/>
  <c r="BZ272" i="15" s="1"/>
  <c r="BY699" i="16"/>
  <c r="BZ699" i="16" s="1"/>
  <c r="EJ699" i="16"/>
  <c r="EK699" i="16" s="1"/>
  <c r="BY615" i="10"/>
  <c r="BZ615" i="10" s="1"/>
  <c r="AN445" i="10"/>
  <c r="AO445" i="10" s="1"/>
  <c r="BY382" i="16"/>
  <c r="BZ382" i="16" s="1"/>
  <c r="AN368" i="10"/>
  <c r="AO368" i="10" s="1"/>
  <c r="EJ368" i="10"/>
  <c r="EK368" i="10" s="1"/>
  <c r="AN463" i="10"/>
  <c r="AO463" i="10" s="1"/>
  <c r="EJ463" i="10"/>
  <c r="EK463" i="10" s="1"/>
  <c r="EJ391" i="16"/>
  <c r="EK391" i="16" s="1"/>
  <c r="BY391" i="16"/>
  <c r="BZ391" i="16" s="1"/>
  <c r="FN440" i="16"/>
  <c r="FO440" i="16" s="1"/>
  <c r="AN591" i="16"/>
  <c r="AO591" i="16" s="1"/>
  <c r="FN591" i="16"/>
  <c r="FO591" i="16" s="1"/>
  <c r="BY365" i="15"/>
  <c r="BZ365" i="15" s="1"/>
  <c r="AN365" i="15"/>
  <c r="AO365" i="15" s="1"/>
  <c r="H246" i="8"/>
  <c r="M40" i="22" s="1"/>
  <c r="C180" i="8"/>
  <c r="H242" i="8"/>
  <c r="M36" i="22" s="1"/>
  <c r="H240" i="8"/>
  <c r="M34" i="22" s="1"/>
  <c r="H244" i="8"/>
  <c r="M38" i="22" s="1"/>
  <c r="H241" i="8"/>
  <c r="M35" i="22" s="1"/>
  <c r="H233" i="8"/>
  <c r="M27" i="22" s="1"/>
  <c r="H223" i="8"/>
  <c r="M17" i="22" s="1"/>
  <c r="M260" i="22" s="1"/>
  <c r="H224" i="8"/>
  <c r="M18" i="22" s="1"/>
  <c r="H213" i="8"/>
  <c r="M7" i="22" s="1"/>
  <c r="H228" i="8"/>
  <c r="M22" i="22" s="1"/>
  <c r="BT1392" i="5"/>
  <c r="CQ79" i="8" s="1"/>
  <c r="FN95" i="16"/>
  <c r="FO95" i="16" s="1"/>
  <c r="AN338" i="15"/>
  <c r="AO338" i="15" s="1"/>
  <c r="EH151" i="8"/>
  <c r="EH150" i="8"/>
  <c r="BE266" i="8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Y113" i="8"/>
  <c r="DO9" i="8"/>
  <c r="I180" i="8"/>
  <c r="DG9" i="8"/>
  <c r="BE272" i="8"/>
  <c r="BE281" i="8"/>
  <c r="BL268" i="8"/>
  <c r="BE277" i="8"/>
  <c r="BE240" i="8"/>
  <c r="BE264" i="8"/>
  <c r="BE296" i="8"/>
  <c r="BE257" i="8"/>
  <c r="BE250" i="8"/>
  <c r="BE244" i="8"/>
  <c r="BE261" i="8"/>
  <c r="BE293" i="8"/>
  <c r="BE278" i="8"/>
  <c r="BE290" i="8"/>
  <c r="BE292" i="8"/>
  <c r="BE260" i="8"/>
  <c r="BE284" i="8"/>
  <c r="BE249" i="8"/>
  <c r="BE265" i="8"/>
  <c r="BE258" i="8"/>
  <c r="BE256" i="8"/>
  <c r="BE253" i="8"/>
  <c r="BE299" i="8"/>
  <c r="BE263" i="8"/>
  <c r="BE276" i="8"/>
  <c r="BE195" i="8"/>
  <c r="BE194" i="8"/>
  <c r="BE190" i="8"/>
  <c r="BE209" i="8"/>
  <c r="BE237" i="8"/>
  <c r="BE183" i="8"/>
  <c r="BE193" i="8"/>
  <c r="BE234" i="8"/>
  <c r="BE203" i="8"/>
  <c r="BE220" i="8"/>
  <c r="BE177" i="8"/>
  <c r="BE204" i="8"/>
  <c r="BE202" i="8"/>
  <c r="BE214" i="8"/>
  <c r="BE291" i="8"/>
  <c r="BE313" i="8"/>
  <c r="BE165" i="8"/>
  <c r="BE215" i="8"/>
  <c r="BE198" i="8"/>
  <c r="BE200" i="8"/>
  <c r="BE217" i="8"/>
  <c r="BE235" i="8"/>
  <c r="BE174" i="8"/>
  <c r="BE184" i="8"/>
  <c r="BE201" i="8"/>
  <c r="BE314" i="8"/>
  <c r="BE186" i="8"/>
  <c r="BE229" i="8"/>
  <c r="BE236" i="8"/>
  <c r="BE255" i="8"/>
  <c r="BE267" i="8"/>
  <c r="BE309" i="8"/>
  <c r="BE181" i="8"/>
  <c r="BE207" i="8"/>
  <c r="BE312" i="8"/>
  <c r="BE223" i="8"/>
  <c r="BE238" i="8"/>
  <c r="BE188" i="8"/>
  <c r="BE205" i="8"/>
  <c r="BE310" i="8"/>
  <c r="BE182" i="8"/>
  <c r="BE216" i="8"/>
  <c r="BE233" i="8"/>
  <c r="BE211" i="8"/>
  <c r="BE171" i="8"/>
  <c r="BE285" i="8"/>
  <c r="BE288" i="8"/>
  <c r="BE187" i="8"/>
  <c r="BE305" i="8"/>
  <c r="BE208" i="8"/>
  <c r="BE210" i="8"/>
  <c r="BE218" i="8"/>
  <c r="BE191" i="8"/>
  <c r="BE311" i="8"/>
  <c r="CD377" i="8"/>
  <c r="BE185" i="8"/>
  <c r="BE227" i="8"/>
  <c r="BE286" i="8"/>
  <c r="BL208" i="8"/>
  <c r="BL178" i="8"/>
  <c r="BL194" i="8"/>
  <c r="BL218" i="8"/>
  <c r="BL312" i="8"/>
  <c r="BL229" i="8"/>
  <c r="BL231" i="8"/>
  <c r="BL309" i="8"/>
  <c r="BL196" i="8"/>
  <c r="BL266" i="8"/>
  <c r="BL282" i="8"/>
  <c r="BL263" i="8"/>
  <c r="BL299" i="8"/>
  <c r="BL265" i="8"/>
  <c r="BL271" i="8"/>
  <c r="BL273" i="8"/>
  <c r="BL275" i="8"/>
  <c r="BL310" i="8"/>
  <c r="BL173" i="8"/>
  <c r="BL179" i="8"/>
  <c r="BL233" i="8"/>
  <c r="BL206" i="8"/>
  <c r="BL291" i="8"/>
  <c r="BL254" i="8"/>
  <c r="BL279" i="8"/>
  <c r="BL288" i="8"/>
  <c r="BL174" i="8"/>
  <c r="BL211" i="8"/>
  <c r="BL220" i="8"/>
  <c r="BL293" i="8"/>
  <c r="BL269" i="8"/>
  <c r="BL278" i="8"/>
  <c r="BL240" i="8"/>
  <c r="BL313" i="8"/>
  <c r="BL181" i="8"/>
  <c r="BL184" i="8"/>
  <c r="BL191" i="8"/>
  <c r="BL188" i="8"/>
  <c r="BL219" i="8"/>
  <c r="BL215" i="8"/>
  <c r="BL284" i="8"/>
  <c r="BL258" i="8"/>
  <c r="BL244" i="8"/>
  <c r="BL276" i="8"/>
  <c r="BL305" i="8"/>
  <c r="BL185" i="8"/>
  <c r="BL197" i="8"/>
  <c r="BL217" i="8"/>
  <c r="BL213" i="8"/>
  <c r="BL285" i="8"/>
  <c r="BL296" i="8"/>
  <c r="BL287" i="8"/>
  <c r="BL314" i="8"/>
  <c r="BL164" i="8"/>
  <c r="BL175" i="8"/>
  <c r="BL203" i="8"/>
  <c r="BL245" i="8"/>
  <c r="BL277" i="8"/>
  <c r="BL286" i="8"/>
  <c r="BL248" i="8"/>
  <c r="BL311" i="8"/>
  <c r="BL182" i="8"/>
  <c r="BL167" i="8"/>
  <c r="BL205" i="8"/>
  <c r="BL237" i="8"/>
  <c r="BL289" i="8"/>
  <c r="BL247" i="8"/>
  <c r="BL272" i="8"/>
  <c r="BL169" i="8"/>
  <c r="BL190" i="8"/>
  <c r="BL223" i="8"/>
  <c r="BL236" i="8"/>
  <c r="BL281" i="8"/>
  <c r="BL252" i="8"/>
  <c r="CK378" i="8"/>
  <c r="BL193" i="8"/>
  <c r="BL195" i="8"/>
  <c r="BL235" i="8"/>
  <c r="BL253" i="8"/>
  <c r="BL262" i="8"/>
  <c r="BL259" i="8"/>
  <c r="BL260" i="8"/>
  <c r="CK377" i="8"/>
  <c r="BL170" i="8"/>
  <c r="BL183" i="8"/>
  <c r="BL202" i="8"/>
  <c r="BL234" i="8"/>
  <c r="BL242" i="8"/>
  <c r="BL255" i="8"/>
  <c r="BL292" i="8"/>
  <c r="BL257" i="8"/>
  <c r="BL212" i="8"/>
  <c r="BL251" i="8"/>
  <c r="BL199" i="8"/>
  <c r="BL261" i="8"/>
  <c r="BL166" i="8"/>
  <c r="BL209" i="8"/>
  <c r="BL283" i="8"/>
  <c r="BL172" i="8"/>
  <c r="BL238" i="8"/>
  <c r="CK375" i="8"/>
  <c r="BL214" i="8"/>
  <c r="BL267" i="8"/>
  <c r="BL189" i="8"/>
  <c r="BL290" i="8"/>
  <c r="BL165" i="8"/>
  <c r="BL246" i="8"/>
  <c r="BL168" i="8"/>
  <c r="BL295" i="8"/>
  <c r="BL280" i="8"/>
  <c r="BL250" i="8"/>
  <c r="BL207" i="8"/>
  <c r="BL270" i="8"/>
  <c r="BL180" i="8"/>
  <c r="BL264" i="8"/>
  <c r="BL204" i="8"/>
  <c r="BL294" i="8"/>
  <c r="BL274" i="8"/>
  <c r="BE287" i="8"/>
  <c r="BL249" i="8"/>
  <c r="AZ374" i="8"/>
  <c r="BY5" i="8"/>
  <c r="CX5" i="8" s="1"/>
  <c r="AZ378" i="8"/>
  <c r="BY9" i="8"/>
  <c r="BY378" i="8" s="1"/>
  <c r="BA291" i="8"/>
  <c r="BA293" i="8"/>
  <c r="BA280" i="8"/>
  <c r="BA237" i="8"/>
  <c r="BA180" i="8"/>
  <c r="BA309" i="8"/>
  <c r="BA187" i="8"/>
  <c r="BA294" i="8"/>
  <c r="BA170" i="8"/>
  <c r="BQ375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BQ378" i="8"/>
  <c r="CP289" i="8"/>
  <c r="CP262" i="8"/>
  <c r="CP199" i="8"/>
  <c r="CP240" i="8"/>
  <c r="CP214" i="8"/>
  <c r="CP247" i="8"/>
  <c r="CP292" i="8"/>
  <c r="CP245" i="8"/>
  <c r="CP207" i="8"/>
  <c r="CP266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83" i="8"/>
  <c r="CP272" i="8"/>
  <c r="CP212" i="8"/>
  <c r="CP278" i="8"/>
  <c r="CP185" i="8"/>
  <c r="CP179" i="8"/>
  <c r="CP279" i="8"/>
  <c r="CP260" i="8"/>
  <c r="CP170" i="8"/>
  <c r="CP277" i="8"/>
  <c r="CP175" i="8"/>
  <c r="CP220" i="8"/>
  <c r="CP178" i="8"/>
  <c r="CP296" i="8"/>
  <c r="CP265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46" i="8"/>
  <c r="CP203" i="8"/>
  <c r="BQ377" i="8"/>
  <c r="CP261" i="8"/>
  <c r="CP201" i="8"/>
  <c r="CP217" i="8"/>
  <c r="CP187" i="8"/>
  <c r="CP211" i="8"/>
  <c r="CP213" i="8"/>
  <c r="CP295" i="8"/>
  <c r="CP206" i="8"/>
  <c r="CP259" i="8"/>
  <c r="CP270" i="8"/>
  <c r="CP255" i="8"/>
  <c r="CP274" i="8"/>
  <c r="CP267" i="8"/>
  <c r="CP294" i="8"/>
  <c r="CP24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DC165" i="8"/>
  <c r="DC211" i="8"/>
  <c r="CX9" i="8"/>
  <c r="DW9" i="8" s="1"/>
  <c r="DW153" i="8" s="1"/>
  <c r="BY374" i="8"/>
  <c r="EN150" i="8"/>
  <c r="EN75" i="8"/>
  <c r="EN74" i="8"/>
  <c r="EN151" i="8"/>
  <c r="EN153" i="8"/>
  <c r="CZ326" i="8"/>
  <c r="DU320" i="8"/>
  <c r="DT339" i="8"/>
  <c r="DT362" i="8"/>
  <c r="DT341" i="8"/>
  <c r="DT327" i="8"/>
  <c r="DT368" i="8"/>
  <c r="DS362" i="8"/>
  <c r="DR356" i="8"/>
  <c r="DR353" i="8"/>
  <c r="DR347" i="8"/>
  <c r="DQ316" i="8"/>
  <c r="DQ364" i="8"/>
  <c r="DQ356" i="8"/>
  <c r="DO342" i="8"/>
  <c r="DO330" i="8"/>
  <c r="DO358" i="8"/>
  <c r="DO368" i="8"/>
  <c r="DO370" i="8"/>
  <c r="DO336" i="8"/>
  <c r="DO335" i="8"/>
  <c r="DN329" i="8"/>
  <c r="DN359" i="8"/>
  <c r="DN15" i="8"/>
  <c r="DM340" i="8"/>
  <c r="DM356" i="8"/>
  <c r="DM368" i="8"/>
  <c r="DL338" i="8"/>
  <c r="DL368" i="8"/>
  <c r="DL323" i="8"/>
  <c r="DK331" i="8"/>
  <c r="DK357" i="8"/>
  <c r="DJ357" i="8"/>
  <c r="DJ365" i="8"/>
  <c r="DJ13" i="8"/>
  <c r="DJ165" i="8" s="1"/>
  <c r="DI342" i="8"/>
  <c r="DI325" i="8"/>
  <c r="DI351" i="8"/>
  <c r="DH339" i="8"/>
  <c r="DG338" i="8"/>
  <c r="DF321" i="8"/>
  <c r="DF357" i="8"/>
  <c r="DF353" i="8"/>
  <c r="DF329" i="8"/>
  <c r="DE324" i="8"/>
  <c r="DE321" i="8"/>
  <c r="DE357" i="8"/>
  <c r="DD343" i="8"/>
  <c r="DD365" i="8"/>
  <c r="DC342" i="8"/>
  <c r="DB357" i="8"/>
  <c r="DA369" i="8"/>
  <c r="DA340" i="8"/>
  <c r="CZ352" i="8"/>
  <c r="CY362" i="8"/>
  <c r="BA258" i="8"/>
  <c r="BA287" i="8"/>
  <c r="BA243" i="8"/>
  <c r="BA283" i="8"/>
  <c r="BA206" i="8"/>
  <c r="BA278" i="8"/>
  <c r="BA182" i="8"/>
  <c r="BA272" i="8"/>
  <c r="BA242" i="8"/>
  <c r="BA246" i="8"/>
  <c r="BA181" i="8"/>
  <c r="BA274" i="8"/>
  <c r="BA195" i="8"/>
  <c r="BA289" i="8"/>
  <c r="BA265" i="8"/>
  <c r="BA245" i="8"/>
  <c r="BA223" i="8"/>
  <c r="BA168" i="8"/>
  <c r="BA176" i="8"/>
  <c r="BA314" i="8"/>
  <c r="BA188" i="8"/>
  <c r="BA264" i="8"/>
  <c r="BA240" i="8"/>
  <c r="BA200" i="8"/>
  <c r="BA285" i="8"/>
  <c r="BA310" i="8"/>
  <c r="BA207" i="8"/>
  <c r="BA244" i="8"/>
  <c r="BA204" i="8"/>
  <c r="BA299" i="8"/>
  <c r="BA205" i="8"/>
  <c r="BA174" i="8"/>
  <c r="BA282" i="8"/>
  <c r="BA256" i="8"/>
  <c r="BA295" i="8"/>
  <c r="BA263" i="8"/>
  <c r="BA254" i="8"/>
  <c r="BA312" i="8"/>
  <c r="BA214" i="8"/>
  <c r="BA284" i="8"/>
  <c r="BA218" i="8"/>
  <c r="BA276" i="8"/>
  <c r="BA209" i="8"/>
  <c r="BA268" i="8"/>
  <c r="BA261" i="8"/>
  <c r="BA196" i="8"/>
  <c r="BA251" i="8"/>
  <c r="BA235" i="8"/>
  <c r="BA215" i="8"/>
  <c r="BA269" i="8"/>
  <c r="BA203" i="8"/>
  <c r="BA290" i="8"/>
  <c r="BA292" i="8"/>
  <c r="BA236" i="8"/>
  <c r="BA281" i="8"/>
  <c r="BA229" i="8"/>
  <c r="BA267" i="8"/>
  <c r="BA167" i="8"/>
  <c r="BA305" i="8"/>
  <c r="BA233" i="8"/>
  <c r="BA313" i="8"/>
  <c r="BY15" i="15"/>
  <c r="BZ15" i="15" s="1"/>
  <c r="EJ605" i="16"/>
  <c r="EK605" i="16" s="1"/>
  <c r="AN133" i="15"/>
  <c r="AO133" i="15" s="1"/>
  <c r="AN15" i="15"/>
  <c r="AO15" i="15" s="1"/>
  <c r="FN605" i="16"/>
  <c r="FO605" i="16" s="1"/>
  <c r="EJ60" i="16"/>
  <c r="EK60" i="16" s="1"/>
  <c r="FN257" i="16"/>
  <c r="FO257" i="16" s="1"/>
  <c r="EJ257" i="16"/>
  <c r="EK257" i="16" s="1"/>
  <c r="BY366" i="16"/>
  <c r="BZ366" i="16" s="1"/>
  <c r="AN366" i="16"/>
  <c r="AO366" i="16" s="1"/>
  <c r="BY526" i="16"/>
  <c r="BZ526" i="16" s="1"/>
  <c r="FN526" i="16"/>
  <c r="FO526" i="16" s="1"/>
  <c r="EJ781" i="16"/>
  <c r="EK781" i="16" s="1"/>
  <c r="AN773" i="16"/>
  <c r="AO773" i="16" s="1"/>
  <c r="EJ512" i="16"/>
  <c r="EK512" i="16" s="1"/>
  <c r="EJ7" i="15"/>
  <c r="EK7" i="15" s="1"/>
  <c r="AN605" i="16"/>
  <c r="AO605" i="16" s="1"/>
  <c r="AN584" i="16"/>
  <c r="AO584" i="16" s="1"/>
  <c r="BY512" i="16"/>
  <c r="BZ512" i="16" s="1"/>
  <c r="BY266" i="10"/>
  <c r="BZ266" i="10" s="1"/>
  <c r="AN86" i="16"/>
  <c r="AO86" i="16" s="1"/>
  <c r="BY86" i="16"/>
  <c r="BZ86" i="16" s="1"/>
  <c r="BY209" i="15"/>
  <c r="BZ209" i="15" s="1"/>
  <c r="FN781" i="16"/>
  <c r="FO781" i="16" s="1"/>
  <c r="EJ389" i="16"/>
  <c r="EK389" i="16" s="1"/>
  <c r="EJ385" i="15"/>
  <c r="EK385" i="15" s="1"/>
  <c r="AN385" i="15"/>
  <c r="AO385" i="15" s="1"/>
  <c r="BY96" i="10"/>
  <c r="BZ96" i="10" s="1"/>
  <c r="BY335" i="10"/>
  <c r="BZ335" i="10" s="1"/>
  <c r="BY212" i="16"/>
  <c r="BZ212" i="16" s="1"/>
  <c r="EJ212" i="16"/>
  <c r="EK212" i="16" s="1"/>
  <c r="EJ773" i="16"/>
  <c r="EK773" i="16" s="1"/>
  <c r="FN584" i="16"/>
  <c r="FO584" i="16" s="1"/>
  <c r="AN209" i="15"/>
  <c r="AO209" i="15" s="1"/>
  <c r="EJ33" i="16"/>
  <c r="EK33" i="16" s="1"/>
  <c r="BY46" i="16"/>
  <c r="BZ46" i="16" s="1"/>
  <c r="BY121" i="10"/>
  <c r="BZ121" i="10" s="1"/>
  <c r="AN4" i="10"/>
  <c r="AO4" i="10" s="1"/>
  <c r="BY772" i="16"/>
  <c r="BZ772" i="16" s="1"/>
  <c r="FN102" i="16"/>
  <c r="FO102" i="16" s="1"/>
  <c r="FN687" i="16"/>
  <c r="FO687" i="16" s="1"/>
  <c r="EJ17" i="16"/>
  <c r="EK17" i="16" s="1"/>
  <c r="AN699" i="16"/>
  <c r="AO699" i="16" s="1"/>
  <c r="AN36" i="16"/>
  <c r="AO36" i="16" s="1"/>
  <c r="AN671" i="16"/>
  <c r="AO671" i="16" s="1"/>
  <c r="EJ102" i="16"/>
  <c r="EK102" i="16" s="1"/>
  <c r="BY102" i="16"/>
  <c r="BZ102" i="16" s="1"/>
  <c r="BY252" i="10"/>
  <c r="BZ252" i="10" s="1"/>
  <c r="EJ43" i="15"/>
  <c r="EK43" i="15" s="1"/>
  <c r="AN43" i="15"/>
  <c r="AO43" i="15" s="1"/>
  <c r="DJ375" i="8"/>
  <c r="DJ377" i="8"/>
  <c r="AP97" i="8"/>
  <c r="AP211" i="8"/>
  <c r="BC190" i="8"/>
  <c r="BC229" i="8"/>
  <c r="BC233" i="8"/>
  <c r="DS7" i="8"/>
  <c r="BC279" i="8"/>
  <c r="BC256" i="8"/>
  <c r="BC170" i="8"/>
  <c r="BC309" i="8"/>
  <c r="BC238" i="8"/>
  <c r="BC208" i="8"/>
  <c r="BC313" i="8"/>
  <c r="BC205" i="8"/>
  <c r="BC177" i="8"/>
  <c r="BC201" i="8"/>
  <c r="BC183" i="8"/>
  <c r="BC314" i="8"/>
  <c r="BC237" i="8"/>
  <c r="BC173" i="8"/>
  <c r="BC236" i="8"/>
  <c r="BC197" i="8"/>
  <c r="BC198" i="8"/>
  <c r="BC192" i="8"/>
  <c r="BC175" i="8"/>
  <c r="BC216" i="8"/>
  <c r="BC188" i="8"/>
  <c r="BC217" i="8"/>
  <c r="BC209" i="8"/>
  <c r="BC202" i="8"/>
  <c r="BC234" i="8"/>
  <c r="BC311" i="8"/>
  <c r="BC283" i="8"/>
  <c r="BC199" i="8"/>
  <c r="BC251" i="8"/>
  <c r="BC167" i="8"/>
  <c r="BC204" i="8"/>
  <c r="BC212" i="8"/>
  <c r="BC211" i="8"/>
  <c r="BC295" i="8"/>
  <c r="BC172" i="8"/>
  <c r="BC310" i="8"/>
  <c r="BC214" i="8"/>
  <c r="BC194" i="8"/>
  <c r="BC180" i="8"/>
  <c r="BC305" i="8"/>
  <c r="BC219" i="8"/>
  <c r="BC207" i="8"/>
  <c r="BC252" i="8"/>
  <c r="BC223" i="8"/>
  <c r="BC288" i="8"/>
  <c r="BC182" i="8"/>
  <c r="BC235" i="8"/>
  <c r="BC220" i="8"/>
  <c r="BC195" i="8"/>
  <c r="BC312" i="8"/>
  <c r="BC215" i="8"/>
  <c r="BC213" i="8"/>
  <c r="BC169" i="8"/>
  <c r="BC181" i="8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P1066" i="5"/>
  <c r="BR1066" i="5"/>
  <c r="BP1068" i="5"/>
  <c r="CM75" i="8" s="1"/>
  <c r="BU1066" i="5"/>
  <c r="BR1068" i="5"/>
  <c r="CM77" i="8" s="1"/>
  <c r="DL77" i="8" s="1"/>
  <c r="BQ1066" i="5"/>
  <c r="BS1068" i="5"/>
  <c r="CM78" i="8" s="1"/>
  <c r="BT1068" i="5"/>
  <c r="CM79" i="8" s="1"/>
  <c r="BU1068" i="5"/>
  <c r="CM80" i="8" s="1"/>
  <c r="BQ1068" i="5"/>
  <c r="CM76" i="8" s="1"/>
  <c r="BT1066" i="5"/>
  <c r="BS1066" i="5"/>
  <c r="BS258" i="5"/>
  <c r="CC78" i="8" s="1"/>
  <c r="BT501" i="5"/>
  <c r="CF79" i="8" s="1"/>
  <c r="BQ1714" i="5"/>
  <c r="BQ663" i="5"/>
  <c r="CH76" i="8" s="1"/>
  <c r="AN36" i="10"/>
  <c r="AO36" i="10" s="1"/>
  <c r="EJ36" i="10"/>
  <c r="EK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714" i="5"/>
  <c r="BQ1716" i="5"/>
  <c r="CU76" i="8" s="1"/>
  <c r="BQ1795" i="5"/>
  <c r="BT1390" i="5"/>
  <c r="BR1390" i="5"/>
  <c r="BU1392" i="5"/>
  <c r="CQ80" i="8" s="1"/>
  <c r="BU1714" i="5"/>
  <c r="BP1716" i="5"/>
  <c r="CU75" i="8" s="1"/>
  <c r="BS1716" i="5"/>
  <c r="CU78" i="8" s="1"/>
  <c r="BU1716" i="5"/>
  <c r="CU80" i="8" s="1"/>
  <c r="EJ216" i="10"/>
  <c r="EK216" i="10" s="1"/>
  <c r="BR1714" i="5"/>
  <c r="BT256" i="5"/>
  <c r="BU256" i="5"/>
  <c r="BT258" i="5"/>
  <c r="CC79" i="8" s="1"/>
  <c r="BU258" i="5"/>
  <c r="CC80" i="8" s="1"/>
  <c r="BQ258" i="5"/>
  <c r="CC76" i="8" s="1"/>
  <c r="AN118" i="15"/>
  <c r="AO118" i="15" s="1"/>
  <c r="BT1716" i="5"/>
  <c r="CU79" i="8" s="1"/>
  <c r="DI6" i="8"/>
  <c r="BK375" i="8"/>
  <c r="BQ906" i="5"/>
  <c r="CK76" i="8" s="1"/>
  <c r="BU418" i="5"/>
  <c r="BU904" i="5"/>
  <c r="AN377" i="15"/>
  <c r="AO377" i="15" s="1"/>
  <c r="DE40" i="8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H221" i="8"/>
  <c r="M15" i="22" s="1"/>
  <c r="BY242" i="8"/>
  <c r="E113" i="8"/>
  <c r="CX249" i="8"/>
  <c r="CX173" i="8"/>
  <c r="O113" i="8"/>
  <c r="T118" i="8"/>
  <c r="DU339" i="8"/>
  <c r="DJ326" i="8"/>
  <c r="DE8" i="8"/>
  <c r="DS342" i="8"/>
  <c r="DG334" i="8"/>
  <c r="DR317" i="8"/>
  <c r="CZ334" i="8"/>
  <c r="DB349" i="8"/>
  <c r="BI258" i="8"/>
  <c r="BI245" i="8"/>
  <c r="BI255" i="8"/>
  <c r="AH211" i="8"/>
  <c r="FG5" i="8"/>
  <c r="AB8" i="22" s="1"/>
  <c r="BI200" i="8"/>
  <c r="BI237" i="8"/>
  <c r="BI235" i="8"/>
  <c r="BI211" i="8"/>
  <c r="BI219" i="8"/>
  <c r="BI198" i="8"/>
  <c r="BI202" i="8"/>
  <c r="BI290" i="8"/>
  <c r="BI218" i="8"/>
  <c r="BI175" i="8"/>
  <c r="BI189" i="8"/>
  <c r="BI278" i="8"/>
  <c r="BI283" i="8"/>
  <c r="BI236" i="8"/>
  <c r="BI238" i="8"/>
  <c r="BI291" i="8"/>
  <c r="BI254" i="8"/>
  <c r="BI192" i="8"/>
  <c r="BI215" i="8"/>
  <c r="BI250" i="8"/>
  <c r="BI240" i="8"/>
  <c r="BI256" i="8"/>
  <c r="CH375" i="8"/>
  <c r="BI182" i="8"/>
  <c r="BI180" i="8"/>
  <c r="BI313" i="8"/>
  <c r="BI282" i="8"/>
  <c r="BI246" i="8"/>
  <c r="BI216" i="8"/>
  <c r="BI272" i="8"/>
  <c r="BI244" i="8"/>
  <c r="BI261" i="8"/>
  <c r="BI176" i="8"/>
  <c r="BI194" i="8"/>
  <c r="BI177" i="8"/>
  <c r="BI312" i="8"/>
  <c r="BI199" i="8"/>
  <c r="BI266" i="8"/>
  <c r="BI287" i="8"/>
  <c r="BI284" i="8"/>
  <c r="BI253" i="8"/>
  <c r="BI269" i="8"/>
  <c r="BI183" i="8"/>
  <c r="BI184" i="8"/>
  <c r="BI314" i="8"/>
  <c r="BI270" i="8"/>
  <c r="BI260" i="8"/>
  <c r="BI181" i="8"/>
  <c r="BI311" i="8"/>
  <c r="BI281" i="8"/>
  <c r="BI274" i="8"/>
  <c r="BI210" i="8"/>
  <c r="BI289" i="8"/>
  <c r="BI193" i="8"/>
  <c r="BI264" i="8"/>
  <c r="BI257" i="8"/>
  <c r="BI196" i="8"/>
  <c r="BI171" i="8"/>
  <c r="BI309" i="8"/>
  <c r="BI223" i="8"/>
  <c r="BI234" i="8"/>
  <c r="BI268" i="8"/>
  <c r="BI201" i="8"/>
  <c r="BI185" i="8"/>
  <c r="BI273" i="8"/>
  <c r="BI248" i="8"/>
  <c r="BI241" i="8"/>
  <c r="BI265" i="8"/>
  <c r="BI169" i="8"/>
  <c r="BI242" i="8"/>
  <c r="BI276" i="8"/>
  <c r="BI187" i="8"/>
  <c r="BI165" i="8"/>
  <c r="BI262" i="8"/>
  <c r="BI249" i="8"/>
  <c r="BI188" i="8"/>
  <c r="BI280" i="8"/>
  <c r="BI186" i="8"/>
  <c r="BI310" i="8"/>
  <c r="BI252" i="8"/>
  <c r="BI293" i="8"/>
  <c r="BI305" i="8"/>
  <c r="CH377" i="8"/>
  <c r="BI174" i="8"/>
  <c r="CH378" i="8"/>
  <c r="BI178" i="8"/>
  <c r="BI299" i="8"/>
  <c r="BI179" i="8"/>
  <c r="BI275" i="8"/>
  <c r="BI247" i="8"/>
  <c r="BI279" i="8"/>
  <c r="BI267" i="8"/>
  <c r="BI292" i="8"/>
  <c r="BI172" i="8"/>
  <c r="BI263" i="8"/>
  <c r="BI288" i="8"/>
  <c r="BI251" i="8"/>
  <c r="BI259" i="8"/>
  <c r="BI286" i="8"/>
  <c r="BI285" i="8"/>
  <c r="BI170" i="8"/>
  <c r="BI164" i="8"/>
  <c r="BI208" i="8"/>
  <c r="BI191" i="8"/>
  <c r="BI217" i="8"/>
  <c r="BI203" i="8"/>
  <c r="BI166" i="8"/>
  <c r="BI271" i="8"/>
  <c r="BI205" i="8"/>
  <c r="BI190" i="8"/>
  <c r="BI220" i="8"/>
  <c r="BI206" i="8"/>
  <c r="BI214" i="8"/>
  <c r="BI204" i="8"/>
  <c r="BI197" i="8"/>
  <c r="BI295" i="8"/>
  <c r="BI167" i="8"/>
  <c r="BI233" i="8"/>
  <c r="BI228" i="8"/>
  <c r="BI207" i="8"/>
  <c r="BI229" i="8"/>
  <c r="BI209" i="8"/>
  <c r="BI277" i="8"/>
  <c r="BI168" i="8"/>
  <c r="BI294" i="8"/>
  <c r="BI296" i="8"/>
  <c r="DG378" i="8"/>
  <c r="DG375" i="8"/>
  <c r="FG6" i="8"/>
  <c r="AB9" i="22" s="1"/>
  <c r="DS325" i="8"/>
  <c r="DS338" i="8"/>
  <c r="DR26" i="8"/>
  <c r="DL331" i="8"/>
  <c r="DE65" i="8"/>
  <c r="DE26" i="8"/>
  <c r="DE31" i="8"/>
  <c r="CZ368" i="8"/>
  <c r="CZ40" i="8"/>
  <c r="BA220" i="8"/>
  <c r="BA193" i="8"/>
  <c r="BA199" i="8"/>
  <c r="DM7" i="8"/>
  <c r="BA259" i="8"/>
  <c r="BA253" i="8"/>
  <c r="BA296" i="8"/>
  <c r="AQ922" i="3"/>
  <c r="AQ846" i="3"/>
  <c r="AX209" i="8"/>
  <c r="AX211" i="8"/>
  <c r="GE46" i="8"/>
  <c r="GE39" i="8"/>
  <c r="GE21" i="8"/>
  <c r="GE48" i="8"/>
  <c r="GE23" i="8"/>
  <c r="AV211" i="8"/>
  <c r="AV209" i="8"/>
  <c r="AV210" i="8"/>
  <c r="AV212" i="8"/>
  <c r="AV97" i="8"/>
  <c r="W118" i="8"/>
  <c r="W207" i="8"/>
  <c r="GD17" i="8"/>
  <c r="GD35" i="8" s="1"/>
  <c r="GD18" i="8"/>
  <c r="GC44" i="8"/>
  <c r="GC23" i="8"/>
  <c r="GC29" i="8"/>
  <c r="GC39" i="8"/>
  <c r="GC31" i="8"/>
  <c r="GC37" i="8"/>
  <c r="GC27" i="8"/>
  <c r="GC48" i="8"/>
  <c r="GC35" i="8"/>
  <c r="GC21" i="8"/>
  <c r="GC47" i="8"/>
  <c r="GC22" i="8"/>
  <c r="GC26" i="8"/>
  <c r="GC34" i="8"/>
  <c r="GC42" i="8"/>
  <c r="GC28" i="8"/>
  <c r="GC20" i="8"/>
  <c r="GC30" i="8"/>
  <c r="GC36" i="8"/>
  <c r="GC45" i="8"/>
  <c r="GC46" i="8"/>
  <c r="GC24" i="8"/>
  <c r="GC41" i="8"/>
  <c r="GC40" i="8"/>
  <c r="GC18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40" i="8"/>
  <c r="FU45" i="8"/>
  <c r="FU23" i="8"/>
  <c r="FU46" i="8"/>
  <c r="FU48" i="8"/>
  <c r="FU34" i="8"/>
  <c r="FU47" i="8"/>
  <c r="FU20" i="8"/>
  <c r="FU27" i="8"/>
  <c r="FU35" i="8"/>
  <c r="FU41" i="8"/>
  <c r="FU42" i="8"/>
  <c r="FU28" i="8"/>
  <c r="FU44" i="8"/>
  <c r="FU26" i="8"/>
  <c r="FU29" i="8"/>
  <c r="FU30" i="8"/>
  <c r="FU37" i="8"/>
  <c r="FU36" i="8"/>
  <c r="FU21" i="8"/>
  <c r="FU22" i="8"/>
  <c r="FU24" i="8"/>
  <c r="FU39" i="8"/>
  <c r="FU31" i="8"/>
  <c r="H234" i="8"/>
  <c r="M28" i="22" s="1"/>
  <c r="N113" i="8"/>
  <c r="M113" i="8"/>
  <c r="L118" i="8"/>
  <c r="BE375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245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243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CD241" i="8"/>
  <c r="FM34" i="8"/>
  <c r="FM37" i="8"/>
  <c r="FM31" i="8"/>
  <c r="FM35" i="8"/>
  <c r="FM36" i="8"/>
  <c r="BA238" i="8"/>
  <c r="BA241" i="8"/>
  <c r="BA279" i="8"/>
  <c r="BA247" i="8"/>
  <c r="BA171" i="8"/>
  <c r="BA177" i="8"/>
  <c r="BA249" i="8"/>
  <c r="BA270" i="8"/>
  <c r="BA286" i="8"/>
  <c r="BA234" i="8"/>
  <c r="BA262" i="8"/>
  <c r="BA208" i="8"/>
  <c r="BA288" i="8"/>
  <c r="BA311" i="8"/>
  <c r="BA260" i="8"/>
  <c r="H230" i="8"/>
  <c r="M24" i="22" s="1"/>
  <c r="H247" i="8"/>
  <c r="M41" i="22" s="1"/>
  <c r="H216" i="8"/>
  <c r="M10" i="22" s="1"/>
  <c r="H215" i="8"/>
  <c r="M9" i="22" s="1"/>
  <c r="H214" i="8"/>
  <c r="M8" i="22" s="1"/>
  <c r="H229" i="8"/>
  <c r="M23" i="22" s="1"/>
  <c r="H227" i="8"/>
  <c r="M21" i="22" s="1"/>
  <c r="H245" i="8"/>
  <c r="M39" i="22" s="1"/>
  <c r="H239" i="8"/>
  <c r="M33" i="22" s="1"/>
  <c r="BU742" i="5"/>
  <c r="BS499" i="5"/>
  <c r="BQ744" i="5"/>
  <c r="CI76" i="8" s="1"/>
  <c r="BU1147" i="5"/>
  <c r="BU499" i="5"/>
  <c r="BU501" i="5"/>
  <c r="CF80" i="8" s="1"/>
  <c r="BP744" i="5"/>
  <c r="CI75" i="8" s="1"/>
  <c r="BU1797" i="5"/>
  <c r="CV80" i="8" s="1"/>
  <c r="CV232" i="8" s="1"/>
  <c r="BS1147" i="5"/>
  <c r="G173" i="8"/>
  <c r="Y180" i="8"/>
  <c r="CV193" i="8"/>
  <c r="CV206" i="8"/>
  <c r="CV186" i="8"/>
  <c r="CV196" i="8"/>
  <c r="CV257" i="8"/>
  <c r="CV194" i="8"/>
  <c r="CV238" i="8"/>
  <c r="CV291" i="8"/>
  <c r="CV271" i="8"/>
  <c r="CV288" i="8"/>
  <c r="CV245" i="8"/>
  <c r="CV285" i="8"/>
  <c r="CV259" i="8"/>
  <c r="CV169" i="8"/>
  <c r="BW378" i="8"/>
  <c r="CV199" i="8"/>
  <c r="CV192" i="8"/>
  <c r="CV274" i="8"/>
  <c r="CV276" i="8"/>
  <c r="CV272" i="8"/>
  <c r="CV296" i="8"/>
  <c r="CV170" i="8"/>
  <c r="CV204" i="8"/>
  <c r="CV216" i="8"/>
  <c r="CV236" i="8"/>
  <c r="CV269" i="8"/>
  <c r="CV262" i="8"/>
  <c r="CV251" i="8"/>
  <c r="BW377" i="8"/>
  <c r="CV234" i="8"/>
  <c r="CV197" i="8"/>
  <c r="CV242" i="8"/>
  <c r="CV190" i="8"/>
  <c r="CV202" i="8"/>
  <c r="CV255" i="8"/>
  <c r="CV244" i="8"/>
  <c r="CV267" i="8"/>
  <c r="CV252" i="8"/>
  <c r="CV264" i="8"/>
  <c r="CV279" i="8"/>
  <c r="CV295" i="8"/>
  <c r="CV167" i="8"/>
  <c r="CV177" i="8"/>
  <c r="CV166" i="8"/>
  <c r="CV212" i="8"/>
  <c r="CV275" i="8"/>
  <c r="CV289" i="8"/>
  <c r="CV293" i="8"/>
  <c r="CV189" i="8"/>
  <c r="CV173" i="8"/>
  <c r="CV248" i="8"/>
  <c r="CV187" i="8"/>
  <c r="CV254" i="8"/>
  <c r="CV268" i="8"/>
  <c r="CV263" i="8"/>
  <c r="CV277" i="8"/>
  <c r="CV168" i="8"/>
  <c r="CV188" i="8"/>
  <c r="CV203" i="8"/>
  <c r="CV198" i="8"/>
  <c r="CV184" i="8"/>
  <c r="CV191" i="8"/>
  <c r="CV233" i="8"/>
  <c r="CV258" i="8"/>
  <c r="CV286" i="8"/>
  <c r="CV260" i="8"/>
  <c r="CV240" i="8"/>
  <c r="CV280" i="8"/>
  <c r="CV294" i="8"/>
  <c r="BW375" i="8"/>
  <c r="CV171" i="8"/>
  <c r="CV217" i="8"/>
  <c r="CV164" i="8"/>
  <c r="CV235" i="8"/>
  <c r="CV253" i="8"/>
  <c r="CV261" i="8"/>
  <c r="CV283" i="8"/>
  <c r="CV185" i="8"/>
  <c r="CV218" i="8"/>
  <c r="CV183" i="8"/>
  <c r="CV174" i="8"/>
  <c r="CV273" i="8"/>
  <c r="CV284" i="8"/>
  <c r="CV281" i="8"/>
  <c r="CV175" i="8"/>
  <c r="CV205" i="8"/>
  <c r="CV179" i="8"/>
  <c r="CV219" i="8"/>
  <c r="CV200" i="8"/>
  <c r="CV195" i="8"/>
  <c r="CV237" i="8"/>
  <c r="CV176" i="8"/>
  <c r="CV266" i="8"/>
  <c r="CV290" i="8"/>
  <c r="CV270" i="8"/>
  <c r="CV287" i="8"/>
  <c r="CV265" i="8"/>
  <c r="CV282" i="8"/>
  <c r="CV241" i="8"/>
  <c r="CV215" i="8"/>
  <c r="CV249" i="8"/>
  <c r="CV220" i="8"/>
  <c r="CV292" i="8"/>
  <c r="CV256" i="8"/>
  <c r="CV172" i="8"/>
  <c r="CV278" i="8"/>
  <c r="CV211" i="8"/>
  <c r="CV213" i="8"/>
  <c r="CV250" i="8"/>
  <c r="CV201" i="8"/>
  <c r="CV214" i="8"/>
  <c r="CV246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54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63" i="8"/>
  <c r="CT251" i="8"/>
  <c r="CT216" i="8"/>
  <c r="CT250" i="8"/>
  <c r="CT248" i="8"/>
  <c r="CT252" i="8"/>
  <c r="CT272" i="8"/>
  <c r="CT253" i="8"/>
  <c r="CT287" i="8"/>
  <c r="CT289" i="8"/>
  <c r="CT283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1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151" i="8"/>
  <c r="EB75" i="8"/>
  <c r="EB150" i="8"/>
  <c r="EB74" i="8"/>
  <c r="H248" i="8"/>
  <c r="M42" i="22" s="1"/>
  <c r="ET153" i="8"/>
  <c r="ET74" i="8"/>
  <c r="ET151" i="8"/>
  <c r="ET75" i="8"/>
  <c r="ET150" i="8"/>
  <c r="ET152" i="8"/>
  <c r="D66" i="22"/>
  <c r="D78" i="22"/>
  <c r="D83" i="22"/>
  <c r="D87" i="22"/>
  <c r="AJ669" i="18" l="1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M122" i="8"/>
  <c r="DR126" i="8"/>
  <c r="DN126" i="8"/>
  <c r="DJ126" i="8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BQ226" i="8"/>
  <c r="FZ45" i="8"/>
  <c r="BQ165" i="8"/>
  <c r="BQ195" i="8"/>
  <c r="BQ202" i="8"/>
  <c r="BQ2" i="8"/>
  <c r="BQ174" i="8" s="1"/>
  <c r="EN93" i="8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172" i="8"/>
  <c r="BO173" i="8"/>
  <c r="BO199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AJ137" i="8"/>
  <c r="AJ146" i="8"/>
  <c r="AJ114" i="8"/>
  <c r="AJ122" i="8"/>
  <c r="BI212" i="8"/>
  <c r="BI213" i="8"/>
  <c r="AJ96" i="8"/>
  <c r="AJ148" i="8"/>
  <c r="AJ111" i="8"/>
  <c r="AJ160" i="8"/>
  <c r="AJ101" i="8"/>
  <c r="AJ107" i="8"/>
  <c r="AJ115" i="8"/>
  <c r="DG287" i="8"/>
  <c r="DG288" i="8"/>
  <c r="AJ139" i="8"/>
  <c r="AJ105" i="8"/>
  <c r="AJ157" i="8"/>
  <c r="AJ2" i="8"/>
  <c r="AJ110" i="8" s="1"/>
  <c r="BG269" i="8"/>
  <c r="BG283" i="8"/>
  <c r="BG210" i="8"/>
  <c r="BG272" i="8"/>
  <c r="BG216" i="8"/>
  <c r="BG256" i="8"/>
  <c r="BG2" i="8"/>
  <c r="BG178" i="8" s="1"/>
  <c r="BG231" i="8"/>
  <c r="BG295" i="8"/>
  <c r="BE273" i="8"/>
  <c r="BE274" i="8"/>
  <c r="BE212" i="8"/>
  <c r="BE213" i="8"/>
  <c r="AF127" i="8"/>
  <c r="FJ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197" i="8"/>
  <c r="BA21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244" i="8" s="1"/>
  <c r="DC127" i="8"/>
  <c r="DC279" i="8" s="1"/>
  <c r="BE246" i="8"/>
  <c r="BE245" i="8"/>
  <c r="DC8" i="8"/>
  <c r="DC377" i="8" s="1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DC277" i="8" s="1"/>
  <c r="BE279" i="8"/>
  <c r="DC123" i="8"/>
  <c r="DC275" i="8" s="1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248" i="8" s="1"/>
  <c r="DC97" i="8"/>
  <c r="DC249" i="8" s="1"/>
  <c r="DC103" i="8"/>
  <c r="DC255" i="8" s="1"/>
  <c r="DC135" i="8"/>
  <c r="DC287" i="8" s="1"/>
  <c r="DC136" i="8"/>
  <c r="DC288" i="8" s="1"/>
  <c r="DC138" i="8"/>
  <c r="DC89" i="8"/>
  <c r="DC241" i="8" s="1"/>
  <c r="DC88" i="8"/>
  <c r="DC90" i="8"/>
  <c r="DC98" i="8"/>
  <c r="DC99" i="8"/>
  <c r="DC251" i="8" s="1"/>
  <c r="DC105" i="8"/>
  <c r="DC113" i="8"/>
  <c r="DC265" i="8" s="1"/>
  <c r="DC120" i="8"/>
  <c r="DC124" i="8"/>
  <c r="DC276" i="8" s="1"/>
  <c r="BQ334" i="5"/>
  <c r="CD7" i="8" s="1"/>
  <c r="DC114" i="8"/>
  <c r="DC130" i="8"/>
  <c r="DC282" i="8" s="1"/>
  <c r="DC139" i="8"/>
  <c r="DC291" i="8" s="1"/>
  <c r="DB95" i="8"/>
  <c r="DB100" i="8"/>
  <c r="DB116" i="8"/>
  <c r="DB124" i="8"/>
  <c r="DB101" i="8"/>
  <c r="DB129" i="8"/>
  <c r="BQ313" i="5"/>
  <c r="BD7" i="8" s="1"/>
  <c r="DB126" i="8"/>
  <c r="GA40" i="8"/>
  <c r="GB21" i="8"/>
  <c r="GF22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CD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CY237" i="8" s="1"/>
  <c r="BS13" i="5"/>
  <c r="BZ72" i="8" s="1"/>
  <c r="BT13" i="5"/>
  <c r="BZ73" i="8" s="1"/>
  <c r="BP73" i="5"/>
  <c r="BA69" i="8" s="1"/>
  <c r="BR13" i="5"/>
  <c r="BZ71" i="8" s="1"/>
  <c r="CY71" i="8" s="1"/>
  <c r="CY223" i="8" s="1"/>
  <c r="BU73" i="5"/>
  <c r="BA74" i="8" s="1"/>
  <c r="BA226" i="8" s="1"/>
  <c r="BR14" i="5"/>
  <c r="BZ77" i="8" s="1"/>
  <c r="CY77" i="8" s="1"/>
  <c r="CY229" i="8" s="1"/>
  <c r="BP74" i="5"/>
  <c r="BA75" i="8" s="1"/>
  <c r="BA227" i="8" s="1"/>
  <c r="B4" i="5"/>
  <c r="BQ15" i="5"/>
  <c r="BZ82" i="8" s="1"/>
  <c r="CY82" i="8" s="1"/>
  <c r="CY234" i="8" s="1"/>
  <c r="BS73" i="5"/>
  <c r="BA72" i="8" s="1"/>
  <c r="BA224" i="8" s="1"/>
  <c r="BU13" i="5"/>
  <c r="BZ74" i="8" s="1"/>
  <c r="BQ73" i="5"/>
  <c r="BA70" i="8" s="1"/>
  <c r="BA222" i="8" s="1"/>
  <c r="BQ13" i="5"/>
  <c r="BZ70" i="8" s="1"/>
  <c r="BT74" i="5"/>
  <c r="BA79" i="8" s="1"/>
  <c r="BA231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Q232" i="8" s="1"/>
  <c r="BS1370" i="5"/>
  <c r="BQ78" i="8" s="1"/>
  <c r="BQ230" i="8" s="1"/>
  <c r="BT1369" i="5"/>
  <c r="BQ73" i="8" s="1"/>
  <c r="BQ225" i="8" s="1"/>
  <c r="BT1370" i="5"/>
  <c r="BQ79" i="8" s="1"/>
  <c r="BS1369" i="5"/>
  <c r="BQ72" i="8" s="1"/>
  <c r="BQ224" i="8" s="1"/>
  <c r="BP1370" i="5"/>
  <c r="BQ75" i="8" s="1"/>
  <c r="BQ227" i="8" s="1"/>
  <c r="BP1369" i="5"/>
  <c r="BQ69" i="8" s="1"/>
  <c r="BQ221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N125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222" i="8" s="1"/>
  <c r="BQ1370" i="5"/>
  <c r="BQ76" i="8" s="1"/>
  <c r="BQ228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C378" i="8" s="1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AN104" i="8"/>
  <c r="DN90" i="8"/>
  <c r="DI90" i="8"/>
  <c r="DG90" i="8"/>
  <c r="DT98" i="8"/>
  <c r="DR98" i="8"/>
  <c r="DG109" i="8"/>
  <c r="DG261" i="8" s="1"/>
  <c r="AN99" i="8"/>
  <c r="DP5" i="8"/>
  <c r="DH5" i="8"/>
  <c r="AN10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AN158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C267" i="8" s="1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C264" i="8" s="1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DC259" i="8" s="1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C270" i="8" s="1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K124" i="8"/>
  <c r="CI159" i="8"/>
  <c r="DH159" i="8" s="1"/>
  <c r="DC272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C289" i="8" s="1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C283" i="8" s="1"/>
  <c r="DB131" i="8"/>
  <c r="DU140" i="8"/>
  <c r="DQ140" i="8"/>
  <c r="DM142" i="8"/>
  <c r="DI142" i="8"/>
  <c r="DE142" i="8"/>
  <c r="DD142" i="8"/>
  <c r="DC142" i="8"/>
  <c r="DC294" i="8" s="1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C295" i="8" s="1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C286" i="8" s="1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C293" i="8" s="1"/>
  <c r="DJ66" i="8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CY218" i="8" s="1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Y305" i="8" s="1"/>
  <c r="N247" i="22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P57" i="22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C15" i="8"/>
  <c r="C95" i="8" s="1"/>
  <c r="C178" i="8"/>
  <c r="C179" i="8"/>
  <c r="CY4" i="8"/>
  <c r="C175" i="8"/>
  <c r="C20" i="8"/>
  <c r="C100" i="8" s="1"/>
  <c r="C173" i="8"/>
  <c r="C177" i="8"/>
  <c r="U174" i="8"/>
  <c r="C172" i="8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DG77" i="8"/>
  <c r="DG229" i="8" s="1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DF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BS1774" i="5"/>
  <c r="BV72" i="8" s="1"/>
  <c r="BU1775" i="5"/>
  <c r="BV80" i="8" s="1"/>
  <c r="DT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60" i="8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R192" i="8"/>
  <c r="BB210" i="8"/>
  <c r="AQ110" i="8"/>
  <c r="AM110" i="8"/>
  <c r="AE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E219" i="8" s="1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E223" i="8" s="1"/>
  <c r="V152" i="8"/>
  <c r="R152" i="8"/>
  <c r="N152" i="8"/>
  <c r="J152" i="8"/>
  <c r="F152" i="8"/>
  <c r="X154" i="8"/>
  <c r="T154" i="8"/>
  <c r="P154" i="8"/>
  <c r="L154" i="8"/>
  <c r="H154" i="8"/>
  <c r="D154" i="8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X99" i="8"/>
  <c r="ER104" i="8"/>
  <c r="AH138" i="8"/>
  <c r="AS113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BH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V142" i="8"/>
  <c r="R142" i="8"/>
  <c r="N142" i="8"/>
  <c r="J142" i="8"/>
  <c r="E212" i="8" s="1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E215" i="8" s="1"/>
  <c r="H145" i="8"/>
  <c r="D145" i="8"/>
  <c r="R97" i="8"/>
  <c r="ER112" i="8"/>
  <c r="AM135" i="8"/>
  <c r="AW95" i="8"/>
  <c r="AH96" i="8"/>
  <c r="AW137" i="8"/>
  <c r="AU137" i="8"/>
  <c r="AG137" i="8"/>
  <c r="AM138" i="8"/>
  <c r="AE139" i="8"/>
  <c r="AQ99" i="8"/>
  <c r="AM99" i="8"/>
  <c r="AI99" i="8"/>
  <c r="AE99" i="8"/>
  <c r="AO144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Q9" i="22" s="1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E232" i="8" s="1"/>
  <c r="F158" i="8"/>
  <c r="X160" i="8"/>
  <c r="T160" i="8"/>
  <c r="P160" i="8"/>
  <c r="E234" i="8" s="1"/>
  <c r="L160" i="8"/>
  <c r="H160" i="8"/>
  <c r="D160" i="8"/>
  <c r="C52" i="8"/>
  <c r="C132" i="8" s="1"/>
  <c r="ER79" i="8"/>
  <c r="ER80" i="8"/>
  <c r="ER69" i="8"/>
  <c r="AU94" i="8"/>
  <c r="AQ94" i="8"/>
  <c r="AM94" i="8"/>
  <c r="AI94" i="8"/>
  <c r="AE94" i="8"/>
  <c r="AQ95" i="8"/>
  <c r="AM95" i="8"/>
  <c r="AI95" i="8"/>
  <c r="AE95" i="8"/>
  <c r="AM136" i="8"/>
  <c r="AK136" i="8"/>
  <c r="AW96" i="8"/>
  <c r="AS96" i="8"/>
  <c r="AO96" i="8"/>
  <c r="AK96" i="8"/>
  <c r="AG96" i="8"/>
  <c r="AK137" i="8"/>
  <c r="AI137" i="8"/>
  <c r="AW98" i="8"/>
  <c r="AS98" i="8"/>
  <c r="AO98" i="8"/>
  <c r="AK98" i="8"/>
  <c r="AG98" i="8"/>
  <c r="AU139" i="8"/>
  <c r="AS139" i="8"/>
  <c r="AG139" i="8"/>
  <c r="AH99" i="8"/>
  <c r="AS140" i="8"/>
  <c r="AG143" i="8"/>
  <c r="AS145" i="8"/>
  <c r="AM146" i="8"/>
  <c r="AI146" i="8"/>
  <c r="AM148" i="8"/>
  <c r="AI148" i="8"/>
  <c r="AM150" i="8"/>
  <c r="AI150" i="8"/>
  <c r="AU112" i="8"/>
  <c r="AQ112" i="8"/>
  <c r="AM112" i="8"/>
  <c r="AI112" i="8"/>
  <c r="AE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E218" i="8" s="1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T150" i="8"/>
  <c r="P150" i="8"/>
  <c r="L150" i="8"/>
  <c r="E221" i="8" s="1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4" i="8"/>
  <c r="R154" i="8"/>
  <c r="N154" i="8"/>
  <c r="E227" i="8" s="1"/>
  <c r="J154" i="8"/>
  <c r="F154" i="8"/>
  <c r="X156" i="8"/>
  <c r="T156" i="8"/>
  <c r="P156" i="8"/>
  <c r="L156" i="8"/>
  <c r="H156" i="8"/>
  <c r="D156" i="8"/>
  <c r="E229" i="8" s="1"/>
  <c r="V157" i="8"/>
  <c r="R157" i="8"/>
  <c r="N157" i="8"/>
  <c r="J157" i="8"/>
  <c r="F157" i="8"/>
  <c r="X159" i="8"/>
  <c r="T159" i="8"/>
  <c r="P159" i="8"/>
  <c r="L159" i="8"/>
  <c r="H159" i="8"/>
  <c r="D159" i="8"/>
  <c r="V161" i="8"/>
  <c r="R161" i="8"/>
  <c r="N161" i="8"/>
  <c r="J161" i="8"/>
  <c r="F161" i="8"/>
  <c r="X139" i="8"/>
  <c r="C54" i="8"/>
  <c r="C134" i="8" s="1"/>
  <c r="R140" i="8"/>
  <c r="C55" i="8"/>
  <c r="C135" i="8" s="1"/>
  <c r="H136" i="8"/>
  <c r="ER106" i="8"/>
  <c r="ER83" i="8"/>
  <c r="ER85" i="8"/>
  <c r="ER87" i="8"/>
  <c r="ER91" i="8"/>
  <c r="ER119" i="8"/>
  <c r="AH94" i="8"/>
  <c r="AH95" i="8"/>
  <c r="AQ136" i="8"/>
  <c r="AO136" i="8"/>
  <c r="AI138" i="8"/>
  <c r="AW139" i="8"/>
  <c r="AI139" i="8"/>
  <c r="AH140" i="8"/>
  <c r="AO141" i="8"/>
  <c r="AM141" i="8"/>
  <c r="AW101" i="8"/>
  <c r="AS101" i="8"/>
  <c r="AO101" i="8"/>
  <c r="AK101" i="8"/>
  <c r="AG101" i="8"/>
  <c r="AK142" i="8"/>
  <c r="AI142" i="8"/>
  <c r="AH102" i="8"/>
  <c r="AQ143" i="8"/>
  <c r="AO143" i="8"/>
  <c r="AS144" i="8"/>
  <c r="AH144" i="8"/>
  <c r="AG145" i="8"/>
  <c r="AO152" i="8"/>
  <c r="AU154" i="8"/>
  <c r="AK121" i="8"/>
  <c r="AG121" i="8"/>
  <c r="AW162" i="8"/>
  <c r="AU122" i="8"/>
  <c r="AQ122" i="8"/>
  <c r="AM122" i="8"/>
  <c r="AI122" i="8"/>
  <c r="AE122" i="8"/>
  <c r="AO163" i="8"/>
  <c r="ER103" i="8"/>
  <c r="ER76" i="8"/>
  <c r="ER108" i="8"/>
  <c r="ER81" i="8"/>
  <c r="ER109" i="8"/>
  <c r="ER111" i="8"/>
  <c r="ER115" i="8"/>
  <c r="ER88" i="8"/>
  <c r="ER116" i="8"/>
  <c r="ER90" i="8"/>
  <c r="ER100" i="8"/>
  <c r="ER73" i="8"/>
  <c r="ER101" i="8"/>
  <c r="AW94" i="8"/>
  <c r="AS94" i="8"/>
  <c r="AO94" i="8"/>
  <c r="AK94" i="8"/>
  <c r="AG94" i="8"/>
  <c r="AK135" i="8"/>
  <c r="AS95" i="8"/>
  <c r="AO95" i="8"/>
  <c r="AK95" i="8"/>
  <c r="AG95" i="8"/>
  <c r="AU136" i="8"/>
  <c r="AS136" i="8"/>
  <c r="AE136" i="8"/>
  <c r="AU96" i="8"/>
  <c r="AQ96" i="8"/>
  <c r="AM96" i="8"/>
  <c r="AO137" i="8"/>
  <c r="AM137" i="8"/>
  <c r="AQ138" i="8"/>
  <c r="AU98" i="8"/>
  <c r="AQ98" i="8"/>
  <c r="AM98" i="8"/>
  <c r="AI98" i="8"/>
  <c r="AE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E101" i="8"/>
  <c r="AS142" i="8"/>
  <c r="AQ142" i="8"/>
  <c r="AH142" i="8"/>
  <c r="AW143" i="8"/>
  <c r="AW103" i="8"/>
  <c r="AH103" i="8"/>
  <c r="AK144" i="8"/>
  <c r="AW104" i="8"/>
  <c r="AQ104" i="8"/>
  <c r="AM104" i="8"/>
  <c r="AI104" i="8"/>
  <c r="AE104" i="8"/>
  <c r="AO145" i="8"/>
  <c r="AM147" i="8"/>
  <c r="AU107" i="8"/>
  <c r="AQ107" i="8"/>
  <c r="AK107" i="8"/>
  <c r="AG107" i="8"/>
  <c r="AQ149" i="8"/>
  <c r="AM149" i="8"/>
  <c r="AW109" i="8"/>
  <c r="AS109" i="8"/>
  <c r="AO109" i="8"/>
  <c r="AK109" i="8"/>
  <c r="AG109" i="8"/>
  <c r="AQ151" i="8"/>
  <c r="AE151" i="8"/>
  <c r="AH111" i="8"/>
  <c r="AS152" i="8"/>
  <c r="AQ153" i="8"/>
  <c r="AE153" i="8"/>
  <c r="AE154" i="8"/>
  <c r="AH114" i="8"/>
  <c r="AH156" i="8"/>
  <c r="AU117" i="8"/>
  <c r="AQ117" i="8"/>
  <c r="AM117" i="8"/>
  <c r="AW158" i="8"/>
  <c r="AI158" i="8"/>
  <c r="AG158" i="8"/>
  <c r="AW118" i="8"/>
  <c r="AS118" i="8"/>
  <c r="AO118" i="8"/>
  <c r="AK118" i="8"/>
  <c r="AG118" i="8"/>
  <c r="AK159" i="8"/>
  <c r="AI159" i="8"/>
  <c r="AH119" i="8"/>
  <c r="AQ160" i="8"/>
  <c r="AO160" i="8"/>
  <c r="AE160" i="8"/>
  <c r="AO161" i="8"/>
  <c r="AS162" i="8"/>
  <c r="AG162" i="8"/>
  <c r="AH123" i="8"/>
  <c r="AU164" i="8"/>
  <c r="AM164" i="8"/>
  <c r="AH164" i="8"/>
  <c r="AE164" i="8"/>
  <c r="AU124" i="8"/>
  <c r="AQ124" i="8"/>
  <c r="AM124" i="8"/>
  <c r="AI124" i="8"/>
  <c r="AE124" i="8"/>
  <c r="AS165" i="8"/>
  <c r="AI165" i="8"/>
  <c r="BP374" i="8"/>
  <c r="BL374" i="8"/>
  <c r="DJ256" i="8"/>
  <c r="CI185" i="8"/>
  <c r="DJ271" i="8"/>
  <c r="CT196" i="8"/>
  <c r="CI197" i="8"/>
  <c r="DJ273" i="8"/>
  <c r="BB198" i="8"/>
  <c r="CO199" i="8"/>
  <c r="BV212" i="8"/>
  <c r="AK792" i="18"/>
  <c r="EQ38" i="8" s="1"/>
  <c r="AJ792" i="18"/>
  <c r="EQ37" i="8" s="1"/>
  <c r="AI505" i="18"/>
  <c r="EJ36" i="8" s="1"/>
  <c r="AJ505" i="18"/>
  <c r="EJ37" i="8" s="1"/>
  <c r="ER105" i="8"/>
  <c r="ER78" i="8"/>
  <c r="ER82" i="8"/>
  <c r="ER84" i="8"/>
  <c r="ER86" i="8"/>
  <c r="ER89" i="8"/>
  <c r="ER118" i="8"/>
  <c r="ER68" i="8"/>
  <c r="ER96" i="8"/>
  <c r="ER70" i="8"/>
  <c r="ER99" i="8"/>
  <c r="ER72" i="8"/>
  <c r="AW135" i="8"/>
  <c r="AG135" i="8"/>
  <c r="AW136" i="8"/>
  <c r="AI136" i="8"/>
  <c r="AG136" i="8"/>
  <c r="AE96" i="8"/>
  <c r="AS137" i="8"/>
  <c r="AQ137" i="8"/>
  <c r="AH137" i="8"/>
  <c r="AU138" i="8"/>
  <c r="AE138" i="8"/>
  <c r="AH98" i="8"/>
  <c r="AQ139" i="8"/>
  <c r="AO139" i="8"/>
  <c r="AK140" i="8"/>
  <c r="AW100" i="8"/>
  <c r="AS100" i="8"/>
  <c r="AO100" i="8"/>
  <c r="AK100" i="8"/>
  <c r="AG100" i="8"/>
  <c r="AK141" i="8"/>
  <c r="AI141" i="8"/>
  <c r="AH101" i="8"/>
  <c r="AW142" i="8"/>
  <c r="AU142" i="8"/>
  <c r="AG142" i="8"/>
  <c r="AE142" i="8"/>
  <c r="AU102" i="8"/>
  <c r="AQ102" i="8"/>
  <c r="AM102" i="8"/>
  <c r="AI102" i="8"/>
  <c r="AE102" i="8"/>
  <c r="AM143" i="8"/>
  <c r="AK143" i="8"/>
  <c r="AO103" i="8"/>
  <c r="AK103" i="8"/>
  <c r="AG103" i="8"/>
  <c r="AW144" i="8"/>
  <c r="AG144" i="8"/>
  <c r="AH104" i="8"/>
  <c r="AK145" i="8"/>
  <c r="AW105" i="8"/>
  <c r="AS105" i="8"/>
  <c r="AO105" i="8"/>
  <c r="AK105" i="8"/>
  <c r="AG105" i="8"/>
  <c r="AI147" i="8"/>
  <c r="AW108" i="8"/>
  <c r="AS108" i="8"/>
  <c r="AH108" i="8"/>
  <c r="AE108" i="8"/>
  <c r="AH152" i="8"/>
  <c r="AW114" i="8"/>
  <c r="AS114" i="8"/>
  <c r="AO114" i="8"/>
  <c r="AK114" i="8"/>
  <c r="AG114" i="8"/>
  <c r="AU155" i="8"/>
  <c r="AM156" i="8"/>
  <c r="AU116" i="8"/>
  <c r="AQ116" i="8"/>
  <c r="AQ157" i="8"/>
  <c r="AE157" i="8"/>
  <c r="AI117" i="8"/>
  <c r="AE117" i="8"/>
  <c r="AM158" i="8"/>
  <c r="AK158" i="8"/>
  <c r="AO159" i="8"/>
  <c r="AM159" i="8"/>
  <c r="AW119" i="8"/>
  <c r="AS119" i="8"/>
  <c r="AO119" i="8"/>
  <c r="AK119" i="8"/>
  <c r="AG119" i="8"/>
  <c r="AU160" i="8"/>
  <c r="AS160" i="8"/>
  <c r="AW121" i="8"/>
  <c r="AS121" i="8"/>
  <c r="AH121" i="8"/>
  <c r="AK163" i="8"/>
  <c r="AH163" i="8"/>
  <c r="AW123" i="8"/>
  <c r="AS123" i="8"/>
  <c r="AO123" i="8"/>
  <c r="AK123" i="8"/>
  <c r="AG123" i="8"/>
  <c r="AW164" i="8"/>
  <c r="DJ246" i="8"/>
  <c r="CO180" i="8"/>
  <c r="CO150" i="8"/>
  <c r="CO302" i="8" s="1"/>
  <c r="AU105" i="8"/>
  <c r="AQ105" i="8"/>
  <c r="AM105" i="8"/>
  <c r="AI105" i="8"/>
  <c r="AU146" i="8"/>
  <c r="AE146" i="8"/>
  <c r="AU106" i="8"/>
  <c r="AQ106" i="8"/>
  <c r="AM106" i="8"/>
  <c r="AI106" i="8"/>
  <c r="AE106" i="8"/>
  <c r="AU147" i="8"/>
  <c r="AE147" i="8"/>
  <c r="AM107" i="8"/>
  <c r="AU148" i="8"/>
  <c r="AE148" i="8"/>
  <c r="AU108" i="8"/>
  <c r="AQ108" i="8"/>
  <c r="AI149" i="8"/>
  <c r="AU150" i="8"/>
  <c r="AE150" i="8"/>
  <c r="AI151" i="8"/>
  <c r="AW111" i="8"/>
  <c r="AS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S115" i="8"/>
  <c r="AO115" i="8"/>
  <c r="AK115" i="8"/>
  <c r="AG115" i="8"/>
  <c r="AU156" i="8"/>
  <c r="AE156" i="8"/>
  <c r="AM116" i="8"/>
  <c r="AI116" i="8"/>
  <c r="AI157" i="8"/>
  <c r="AW117" i="8"/>
  <c r="AS117" i="8"/>
  <c r="AO117" i="8"/>
  <c r="AH117" i="8"/>
  <c r="AQ158" i="8"/>
  <c r="AO158" i="8"/>
  <c r="AU118" i="8"/>
  <c r="AQ118" i="8"/>
  <c r="AM118" i="8"/>
  <c r="AI118" i="8"/>
  <c r="AE118" i="8"/>
  <c r="AS159" i="8"/>
  <c r="AQ159" i="8"/>
  <c r="AH159" i="8"/>
  <c r="AW160" i="8"/>
  <c r="AI160" i="8"/>
  <c r="AG160" i="8"/>
  <c r="AS161" i="8"/>
  <c r="AU121" i="8"/>
  <c r="AQ121" i="8"/>
  <c r="AK162" i="8"/>
  <c r="AH122" i="8"/>
  <c r="AS163" i="8"/>
  <c r="AO164" i="8"/>
  <c r="AG164" i="8"/>
  <c r="AH124" i="8"/>
  <c r="AU165" i="8"/>
  <c r="AM165" i="8"/>
  <c r="AK165" i="8"/>
  <c r="BC166" i="8"/>
  <c r="DJ243" i="8"/>
  <c r="BR172" i="8"/>
  <c r="BJ172" i="8"/>
  <c r="BH172" i="8"/>
  <c r="DJ248" i="8"/>
  <c r="BR173" i="8"/>
  <c r="BT175" i="8"/>
  <c r="BH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DJ218" i="8"/>
  <c r="BV219" i="8"/>
  <c r="BR219" i="8"/>
  <c r="BN219" i="8"/>
  <c r="BJ219" i="8"/>
  <c r="BF219" i="8"/>
  <c r="BB219" i="8"/>
  <c r="AU132" i="8"/>
  <c r="AP1307" i="3"/>
  <c r="AS49" i="8" s="1"/>
  <c r="AS131" i="8" s="1"/>
  <c r="AR1307" i="3"/>
  <c r="AS51" i="8" s="1"/>
  <c r="AS133" i="8" s="1"/>
  <c r="AR1306" i="3"/>
  <c r="AS48" i="8" s="1"/>
  <c r="AS130" i="8" s="1"/>
  <c r="AR1305" i="3"/>
  <c r="AS45" i="8" s="1"/>
  <c r="AS127" i="8" s="1"/>
  <c r="AP1306" i="3"/>
  <c r="AS46" i="8" s="1"/>
  <c r="AS128" i="8" s="1"/>
  <c r="AQ1305" i="3"/>
  <c r="AS44" i="8" s="1"/>
  <c r="AS126" i="8" s="1"/>
  <c r="AQ1307" i="3"/>
  <c r="AS50" i="8" s="1"/>
  <c r="AS132" i="8" s="1"/>
  <c r="AQ1306" i="3"/>
  <c r="AS47" i="8" s="1"/>
  <c r="AS129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S107" i="8"/>
  <c r="AI107" i="8"/>
  <c r="AE107" i="8"/>
  <c r="AQ148" i="8"/>
  <c r="AH148" i="8"/>
  <c r="AM108" i="8"/>
  <c r="AI108" i="8"/>
  <c r="AU149" i="8"/>
  <c r="AE149" i="8"/>
  <c r="AU109" i="8"/>
  <c r="AQ109" i="8"/>
  <c r="AM109" i="8"/>
  <c r="AI109" i="8"/>
  <c r="AE109" i="8"/>
  <c r="AQ150" i="8"/>
  <c r="AH150" i="8"/>
  <c r="AM151" i="8"/>
  <c r="AH151" i="8"/>
  <c r="AK152" i="8"/>
  <c r="AW112" i="8"/>
  <c r="AS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E114" i="8"/>
  <c r="AM155" i="8"/>
  <c r="AH155" i="8"/>
  <c r="AI156" i="8"/>
  <c r="AW116" i="8"/>
  <c r="AS116" i="8"/>
  <c r="AH116" i="8"/>
  <c r="AM157" i="8"/>
  <c r="AH157" i="8"/>
  <c r="AK117" i="8"/>
  <c r="AG117" i="8"/>
  <c r="AU158" i="8"/>
  <c r="AS158" i="8"/>
  <c r="AE158" i="8"/>
  <c r="AH118" i="8"/>
  <c r="AW159" i="8"/>
  <c r="AU159" i="8"/>
  <c r="AG159" i="8"/>
  <c r="AE159" i="8"/>
  <c r="AU119" i="8"/>
  <c r="AQ119" i="8"/>
  <c r="AM119" i="8"/>
  <c r="AI119" i="8"/>
  <c r="AE119" i="8"/>
  <c r="AM160" i="8"/>
  <c r="AK160" i="8"/>
  <c r="AW161" i="8"/>
  <c r="AG161" i="8"/>
  <c r="AM121" i="8"/>
  <c r="AI121" i="8"/>
  <c r="AE121" i="8"/>
  <c r="AO162" i="8"/>
  <c r="AH162" i="8"/>
  <c r="AW122" i="8"/>
  <c r="AS122" i="8"/>
  <c r="AO122" i="8"/>
  <c r="AK122" i="8"/>
  <c r="AG122" i="8"/>
  <c r="AW163" i="8"/>
  <c r="AG163" i="8"/>
  <c r="AU123" i="8"/>
  <c r="AQ123" i="8"/>
  <c r="AM123" i="8"/>
  <c r="AI123" i="8"/>
  <c r="AE123" i="8"/>
  <c r="AS164" i="8"/>
  <c r="AI164" i="8"/>
  <c r="AW124" i="8"/>
  <c r="AS124" i="8"/>
  <c r="AO124" i="8"/>
  <c r="AK124" i="8"/>
  <c r="AG124" i="8"/>
  <c r="AW165" i="8"/>
  <c r="AO165" i="8"/>
  <c r="CI376" i="8"/>
  <c r="CG376" i="8"/>
  <c r="CE376" i="8"/>
  <c r="DJ255" i="8"/>
  <c r="CO181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L212" i="8" s="1"/>
  <c r="CQ376" i="8"/>
  <c r="CJ376" i="8"/>
  <c r="DJ240" i="8"/>
  <c r="BR166" i="8"/>
  <c r="BP166" i="8"/>
  <c r="BN166" i="8"/>
  <c r="BJ166" i="8"/>
  <c r="CK169" i="8"/>
  <c r="CI169" i="8"/>
  <c r="BB247" i="8"/>
  <c r="DJ253" i="8"/>
  <c r="BB253" i="8"/>
  <c r="CO182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O131" i="8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AE165" i="8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CO198" i="8"/>
  <c r="BK199" i="8"/>
  <c r="DJ276" i="8"/>
  <c r="DJ278" i="8"/>
  <c r="BJ207" i="8"/>
  <c r="D169" i="8"/>
  <c r="BV220" i="8"/>
  <c r="BR220" i="8"/>
  <c r="BN220" i="8"/>
  <c r="BF220" i="8"/>
  <c r="BB220" i="8"/>
  <c r="DG296" i="8"/>
  <c r="DC296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V169" i="8"/>
  <c r="ER9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Q128" i="8"/>
  <c r="AI128" i="8"/>
  <c r="AQ131" i="8"/>
  <c r="DT75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R226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H230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DC246" i="8"/>
  <c r="DG250" i="8"/>
  <c r="BU177" i="8"/>
  <c r="DG253" i="8"/>
  <c r="DC257" i="8"/>
  <c r="DG260" i="8"/>
  <c r="DC263" i="8"/>
  <c r="DG264" i="8"/>
  <c r="DG266" i="8"/>
  <c r="DC271" i="8"/>
  <c r="BE196" i="8"/>
  <c r="BE199" i="8"/>
  <c r="DG277" i="8"/>
  <c r="DG278" i="8"/>
  <c r="DC278" i="8"/>
  <c r="BR15" i="5"/>
  <c r="BZ83" i="8" s="1"/>
  <c r="CY83" i="8" s="1"/>
  <c r="CY235" i="8" s="1"/>
  <c r="BU15" i="5"/>
  <c r="BZ86" i="8" s="1"/>
  <c r="CY86" i="8" s="1"/>
  <c r="CY238" i="8" s="1"/>
  <c r="BP15" i="5"/>
  <c r="BZ81" i="8" s="1"/>
  <c r="CY81" i="8" s="1"/>
  <c r="CY233" i="8" s="1"/>
  <c r="BS15" i="5"/>
  <c r="BZ84" i="8" s="1"/>
  <c r="CY84" i="8" s="1"/>
  <c r="CY236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CZ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C240" i="8"/>
  <c r="DG242" i="8"/>
  <c r="DC242" i="8"/>
  <c r="DG243" i="8"/>
  <c r="DC245" i="8"/>
  <c r="DG246" i="8"/>
  <c r="DG247" i="8"/>
  <c r="DG248" i="8"/>
  <c r="BE173" i="8"/>
  <c r="DC250" i="8"/>
  <c r="BE175" i="8"/>
  <c r="DG251" i="8"/>
  <c r="DG252" i="8"/>
  <c r="DC253" i="8"/>
  <c r="DG254" i="8"/>
  <c r="DC254" i="8"/>
  <c r="DC261" i="8"/>
  <c r="DC262" i="8"/>
  <c r="DC266" i="8"/>
  <c r="DG267" i="8"/>
  <c r="DG275" i="8"/>
  <c r="BH150" i="8"/>
  <c r="BO4" i="8"/>
  <c r="DJ280" i="8"/>
  <c r="DG280" i="8"/>
  <c r="DC280" i="8"/>
  <c r="BN205" i="8"/>
  <c r="DJ290" i="8"/>
  <c r="DG290" i="8"/>
  <c r="DJ291" i="8"/>
  <c r="DJ292" i="8"/>
  <c r="DG292" i="8"/>
  <c r="DC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E133" i="8" s="1"/>
  <c r="AP241" i="3"/>
  <c r="AE43" i="8" s="1"/>
  <c r="AE125" i="8" s="1"/>
  <c r="AR241" i="3"/>
  <c r="AE45" i="8" s="1"/>
  <c r="AE127" i="8" s="1"/>
  <c r="AR242" i="3"/>
  <c r="AE48" i="8" s="1"/>
  <c r="AE130" i="8" s="1"/>
  <c r="AP242" i="3"/>
  <c r="AE46" i="8" s="1"/>
  <c r="AE128" i="8" s="1"/>
  <c r="AQ242" i="3"/>
  <c r="AE47" i="8" s="1"/>
  <c r="AE129" i="8" s="1"/>
  <c r="AQ241" i="3"/>
  <c r="AE44" i="8" s="1"/>
  <c r="AE126" i="8" s="1"/>
  <c r="DJ282" i="8"/>
  <c r="DG282" i="8"/>
  <c r="DJ283" i="8"/>
  <c r="DG283" i="8"/>
  <c r="BR212" i="8"/>
  <c r="BN212" i="8"/>
  <c r="BR213" i="8"/>
  <c r="BN213" i="8"/>
  <c r="DC290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C169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S125" i="8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J227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DP77" i="8"/>
  <c r="CI230" i="8"/>
  <c r="DE79" i="8"/>
  <c r="CF231" i="8"/>
  <c r="DQ77" i="8"/>
  <c r="CR229" i="8"/>
  <c r="CV228" i="8"/>
  <c r="DO77" i="8"/>
  <c r="CP229" i="8"/>
  <c r="DR77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C210" i="8" s="1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CY183" i="8" s="1"/>
  <c r="DD40" i="8"/>
  <c r="DO59" i="8"/>
  <c r="CY64" i="8"/>
  <c r="CY216" i="8" s="1"/>
  <c r="DC64" i="8"/>
  <c r="DC216" i="8" s="1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A77" i="8"/>
  <c r="DA229" i="8" s="1"/>
  <c r="DW7" i="8"/>
  <c r="DW151" i="8" s="1"/>
  <c r="FO47" i="8"/>
  <c r="FO31" i="8"/>
  <c r="DS13" i="8"/>
  <c r="CY26" i="8"/>
  <c r="CY178" i="8" s="1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CG374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C247" i="8" s="1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C374" i="8" s="1"/>
  <c r="DN89" i="8"/>
  <c r="DF89" i="8"/>
  <c r="DS91" i="8"/>
  <c r="DK91" i="8"/>
  <c r="DC91" i="8"/>
  <c r="DC243" i="8" s="1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CY168" i="8" s="1"/>
  <c r="DO17" i="8"/>
  <c r="CY18" i="8"/>
  <c r="CY170" i="8" s="1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CY174" i="8" s="1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C260" i="8" s="1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C256" i="8" s="1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C269" i="8" s="1"/>
  <c r="DO118" i="8"/>
  <c r="DG118" i="8"/>
  <c r="DG270" i="8" s="1"/>
  <c r="DN119" i="8"/>
  <c r="DF119" i="8"/>
  <c r="DR120" i="8"/>
  <c r="DJ120" i="8"/>
  <c r="DJ272" i="8" s="1"/>
  <c r="DB120" i="8"/>
  <c r="DN121" i="8"/>
  <c r="CY25" i="8"/>
  <c r="CY177" i="8" s="1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C268" i="8" s="1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C273" i="8" s="1"/>
  <c r="DS122" i="8"/>
  <c r="DO122" i="8"/>
  <c r="DK122" i="8"/>
  <c r="DG122" i="8"/>
  <c r="DG274" i="8" s="1"/>
  <c r="DC122" i="8"/>
  <c r="DC274" i="8" s="1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C281" i="8" s="1"/>
  <c r="DU132" i="8"/>
  <c r="DS132" i="8"/>
  <c r="DQ132" i="8"/>
  <c r="DO132" i="8"/>
  <c r="DM132" i="8"/>
  <c r="DK132" i="8"/>
  <c r="DI132" i="8"/>
  <c r="DG132" i="8"/>
  <c r="DG284" i="8" s="1"/>
  <c r="DE132" i="8"/>
  <c r="DC132" i="8"/>
  <c r="DC284" i="8" s="1"/>
  <c r="DU133" i="8"/>
  <c r="DS133" i="8"/>
  <c r="DQ133" i="8"/>
  <c r="DO133" i="8"/>
  <c r="DM133" i="8"/>
  <c r="DK133" i="8"/>
  <c r="DI133" i="8"/>
  <c r="DG133" i="8"/>
  <c r="DG285" i="8" s="1"/>
  <c r="DE133" i="8"/>
  <c r="DC133" i="8"/>
  <c r="DC285" i="8" s="1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CY191" i="8" s="1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C125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14" i="8" s="1"/>
  <c r="DC25" i="8"/>
  <c r="DC177" i="8" s="1"/>
  <c r="DC30" i="8"/>
  <c r="DC182" i="8" s="1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165" i="8" s="1"/>
  <c r="CY37" i="8"/>
  <c r="CY189" i="8" s="1"/>
  <c r="CY62" i="8"/>
  <c r="CY214" i="8" s="1"/>
  <c r="CY21" i="8"/>
  <c r="CY173" i="8" s="1"/>
  <c r="CY57" i="8"/>
  <c r="CY209" i="8" s="1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283" i="8" s="1"/>
  <c r="CY136" i="8"/>
  <c r="CY288" i="8" s="1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2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46" i="8"/>
  <c r="CB151" i="8"/>
  <c r="E82" i="8"/>
  <c r="E162" i="8" s="1"/>
  <c r="CB158" i="8"/>
  <c r="AP165" i="3"/>
  <c r="AD43" i="8" s="1"/>
  <c r="AR167" i="3"/>
  <c r="AD51" i="8" s="1"/>
  <c r="CB149" i="8"/>
  <c r="CY367" i="8"/>
  <c r="CY55" i="8"/>
  <c r="CY207" i="8" s="1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BR211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CO191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167" i="8" s="1"/>
  <c r="DC27" i="8"/>
  <c r="DC179" i="8" s="1"/>
  <c r="DC40" i="8"/>
  <c r="DC192" i="8" s="1"/>
  <c r="DC49" i="8"/>
  <c r="DC201" i="8" s="1"/>
  <c r="DC56" i="8"/>
  <c r="DC208" i="8" s="1"/>
  <c r="DC65" i="8"/>
  <c r="DC217" i="8" s="1"/>
  <c r="DC41" i="8"/>
  <c r="DC193" i="8" s="1"/>
  <c r="BE167" i="8"/>
  <c r="BE179" i="8"/>
  <c r="DC31" i="8"/>
  <c r="DC183" i="8" s="1"/>
  <c r="BE192" i="8"/>
  <c r="DC26" i="8"/>
  <c r="DC178" i="8" s="1"/>
  <c r="DC20" i="8"/>
  <c r="DC172" i="8" s="1"/>
  <c r="DC42" i="8"/>
  <c r="DC194" i="8" s="1"/>
  <c r="DC54" i="8"/>
  <c r="DC206" i="8" s="1"/>
  <c r="DC60" i="8"/>
  <c r="DC212" i="8" s="1"/>
  <c r="DC61" i="8"/>
  <c r="DC213" i="8" s="1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169" i="8" s="1"/>
  <c r="CY48" i="8"/>
  <c r="CY200" i="8" s="1"/>
  <c r="CY40" i="8"/>
  <c r="CY192" i="8" s="1"/>
  <c r="CY30" i="8"/>
  <c r="CY182" i="8" s="1"/>
  <c r="BA178" i="8"/>
  <c r="BA191" i="8"/>
  <c r="CY51" i="8"/>
  <c r="CY203" i="8" s="1"/>
  <c r="BA216" i="8"/>
  <c r="CZ97" i="8"/>
  <c r="BB249" i="8"/>
  <c r="CZ111" i="8"/>
  <c r="CY103" i="8"/>
  <c r="BA255" i="8"/>
  <c r="CY104" i="8"/>
  <c r="CY256" i="8" s="1"/>
  <c r="CY92" i="8"/>
  <c r="CY244" i="8" s="1"/>
  <c r="CY141" i="8"/>
  <c r="CY293" i="8" s="1"/>
  <c r="CY110" i="8"/>
  <c r="CY262" i="8" s="1"/>
  <c r="CY113" i="8"/>
  <c r="CY122" i="8"/>
  <c r="CY274" i="8" s="1"/>
  <c r="CY95" i="8"/>
  <c r="CY247" i="8" s="1"/>
  <c r="CY130" i="8"/>
  <c r="CY282" i="8" s="1"/>
  <c r="BZ375" i="8"/>
  <c r="D6" i="8"/>
  <c r="D204" i="8" s="1"/>
  <c r="FK41" i="8"/>
  <c r="FK42" i="8"/>
  <c r="FK40" i="8"/>
  <c r="FK39" i="8"/>
  <c r="FK31" i="8"/>
  <c r="AG230" i="8"/>
  <c r="M118" i="22" s="1"/>
  <c r="AC97" i="8"/>
  <c r="AG226" i="8"/>
  <c r="M114" i="22" s="1"/>
  <c r="AG240" i="8"/>
  <c r="M128" i="22" s="1"/>
  <c r="AC120" i="8"/>
  <c r="AG241" i="8"/>
  <c r="M129" i="22" s="1"/>
  <c r="AG221" i="8"/>
  <c r="M109" i="22" s="1"/>
  <c r="AG217" i="8"/>
  <c r="M105" i="22" s="1"/>
  <c r="AC209" i="8"/>
  <c r="AG237" i="8"/>
  <c r="M125" i="22" s="1"/>
  <c r="M256" i="22" s="1"/>
  <c r="CA2" i="8"/>
  <c r="CA250" i="8" s="1"/>
  <c r="AC101" i="8"/>
  <c r="AC107" i="8"/>
  <c r="AC112" i="8"/>
  <c r="AC161" i="8"/>
  <c r="AC122" i="8"/>
  <c r="AC95" i="8"/>
  <c r="AC99" i="8"/>
  <c r="AC142" i="8"/>
  <c r="AC104" i="8"/>
  <c r="AC148" i="8"/>
  <c r="AC117" i="8"/>
  <c r="AC163" i="8"/>
  <c r="AC96" i="8"/>
  <c r="AC98" i="8"/>
  <c r="AC140" i="8"/>
  <c r="AC102" i="8"/>
  <c r="AC145" i="8"/>
  <c r="AC106" i="8"/>
  <c r="AC153" i="8"/>
  <c r="AC158" i="8"/>
  <c r="AC136" i="8"/>
  <c r="AC137" i="8"/>
  <c r="AC139" i="8"/>
  <c r="AC143" i="8"/>
  <c r="AC147" i="8"/>
  <c r="AC113" i="8"/>
  <c r="AC208" i="8"/>
  <c r="GC67" i="8"/>
  <c r="FK18" i="8"/>
  <c r="AC94" i="8"/>
  <c r="AC135" i="8"/>
  <c r="AC138" i="8"/>
  <c r="Q107" i="22" s="1"/>
  <c r="AC103" i="8"/>
  <c r="AC154" i="8"/>
  <c r="AC118" i="8"/>
  <c r="AC121" i="8"/>
  <c r="AC123" i="8"/>
  <c r="AC132" i="8"/>
  <c r="AC110" i="8"/>
  <c r="GB67" i="8"/>
  <c r="AC144" i="8"/>
  <c r="AC105" i="8"/>
  <c r="AC109" i="8"/>
  <c r="AC115" i="8"/>
  <c r="AC159" i="8"/>
  <c r="AC162" i="8"/>
  <c r="AC164" i="8"/>
  <c r="AC210" i="8"/>
  <c r="AC100" i="8"/>
  <c r="AC146" i="8"/>
  <c r="AC108" i="8"/>
  <c r="AC150" i="8"/>
  <c r="AC111" i="8"/>
  <c r="AC114" i="8"/>
  <c r="AC156" i="8"/>
  <c r="AC116" i="8"/>
  <c r="AC119" i="8"/>
  <c r="AC124" i="8"/>
  <c r="GD67" i="8"/>
  <c r="AC141" i="8"/>
  <c r="AC149" i="8"/>
  <c r="AC151" i="8"/>
  <c r="Q120" i="22" s="1"/>
  <c r="AC152" i="8"/>
  <c r="AC155" i="8"/>
  <c r="AC157" i="8"/>
  <c r="AC160" i="8"/>
  <c r="AC165" i="8"/>
  <c r="FJ40" i="8"/>
  <c r="FJ42" i="8"/>
  <c r="FJ44" i="8"/>
  <c r="FJ41" i="8"/>
  <c r="FJ18" i="8"/>
  <c r="FX66" i="8" s="1"/>
  <c r="FJ22" i="8"/>
  <c r="FJ46" i="8"/>
  <c r="FJ48" i="8"/>
  <c r="FJ47" i="8"/>
  <c r="FJ45" i="8"/>
  <c r="FJ39" i="8"/>
  <c r="FJ26" i="8"/>
  <c r="BZ2" i="8"/>
  <c r="BZ253" i="8" s="1"/>
  <c r="AB116" i="8"/>
  <c r="P127" i="22" s="1"/>
  <c r="AG225" i="8"/>
  <c r="M113" i="22" s="1"/>
  <c r="AG228" i="8"/>
  <c r="AG244" i="8"/>
  <c r="M132" i="22" s="1"/>
  <c r="AB97" i="8"/>
  <c r="AG224" i="8"/>
  <c r="M112" i="22" s="1"/>
  <c r="AG234" i="8"/>
  <c r="M122" i="22" s="1"/>
  <c r="AG219" i="8"/>
  <c r="M107" i="22" s="1"/>
  <c r="AG229" i="8"/>
  <c r="M117" i="22" s="1"/>
  <c r="AG246" i="8"/>
  <c r="M134" i="22" s="1"/>
  <c r="AG238" i="8"/>
  <c r="M126" i="22" s="1"/>
  <c r="M266" i="22" s="1"/>
  <c r="AB211" i="8"/>
  <c r="AG218" i="8"/>
  <c r="M106" i="22" s="1"/>
  <c r="AG243" i="8"/>
  <c r="M131" i="22" s="1"/>
  <c r="AG247" i="8"/>
  <c r="M135" i="22" s="1"/>
  <c r="AB105" i="8"/>
  <c r="AG227" i="8"/>
  <c r="M115" i="22" s="1"/>
  <c r="AG242" i="8"/>
  <c r="M130" i="22" s="1"/>
  <c r="AG239" i="8"/>
  <c r="M127" i="22" s="1"/>
  <c r="AG233" i="8"/>
  <c r="M121" i="22" s="1"/>
  <c r="AG245" i="8"/>
  <c r="M133" i="22" s="1"/>
  <c r="AG220" i="8"/>
  <c r="M108" i="22" s="1"/>
  <c r="AG232" i="8"/>
  <c r="M120" i="22" s="1"/>
  <c r="AG223" i="8"/>
  <c r="M111" i="22" s="1"/>
  <c r="AB165" i="8"/>
  <c r="BZ276" i="8"/>
  <c r="CY217" i="8"/>
  <c r="AB96" i="8"/>
  <c r="AB98" i="8"/>
  <c r="AB102" i="8"/>
  <c r="AB145" i="8"/>
  <c r="N114" i="22" s="1"/>
  <c r="AB148" i="8"/>
  <c r="AB161" i="8"/>
  <c r="AB122" i="8"/>
  <c r="AB209" i="8"/>
  <c r="AB136" i="8"/>
  <c r="N105" i="22" s="1"/>
  <c r="AB137" i="8"/>
  <c r="AB139" i="8"/>
  <c r="N108" i="22" s="1"/>
  <c r="AB140" i="8"/>
  <c r="P109" i="22" s="1"/>
  <c r="AB143" i="8"/>
  <c r="P112" i="22" s="1"/>
  <c r="AB106" i="8"/>
  <c r="AB153" i="8"/>
  <c r="P122" i="22" s="1"/>
  <c r="AB117" i="8"/>
  <c r="AB163" i="8"/>
  <c r="CY261" i="8"/>
  <c r="AB210" i="8"/>
  <c r="BA377" i="8"/>
  <c r="AB94" i="8"/>
  <c r="AB135" i="8"/>
  <c r="AB138" i="8"/>
  <c r="P107" i="22" s="1"/>
  <c r="AB103" i="8"/>
  <c r="AB147" i="8"/>
  <c r="AB113" i="8"/>
  <c r="AB158" i="8"/>
  <c r="CY375" i="8"/>
  <c r="AB120" i="8"/>
  <c r="AB144" i="8"/>
  <c r="N113" i="22" s="1"/>
  <c r="AB154" i="8"/>
  <c r="AB208" i="8"/>
  <c r="CY245" i="8"/>
  <c r="CY265" i="8"/>
  <c r="P186" i="22" s="1"/>
  <c r="AB100" i="8"/>
  <c r="AB109" i="8"/>
  <c r="AB115" i="8"/>
  <c r="AB118" i="8"/>
  <c r="AB121" i="8"/>
  <c r="AB123" i="8"/>
  <c r="CY281" i="8"/>
  <c r="P203" i="22" s="1"/>
  <c r="CY285" i="8"/>
  <c r="CY295" i="8"/>
  <c r="AB110" i="8"/>
  <c r="AB141" i="8"/>
  <c r="AB146" i="8"/>
  <c r="AB108" i="8"/>
  <c r="AB150" i="8"/>
  <c r="AB111" i="8"/>
  <c r="AB114" i="8"/>
  <c r="AB156" i="8"/>
  <c r="AB159" i="8"/>
  <c r="AB162" i="8"/>
  <c r="P132" i="22" s="1"/>
  <c r="AB164" i="8"/>
  <c r="CY270" i="8"/>
  <c r="AB127" i="8"/>
  <c r="AB101" i="8"/>
  <c r="P111" i="22" s="1"/>
  <c r="AB149" i="8"/>
  <c r="AB151" i="8"/>
  <c r="AB152" i="8"/>
  <c r="AB155" i="8"/>
  <c r="AB119" i="8"/>
  <c r="P130" i="22" s="1"/>
  <c r="AB124" i="8"/>
  <c r="CY255" i="8"/>
  <c r="N175" i="22" s="1"/>
  <c r="CZ68" i="8"/>
  <c r="CY41" i="8"/>
  <c r="CY193" i="8" s="1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170" i="8" s="1"/>
  <c r="DC28" i="8"/>
  <c r="DC180" i="8" s="1"/>
  <c r="DC63" i="8"/>
  <c r="DC215" i="8" s="1"/>
  <c r="DC68" i="8"/>
  <c r="DC220" i="8" s="1"/>
  <c r="DC43" i="8"/>
  <c r="DC195" i="8" s="1"/>
  <c r="DC19" i="8"/>
  <c r="DC171" i="8" s="1"/>
  <c r="DC51" i="8"/>
  <c r="DC203" i="8" s="1"/>
  <c r="DC53" i="8"/>
  <c r="DC205" i="8" s="1"/>
  <c r="DC17" i="8"/>
  <c r="DC169" i="8" s="1"/>
  <c r="DC32" i="8"/>
  <c r="DC184" i="8" s="1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179" i="8" s="1"/>
  <c r="CY32" i="8"/>
  <c r="CY184" i="8" s="1"/>
  <c r="CY67" i="8"/>
  <c r="CY219" i="8" s="1"/>
  <c r="CY68" i="8"/>
  <c r="CY220" i="8" s="1"/>
  <c r="CY43" i="8"/>
  <c r="CY195" i="8" s="1"/>
  <c r="CY19" i="8"/>
  <c r="CY171" i="8" s="1"/>
  <c r="CY47" i="8"/>
  <c r="CY199" i="8" s="1"/>
  <c r="CY46" i="8"/>
  <c r="CY198" i="8" s="1"/>
  <c r="CY54" i="8"/>
  <c r="CY206" i="8" s="1"/>
  <c r="CY15" i="8"/>
  <c r="CY167" i="8" s="1"/>
  <c r="CY28" i="8"/>
  <c r="CY180" i="8" s="1"/>
  <c r="CY63" i="8"/>
  <c r="CY215" i="8" s="1"/>
  <c r="BA169" i="8"/>
  <c r="CY42" i="8"/>
  <c r="CY194" i="8" s="1"/>
  <c r="BA184" i="8"/>
  <c r="CY49" i="8"/>
  <c r="CY201" i="8" s="1"/>
  <c r="BA219" i="8"/>
  <c r="CY58" i="8"/>
  <c r="CY210" i="8" s="1"/>
  <c r="CY23" i="8"/>
  <c r="CY175" i="8" s="1"/>
  <c r="CY50" i="8"/>
  <c r="CY202" i="8" s="1"/>
  <c r="AJ51" i="18"/>
  <c r="CZ99" i="8"/>
  <c r="BB251" i="8"/>
  <c r="CZ110" i="8"/>
  <c r="CY100" i="8"/>
  <c r="CY252" i="8" s="1"/>
  <c r="BA252" i="8"/>
  <c r="CY96" i="8"/>
  <c r="CY248" i="8" s="1"/>
  <c r="BA248" i="8"/>
  <c r="CY114" i="8"/>
  <c r="CY266" i="8" s="1"/>
  <c r="BA266" i="8"/>
  <c r="CY119" i="8"/>
  <c r="CY271" i="8" s="1"/>
  <c r="BA271" i="8"/>
  <c r="BA225" i="8"/>
  <c r="CY121" i="8"/>
  <c r="CY273" i="8" s="1"/>
  <c r="BA273" i="8"/>
  <c r="CY90" i="8"/>
  <c r="CY242" i="8" s="1"/>
  <c r="CY111" i="8"/>
  <c r="CY263" i="8" s="1"/>
  <c r="CY127" i="8"/>
  <c r="CY279" i="8" s="1"/>
  <c r="P201" i="22" s="1"/>
  <c r="CY107" i="8"/>
  <c r="CY259" i="8" s="1"/>
  <c r="CY137" i="8"/>
  <c r="CY289" i="8" s="1"/>
  <c r="CY138" i="8"/>
  <c r="CY290" i="8" s="1"/>
  <c r="CY89" i="8"/>
  <c r="CY241" i="8" s="1"/>
  <c r="N156" i="22" s="1"/>
  <c r="CY91" i="8"/>
  <c r="CY243" i="8" s="1"/>
  <c r="CY97" i="8"/>
  <c r="CY249" i="8" s="1"/>
  <c r="CY115" i="8"/>
  <c r="CY267" i="8" s="1"/>
  <c r="CY140" i="8"/>
  <c r="CY292" i="8" s="1"/>
  <c r="CY88" i="8"/>
  <c r="CY240" i="8" s="1"/>
  <c r="CY124" i="8"/>
  <c r="CY276" i="8" s="1"/>
  <c r="CY144" i="8"/>
  <c r="CY296" i="8" s="1"/>
  <c r="CY99" i="8"/>
  <c r="CY251" i="8" s="1"/>
  <c r="CY116" i="8"/>
  <c r="CY268" i="8" s="1"/>
  <c r="P189" i="22" s="1"/>
  <c r="CY126" i="8"/>
  <c r="CY278" i="8" s="1"/>
  <c r="N200" i="22" s="1"/>
  <c r="AQ86" i="3"/>
  <c r="AC9" i="8"/>
  <c r="AC212" i="8" s="1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12" i="8" s="1"/>
  <c r="CY29" i="8"/>
  <c r="CY181" i="8" s="1"/>
  <c r="CY24" i="8"/>
  <c r="CY176" i="8" s="1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164" i="8" s="1"/>
  <c r="DC24" i="8"/>
  <c r="DC176" i="8" s="1"/>
  <c r="DC35" i="8"/>
  <c r="DC187" i="8" s="1"/>
  <c r="DC48" i="8"/>
  <c r="DC200" i="8" s="1"/>
  <c r="DC23" i="8"/>
  <c r="DC175" i="8" s="1"/>
  <c r="DC29" i="8"/>
  <c r="DC181" i="8" s="1"/>
  <c r="DC47" i="8"/>
  <c r="DC199" i="8" s="1"/>
  <c r="DC57" i="8"/>
  <c r="DC209" i="8" s="1"/>
  <c r="DC67" i="8"/>
  <c r="DC219" i="8" s="1"/>
  <c r="DC37" i="8"/>
  <c r="DC189" i="8" s="1"/>
  <c r="DC14" i="8"/>
  <c r="DC166" i="8" s="1"/>
  <c r="DC16" i="8"/>
  <c r="DC168" i="8" s="1"/>
  <c r="DC34" i="8"/>
  <c r="DC186" i="8" s="1"/>
  <c r="DC46" i="8"/>
  <c r="DC198" i="8" s="1"/>
  <c r="DC66" i="8"/>
  <c r="DC218" i="8" s="1"/>
  <c r="DC22" i="8"/>
  <c r="DC174" i="8" s="1"/>
  <c r="DC33" i="8"/>
  <c r="DC185" i="8" s="1"/>
  <c r="DC39" i="8"/>
  <c r="DC191" i="8" s="1"/>
  <c r="DC45" i="8"/>
  <c r="DC197" i="8" s="1"/>
  <c r="DC50" i="8"/>
  <c r="DC202" i="8" s="1"/>
  <c r="DC52" i="8"/>
  <c r="DC204" i="8" s="1"/>
  <c r="DC36" i="8"/>
  <c r="DC188" i="8" s="1"/>
  <c r="DC55" i="8"/>
  <c r="DC207" i="8" s="1"/>
  <c r="DC21" i="8"/>
  <c r="DC173" i="8" s="1"/>
  <c r="DC38" i="8"/>
  <c r="DC190" i="8" s="1"/>
  <c r="DC44" i="8"/>
  <c r="DC196" i="8" s="1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172" i="8" s="1"/>
  <c r="CY36" i="8"/>
  <c r="CY188" i="8" s="1"/>
  <c r="CY38" i="8"/>
  <c r="CY190" i="8" s="1"/>
  <c r="N187" i="22" s="1"/>
  <c r="CY56" i="8"/>
  <c r="CY208" i="8" s="1"/>
  <c r="CY12" i="8"/>
  <c r="CY164" i="8" s="1"/>
  <c r="CY33" i="8"/>
  <c r="CY185" i="8" s="1"/>
  <c r="N182" i="22" s="1"/>
  <c r="BZ210" i="8"/>
  <c r="CY52" i="8"/>
  <c r="CY204" i="8" s="1"/>
  <c r="CY14" i="8"/>
  <c r="CY166" i="8" s="1"/>
  <c r="CY35" i="8"/>
  <c r="CY187" i="8" s="1"/>
  <c r="CY45" i="8"/>
  <c r="CY197" i="8" s="1"/>
  <c r="CY61" i="8"/>
  <c r="CY213" i="8" s="1"/>
  <c r="CY34" i="8"/>
  <c r="CY186" i="8" s="1"/>
  <c r="CY44" i="8"/>
  <c r="CY196" i="8" s="1"/>
  <c r="CY53" i="8"/>
  <c r="CY205" i="8" s="1"/>
  <c r="BA173" i="8"/>
  <c r="BA183" i="8"/>
  <c r="BA198" i="8"/>
  <c r="BA190" i="8"/>
  <c r="C232" i="8"/>
  <c r="C216" i="8"/>
  <c r="C226" i="8"/>
  <c r="C211" i="8"/>
  <c r="C214" i="8"/>
  <c r="C213" i="8"/>
  <c r="C233" i="8"/>
  <c r="C224" i="8"/>
  <c r="C227" i="8"/>
  <c r="C234" i="8"/>
  <c r="C220" i="8"/>
  <c r="C221" i="8"/>
  <c r="C230" i="8"/>
  <c r="C235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BA230" i="8"/>
  <c r="CY78" i="8"/>
  <c r="CY230" i="8" s="1"/>
  <c r="CY9" i="8"/>
  <c r="CY378" i="8" s="1"/>
  <c r="BZ378" i="8"/>
  <c r="CY76" i="8"/>
  <c r="CY228" i="8" s="1"/>
  <c r="BZ377" i="8"/>
  <c r="CY8" i="8"/>
  <c r="CY377" i="8" s="1"/>
  <c r="BA232" i="8"/>
  <c r="CY80" i="8"/>
  <c r="CY232" i="8" s="1"/>
  <c r="CY102" i="8"/>
  <c r="CY254" i="8" s="1"/>
  <c r="CY105" i="8"/>
  <c r="CY257" i="8" s="1"/>
  <c r="CY108" i="8"/>
  <c r="CY260" i="8" s="1"/>
  <c r="CY125" i="8"/>
  <c r="CY277" i="8" s="1"/>
  <c r="CY128" i="8"/>
  <c r="CY280" i="8" s="1"/>
  <c r="CY134" i="8"/>
  <c r="CY286" i="8" s="1"/>
  <c r="CY135" i="8"/>
  <c r="CY287" i="8" s="1"/>
  <c r="CY142" i="8"/>
  <c r="CY294" i="8" s="1"/>
  <c r="CY5" i="8"/>
  <c r="CY374" i="8" s="1"/>
  <c r="CY117" i="8"/>
  <c r="CY269" i="8" s="1"/>
  <c r="CY120" i="8"/>
  <c r="CY272" i="8" s="1"/>
  <c r="CY101" i="8"/>
  <c r="CY253" i="8" s="1"/>
  <c r="CY98" i="8"/>
  <c r="CY250" i="8" s="1"/>
  <c r="CY94" i="8"/>
  <c r="CY246" i="8" s="1"/>
  <c r="CY106" i="8"/>
  <c r="CY258" i="8" s="1"/>
  <c r="CY112" i="8"/>
  <c r="CY264" i="8" s="1"/>
  <c r="CY123" i="8"/>
  <c r="CY275" i="8" s="1"/>
  <c r="CY132" i="8"/>
  <c r="CY284" i="8" s="1"/>
  <c r="CY139" i="8"/>
  <c r="CY291" i="8" s="1"/>
  <c r="BQ10" i="5"/>
  <c r="BZ7" i="8" s="1"/>
  <c r="P108" i="22"/>
  <c r="N111" i="22"/>
  <c r="P117" i="22"/>
  <c r="N117" i="22"/>
  <c r="N127" i="22"/>
  <c r="N116" i="22"/>
  <c r="O28" i="22"/>
  <c r="Q28" i="22"/>
  <c r="O15" i="22"/>
  <c r="Q27" i="22"/>
  <c r="O27" i="22"/>
  <c r="Q18" i="22"/>
  <c r="O18" i="22"/>
  <c r="O29" i="22"/>
  <c r="Q29" i="22"/>
  <c r="O21" i="22"/>
  <c r="Q21" i="22"/>
  <c r="O5" i="22"/>
  <c r="O254" i="22" s="1"/>
  <c r="Q7" i="22"/>
  <c r="O9" i="22"/>
  <c r="Q12" i="22"/>
  <c r="Q264" i="22" s="1"/>
  <c r="O14" i="22"/>
  <c r="Q14" i="22"/>
  <c r="Q26" i="22"/>
  <c r="O26" i="22"/>
  <c r="P15" i="22"/>
  <c r="N15" i="22"/>
  <c r="N20" i="22"/>
  <c r="P20" i="22"/>
  <c r="P29" i="22"/>
  <c r="N29" i="22"/>
  <c r="E235" i="8"/>
  <c r="P7" i="22"/>
  <c r="N7" i="22"/>
  <c r="P8" i="22"/>
  <c r="N8" i="22"/>
  <c r="P12" i="22"/>
  <c r="N12" i="22"/>
  <c r="N264" i="22" s="1"/>
  <c r="N23" i="22"/>
  <c r="P23" i="22"/>
  <c r="N27" i="22"/>
  <c r="P27" i="22"/>
  <c r="E233" i="8"/>
  <c r="P17" i="22"/>
  <c r="N17" i="22"/>
  <c r="N260" i="22" s="1"/>
  <c r="N5" i="22"/>
  <c r="N254" i="22" s="1"/>
  <c r="P5" i="22"/>
  <c r="N9" i="22"/>
  <c r="P9" i="22"/>
  <c r="P13" i="22"/>
  <c r="N13" i="22"/>
  <c r="P21" i="22"/>
  <c r="N21" i="22"/>
  <c r="P24" i="22"/>
  <c r="N24" i="22"/>
  <c r="N28" i="22"/>
  <c r="P28" i="22"/>
  <c r="N6" i="22"/>
  <c r="P6" i="22"/>
  <c r="P14" i="22"/>
  <c r="N14" i="22"/>
  <c r="N18" i="22"/>
  <c r="P18" i="22"/>
  <c r="N10" i="22"/>
  <c r="P10" i="22"/>
  <c r="P22" i="22"/>
  <c r="N22" i="22"/>
  <c r="E228" i="8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CY79" i="8"/>
  <c r="CY231" i="8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Z162" i="8"/>
  <c r="CA150" i="8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BZ156" i="8"/>
  <c r="AR91" i="3"/>
  <c r="AC51" i="8" s="1"/>
  <c r="AC133" i="8" s="1"/>
  <c r="AP15" i="3"/>
  <c r="AB49" i="8" s="1"/>
  <c r="AB131" i="8" s="1"/>
  <c r="AN14" i="2"/>
  <c r="C47" i="8" s="1"/>
  <c r="C127" i="8" s="1"/>
  <c r="DY4" i="8"/>
  <c r="AB92" i="8"/>
  <c r="AB174" i="8" s="1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AC127" i="8" s="1"/>
  <c r="AB86" i="8"/>
  <c r="AB168" i="8" s="1"/>
  <c r="C84" i="8"/>
  <c r="C164" i="8" s="1"/>
  <c r="BZ161" i="8"/>
  <c r="BZ150" i="8"/>
  <c r="BZ302" i="8" s="1"/>
  <c r="CA159" i="8"/>
  <c r="AQ90" i="3"/>
  <c r="AC47" i="8" s="1"/>
  <c r="AC129" i="8" s="1"/>
  <c r="AP90" i="3"/>
  <c r="AC46" i="8" s="1"/>
  <c r="AC128" i="8" s="1"/>
  <c r="AR15" i="3"/>
  <c r="AB51" i="8" s="1"/>
  <c r="AB133" i="8" s="1"/>
  <c r="AB87" i="8"/>
  <c r="AB169" i="8" s="1"/>
  <c r="C85" i="8"/>
  <c r="C165" i="8" s="1"/>
  <c r="AQ15" i="3"/>
  <c r="AB50" i="8" s="1"/>
  <c r="AB132" i="8" s="1"/>
  <c r="AR90" i="3"/>
  <c r="AC48" i="8" s="1"/>
  <c r="AC130" i="8" s="1"/>
  <c r="AP13" i="3"/>
  <c r="AB43" i="8" s="1"/>
  <c r="AB125" i="8" s="1"/>
  <c r="AB89" i="8"/>
  <c r="AB171" i="8" s="1"/>
  <c r="C87" i="8"/>
  <c r="C167" i="8" s="1"/>
  <c r="AQ13" i="3"/>
  <c r="AB44" i="8" s="1"/>
  <c r="AB126" i="8" s="1"/>
  <c r="CB148" i="8" l="1"/>
  <c r="CB154" i="8"/>
  <c r="CB147" i="8"/>
  <c r="N129" i="22"/>
  <c r="O23" i="22"/>
  <c r="Q17" i="22"/>
  <c r="Q260" i="22" s="1"/>
  <c r="BW170" i="8"/>
  <c r="BW203" i="8"/>
  <c r="BW191" i="8"/>
  <c r="BW204" i="8"/>
  <c r="BW215" i="8"/>
  <c r="DU178" i="8"/>
  <c r="DU272" i="8"/>
  <c r="DU252" i="8"/>
  <c r="DU374" i="8"/>
  <c r="DU267" i="8"/>
  <c r="DU278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69" i="8"/>
  <c r="DQ213" i="8"/>
  <c r="DQ164" i="8"/>
  <c r="DQ195" i="8"/>
  <c r="DQ196" i="8"/>
  <c r="DQ183" i="8"/>
  <c r="DQ212" i="8"/>
  <c r="DQ190" i="8"/>
  <c r="DQ173" i="8"/>
  <c r="DQ206" i="8"/>
  <c r="DQ191" i="8"/>
  <c r="DQ179" i="8"/>
  <c r="DQ272" i="8"/>
  <c r="DQ374" i="8"/>
  <c r="DQ236" i="8"/>
  <c r="DQ168" i="8"/>
  <c r="BS183" i="8"/>
  <c r="EP2" i="8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171" i="8"/>
  <c r="DQ200" i="8"/>
  <c r="DQ186" i="8"/>
  <c r="DQ201" i="8"/>
  <c r="DQ184" i="8"/>
  <c r="DQ188" i="8"/>
  <c r="DQ220" i="8"/>
  <c r="DQ187" i="8"/>
  <c r="DQ178" i="8"/>
  <c r="DQ192" i="8"/>
  <c r="DQ182" i="8"/>
  <c r="DQ209" i="8"/>
  <c r="DQ207" i="8"/>
  <c r="DQ284" i="8"/>
  <c r="DQ260" i="8"/>
  <c r="DQ255" i="8"/>
  <c r="DQ252" i="8"/>
  <c r="EP94" i="8"/>
  <c r="DQ242" i="8"/>
  <c r="DQ378" i="8"/>
  <c r="DQ216" i="8"/>
  <c r="CR228" i="8"/>
  <c r="DQ219" i="8"/>
  <c r="DQ170" i="8"/>
  <c r="DQ177" i="8"/>
  <c r="DQ197" i="8"/>
  <c r="DQ180" i="8"/>
  <c r="DQ203" i="8"/>
  <c r="DQ202" i="8"/>
  <c r="DQ215" i="8"/>
  <c r="DQ175" i="8"/>
  <c r="DQ199" i="8"/>
  <c r="DQ185" i="8"/>
  <c r="DQ194" i="8"/>
  <c r="DQ271" i="8"/>
  <c r="DQ229" i="8"/>
  <c r="EP92" i="8"/>
  <c r="DQ294" i="8"/>
  <c r="DQ293" i="8"/>
  <c r="DQ291" i="8"/>
  <c r="DQ269" i="8"/>
  <c r="DQ266" i="8"/>
  <c r="DQ265" i="8"/>
  <c r="CR376" i="8"/>
  <c r="AS141" i="8"/>
  <c r="BR303" i="8"/>
  <c r="BQ216" i="8"/>
  <c r="DO168" i="8"/>
  <c r="DO171" i="8"/>
  <c r="DO167" i="8"/>
  <c r="DO200" i="8"/>
  <c r="DO181" i="8"/>
  <c r="DO184" i="8"/>
  <c r="DO196" i="8"/>
  <c r="DO192" i="8"/>
  <c r="DO265" i="8"/>
  <c r="DO173" i="8"/>
  <c r="DO295" i="8"/>
  <c r="DO276" i="8"/>
  <c r="DO22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53" i="8"/>
  <c r="DM295" i="8"/>
  <c r="DM192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82" i="8"/>
  <c r="DI229" i="8"/>
  <c r="DI200" i="8"/>
  <c r="DI209" i="8"/>
  <c r="DI193" i="8"/>
  <c r="DI206" i="8"/>
  <c r="DI217" i="8"/>
  <c r="DI259" i="8"/>
  <c r="DI247" i="8"/>
  <c r="DI291" i="8"/>
  <c r="DI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P200" i="22"/>
  <c r="P205" i="22"/>
  <c r="CC159" i="8"/>
  <c r="BL150" i="8"/>
  <c r="AC92" i="8"/>
  <c r="AC174" i="8" s="1"/>
  <c r="CB162" i="8"/>
  <c r="CO153" i="8"/>
  <c r="AC86" i="8"/>
  <c r="AC168" i="8" s="1"/>
  <c r="AC84" i="8"/>
  <c r="AC166" i="8" s="1"/>
  <c r="AC88" i="8"/>
  <c r="AC170" i="8" s="1"/>
  <c r="CC155" i="8"/>
  <c r="AC90" i="8"/>
  <c r="AC172" i="8" s="1"/>
  <c r="EM64" i="8"/>
  <c r="CC153" i="8"/>
  <c r="CO149" i="8"/>
  <c r="BL145" i="8"/>
  <c r="BL297" i="8" s="1"/>
  <c r="CS151" i="8"/>
  <c r="DA76" i="8"/>
  <c r="DA228" i="8" s="1"/>
  <c r="CY70" i="8"/>
  <c r="CY222" i="8" s="1"/>
  <c r="Q24" i="22"/>
  <c r="O120" i="22"/>
  <c r="BN145" i="8"/>
  <c r="CA154" i="8"/>
  <c r="DA72" i="8"/>
  <c r="DA224" i="8" s="1"/>
  <c r="CA153" i="8"/>
  <c r="CZ153" i="8" s="1"/>
  <c r="CA157" i="8"/>
  <c r="CA160" i="8"/>
  <c r="AQ87" i="8"/>
  <c r="AQ169" i="8" s="1"/>
  <c r="CZ75" i="8"/>
  <c r="EK64" i="8"/>
  <c r="CA147" i="8"/>
  <c r="CA149" i="8"/>
  <c r="CK153" i="8"/>
  <c r="DJ153" i="8" s="1"/>
  <c r="DJ305" i="8" s="1"/>
  <c r="CZ72" i="8"/>
  <c r="CM153" i="8"/>
  <c r="DN72" i="8"/>
  <c r="DI76" i="8"/>
  <c r="DI228" i="8" s="1"/>
  <c r="CT229" i="8"/>
  <c r="DJ76" i="8"/>
  <c r="DJ228" i="8" s="1"/>
  <c r="CV162" i="8"/>
  <c r="BB150" i="8"/>
  <c r="BB302" i="8" s="1"/>
  <c r="BV150" i="8"/>
  <c r="BV148" i="8"/>
  <c r="CY72" i="8"/>
  <c r="CY224" i="8" s="1"/>
  <c r="DK76" i="8"/>
  <c r="AO90" i="8"/>
  <c r="AO172" i="8" s="1"/>
  <c r="BT79" i="8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E213" i="8"/>
  <c r="O7" i="22"/>
  <c r="O10" i="22"/>
  <c r="O24" i="22"/>
  <c r="Q8" i="22"/>
  <c r="R8" i="22" s="1"/>
  <c r="S8" i="22" s="1"/>
  <c r="E224" i="8"/>
  <c r="E220" i="8"/>
  <c r="Q6" i="22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212" i="8" s="1"/>
  <c r="G212" i="8" s="1"/>
  <c r="K6" i="22" s="1"/>
  <c r="E6" i="22" s="1"/>
  <c r="DA75" i="8"/>
  <c r="DA227" i="8" s="1"/>
  <c r="DA74" i="8"/>
  <c r="DA226" i="8" s="1"/>
  <c r="Q127" i="22"/>
  <c r="Q23" i="22"/>
  <c r="Q5" i="22"/>
  <c r="Q254" i="22" s="1"/>
  <c r="Q20" i="22"/>
  <c r="E226" i="8"/>
  <c r="D226" i="8" s="1"/>
  <c r="G226" i="8" s="1"/>
  <c r="K20" i="22" s="1"/>
  <c r="E20" i="22" s="1"/>
  <c r="DU76" i="8"/>
  <c r="DU228" i="8" s="1"/>
  <c r="BR155" i="8"/>
  <c r="DO73" i="8"/>
  <c r="DO225" i="8" s="1"/>
  <c r="EK65" i="8"/>
  <c r="BV154" i="8"/>
  <c r="BP155" i="8"/>
  <c r="BV156" i="8"/>
  <c r="AE88" i="8"/>
  <c r="AE170" i="8" s="1"/>
  <c r="BV149" i="8"/>
  <c r="BV151" i="8"/>
  <c r="BB146" i="8"/>
  <c r="AE86" i="8"/>
  <c r="AE168" i="8" s="1"/>
  <c r="DL72" i="8"/>
  <c r="CY73" i="8"/>
  <c r="CY225" i="8" s="1"/>
  <c r="Q131" i="22"/>
  <c r="C223" i="8"/>
  <c r="D223" i="8" s="1"/>
  <c r="G223" i="8" s="1"/>
  <c r="K17" i="22" s="1"/>
  <c r="C215" i="8"/>
  <c r="C229" i="8"/>
  <c r="DA73" i="8"/>
  <c r="DA225" i="8" s="1"/>
  <c r="DA78" i="8"/>
  <c r="DA230" i="8" s="1"/>
  <c r="H62" i="22"/>
  <c r="O13" i="22"/>
  <c r="BA145" i="8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B148" i="8"/>
  <c r="BB300" i="8" s="1"/>
  <c r="DI70" i="8"/>
  <c r="DI222" i="8" s="1"/>
  <c r="BB149" i="8"/>
  <c r="BB301" i="8" s="1"/>
  <c r="BR154" i="8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151" i="8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N191" i="22"/>
  <c r="N208" i="22"/>
  <c r="N189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Y226" i="8" s="1"/>
  <c r="CK148" i="8"/>
  <c r="DJ148" i="8" s="1"/>
  <c r="DJ300" i="8" s="1"/>
  <c r="DN74" i="8"/>
  <c r="CZ78" i="8"/>
  <c r="BN154" i="8"/>
  <c r="CK149" i="8"/>
  <c r="CK301" i="8" s="1"/>
  <c r="CA152" i="8"/>
  <c r="CZ152" i="8" s="1"/>
  <c r="DR70" i="8"/>
  <c r="N106" i="22"/>
  <c r="CZ70" i="8"/>
  <c r="N169" i="22"/>
  <c r="N160" i="22"/>
  <c r="N257" i="22" s="1"/>
  <c r="N172" i="22"/>
  <c r="N212" i="22"/>
  <c r="Q124" i="22"/>
  <c r="O121" i="22"/>
  <c r="O109" i="22"/>
  <c r="N132" i="22"/>
  <c r="P120" i="22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Y227" i="8" s="1"/>
  <c r="CB161" i="8"/>
  <c r="DA161" i="8" s="1"/>
  <c r="DA313" i="8" s="1"/>
  <c r="CB157" i="8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222" i="8" s="1"/>
  <c r="DQ75" i="8"/>
  <c r="DQ227" i="8" s="1"/>
  <c r="DG72" i="8"/>
  <c r="DG224" i="8" s="1"/>
  <c r="CU153" i="8"/>
  <c r="DT153" i="8" s="1"/>
  <c r="F173" i="16"/>
  <c r="FL5" i="8" s="1"/>
  <c r="F253" i="15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AG89" i="8"/>
  <c r="AG171" i="8" s="1"/>
  <c r="C256" i="16"/>
  <c r="E256" i="16" s="1"/>
  <c r="F88" i="15"/>
  <c r="FU4" i="8" s="1"/>
  <c r="AG85" i="8"/>
  <c r="AG167" i="8" s="1"/>
  <c r="CS153" i="8"/>
  <c r="DT151" i="8"/>
  <c r="CA145" i="8"/>
  <c r="CZ145" i="8" s="1"/>
  <c r="C256" i="15"/>
  <c r="E256" i="15" s="1"/>
  <c r="DM79" i="8"/>
  <c r="DM231" i="8" s="1"/>
  <c r="CS148" i="8"/>
  <c r="AW84" i="8"/>
  <c r="AW166" i="8" s="1"/>
  <c r="CG157" i="8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CY145" i="8" s="1"/>
  <c r="CY297" i="8" s="1"/>
  <c r="BJ155" i="8"/>
  <c r="CE145" i="8"/>
  <c r="BF149" i="8"/>
  <c r="CO156" i="8"/>
  <c r="CO308" i="8" s="1"/>
  <c r="AK88" i="8"/>
  <c r="AK170" i="8" s="1"/>
  <c r="EA65" i="8"/>
  <c r="AE92" i="8"/>
  <c r="AE174" i="8" s="1"/>
  <c r="F5" i="15"/>
  <c r="DQ79" i="8"/>
  <c r="DQ231" i="8" s="1"/>
  <c r="AB91" i="8"/>
  <c r="AB173" i="8" s="1"/>
  <c r="P148" i="22" s="1"/>
  <c r="BZ157" i="8"/>
  <c r="CY157" i="8" s="1"/>
  <c r="CY309" i="8" s="1"/>
  <c r="N238" i="22" s="1"/>
  <c r="BJ148" i="8"/>
  <c r="BJ151" i="8"/>
  <c r="DJ72" i="8"/>
  <c r="DJ224" i="8" s="1"/>
  <c r="DI73" i="8"/>
  <c r="DI225" i="8" s="1"/>
  <c r="BF154" i="8"/>
  <c r="BJ154" i="8"/>
  <c r="CZ146" i="8"/>
  <c r="DQ76" i="8"/>
  <c r="DQ228" i="8" s="1"/>
  <c r="BJ146" i="8"/>
  <c r="DH146" i="8" s="1"/>
  <c r="N220" i="22"/>
  <c r="O124" i="22"/>
  <c r="Q116" i="22"/>
  <c r="P104" i="22"/>
  <c r="DC76" i="8"/>
  <c r="DC228" i="8" s="1"/>
  <c r="CD376" i="8"/>
  <c r="DC7" i="8"/>
  <c r="DC376" i="8" s="1"/>
  <c r="CZ156" i="8"/>
  <c r="CU154" i="8"/>
  <c r="CU159" i="8"/>
  <c r="DT159" i="8" s="1"/>
  <c r="DQ71" i="8"/>
  <c r="DQ223" i="8" s="1"/>
  <c r="CR223" i="8"/>
  <c r="C505" i="16"/>
  <c r="E505" i="16" s="1"/>
  <c r="F587" i="16"/>
  <c r="H587" i="16" s="1"/>
  <c r="FQ10" i="8" s="1"/>
  <c r="DQ78" i="8"/>
  <c r="DQ230" i="8" s="1"/>
  <c r="F254" i="10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DB155" i="8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DT156" i="8" s="1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F173" i="15"/>
  <c r="FV6" i="8" s="1"/>
  <c r="DH78" i="8"/>
  <c r="EM66" i="8"/>
  <c r="BN150" i="8"/>
  <c r="BN302" i="8" s="1"/>
  <c r="CS161" i="8"/>
  <c r="DR161" i="8" s="1"/>
  <c r="C240" i="8"/>
  <c r="BH156" i="8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C670" i="16"/>
  <c r="E670" i="16" s="1"/>
  <c r="GC54" i="8"/>
  <c r="C241" i="8"/>
  <c r="E242" i="8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C247" i="8"/>
  <c r="E256" i="8"/>
  <c r="O40" i="22"/>
  <c r="Q40" i="22"/>
  <c r="CM154" i="8"/>
  <c r="DL154" i="8" s="1"/>
  <c r="CM158" i="8"/>
  <c r="DL158" i="8" s="1"/>
  <c r="CM146" i="8"/>
  <c r="CM152" i="8"/>
  <c r="CG148" i="8"/>
  <c r="DF148" i="8" s="1"/>
  <c r="CG161" i="8"/>
  <c r="DF161" i="8" s="1"/>
  <c r="CG160" i="8"/>
  <c r="DF160" i="8" s="1"/>
  <c r="CG158" i="8"/>
  <c r="DF158" i="8" s="1"/>
  <c r="CG156" i="8"/>
  <c r="DF156" i="8" s="1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DP154" i="8" s="1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DD151" i="8" s="1"/>
  <c r="CE153" i="8"/>
  <c r="BT148" i="8"/>
  <c r="BT300" i="8" s="1"/>
  <c r="CM150" i="8"/>
  <c r="CM155" i="8"/>
  <c r="CM159" i="8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154" i="8"/>
  <c r="DB154" i="8" s="1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146" i="8"/>
  <c r="BR298" i="8" s="1"/>
  <c r="BH145" i="8"/>
  <c r="BH152" i="8"/>
  <c r="BH304" i="8" s="1"/>
  <c r="BH151" i="8"/>
  <c r="BH303" i="8" s="1"/>
  <c r="BH146" i="8"/>
  <c r="BH298" i="8" s="1"/>
  <c r="CK155" i="8"/>
  <c r="DJ155" i="8" s="1"/>
  <c r="DJ307" i="8" s="1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CY221" i="8" s="1"/>
  <c r="BA221" i="8"/>
  <c r="GC56" i="8"/>
  <c r="AD87" i="8"/>
  <c r="AD169" i="8" s="1"/>
  <c r="C419" i="10"/>
  <c r="E419" i="10" s="1"/>
  <c r="E253" i="8"/>
  <c r="G52" i="22" s="1"/>
  <c r="P247" i="22"/>
  <c r="F256" i="10"/>
  <c r="H256" i="10" s="1"/>
  <c r="F420" i="16"/>
  <c r="H420" i="16" s="1"/>
  <c r="FO13" i="8" s="1"/>
  <c r="E248" i="8"/>
  <c r="G42" i="22" s="1"/>
  <c r="H42" i="22" s="1"/>
  <c r="AD89" i="8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AC85" i="8"/>
  <c r="AC167" i="8" s="1"/>
  <c r="Q140" i="22" s="1"/>
  <c r="CC156" i="8"/>
  <c r="CC145" i="8"/>
  <c r="DB145" i="8" s="1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301" i="8"/>
  <c r="R26" i="22"/>
  <c r="S26" i="22" s="1"/>
  <c r="R22" i="22"/>
  <c r="S22" i="22" s="1"/>
  <c r="N188" i="22"/>
  <c r="N192" i="22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N109" i="22"/>
  <c r="O131" i="22"/>
  <c r="P110" i="22"/>
  <c r="N215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DN150" i="8" s="1"/>
  <c r="BP149" i="8"/>
  <c r="DN149" i="8" s="1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219" i="22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DD145" i="8" s="1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DK293" i="8"/>
  <c r="AN129" i="8"/>
  <c r="DK292" i="8"/>
  <c r="DK28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170" i="8"/>
  <c r="DK201" i="8"/>
  <c r="DK198" i="8"/>
  <c r="DK260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AN142" i="8"/>
  <c r="AN210" i="8"/>
  <c r="AN212" i="8"/>
  <c r="AN127" i="8"/>
  <c r="CE162" i="8"/>
  <c r="DD162" i="8" s="1"/>
  <c r="CE154" i="8"/>
  <c r="CE155" i="8"/>
  <c r="DD155" i="8" s="1"/>
  <c r="CE152" i="8"/>
  <c r="CE146" i="8"/>
  <c r="CE158" i="8"/>
  <c r="DD158" i="8" s="1"/>
  <c r="BT151" i="8"/>
  <c r="DR151" i="8" s="1"/>
  <c r="BT146" i="8"/>
  <c r="BT152" i="8"/>
  <c r="BT304" i="8" s="1"/>
  <c r="DK295" i="8"/>
  <c r="DK283" i="8"/>
  <c r="DK276" i="8"/>
  <c r="DK275" i="8"/>
  <c r="DK258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CO301" i="8"/>
  <c r="C336" i="16"/>
  <c r="F505" i="10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FD5" i="8" s="1"/>
  <c r="Y8" i="22" s="1"/>
  <c r="C89" i="16"/>
  <c r="F4" i="16"/>
  <c r="H4" i="16" s="1"/>
  <c r="FJ11" i="8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DD157" i="8"/>
  <c r="P215" i="22"/>
  <c r="CA260" i="8"/>
  <c r="CA255" i="8"/>
  <c r="O57" i="22"/>
  <c r="Q57" i="22"/>
  <c r="R57" i="22" s="1"/>
  <c r="S57" i="22" s="1"/>
  <c r="DF157" i="8"/>
  <c r="BR306" i="8"/>
  <c r="DD159" i="8"/>
  <c r="DL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J156" i="8"/>
  <c r="DJ308" i="8" s="1"/>
  <c r="BL308" i="8"/>
  <c r="BL303" i="8"/>
  <c r="DD153" i="8"/>
  <c r="DN160" i="8"/>
  <c r="CO312" i="8"/>
  <c r="DL153" i="8"/>
  <c r="BL30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97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DK232" i="8" s="1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3" i="8"/>
  <c r="CI311" i="8"/>
  <c r="CI310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309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297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306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301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303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300" i="8"/>
  <c r="BV181" i="8"/>
  <c r="BV267" i="8"/>
  <c r="BV308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DS231" i="8" s="1"/>
  <c r="BH235" i="8"/>
  <c r="AE212" i="8"/>
  <c r="DK70" i="8"/>
  <c r="DK222" i="8" s="1"/>
  <c r="CL222" i="8"/>
  <c r="DK74" i="8"/>
  <c r="DK226" i="8" s="1"/>
  <c r="CL226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303" i="8"/>
  <c r="BD266" i="8"/>
  <c r="BD271" i="8"/>
  <c r="BD248" i="8"/>
  <c r="BD225" i="8"/>
  <c r="BD202" i="8"/>
  <c r="BD286" i="8"/>
  <c r="BD291" i="8"/>
  <c r="BD258" i="8"/>
  <c r="BD178" i="8"/>
  <c r="BD290" i="8"/>
  <c r="CM2" i="8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30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DL224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06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AB232" i="8" s="1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DS228" i="8" s="1"/>
  <c r="BZ151" i="8"/>
  <c r="BZ155" i="8"/>
  <c r="BZ148" i="8"/>
  <c r="BZ159" i="8"/>
  <c r="CY159" i="8" s="1"/>
  <c r="CY311" i="8" s="1"/>
  <c r="P239" i="22" s="1"/>
  <c r="BZ149" i="8"/>
  <c r="CY149" i="8" s="1"/>
  <c r="CY301" i="8" s="1"/>
  <c r="P225" i="22" s="1"/>
  <c r="BZ160" i="8"/>
  <c r="CY160" i="8" s="1"/>
  <c r="CY312" i="8" s="1"/>
  <c r="BZ158" i="8"/>
  <c r="CY158" i="8" s="1"/>
  <c r="CY310" i="8" s="1"/>
  <c r="P240" i="22" s="1"/>
  <c r="BZ147" i="8"/>
  <c r="CY147" i="8" s="1"/>
  <c r="CY299" i="8" s="1"/>
  <c r="N243" i="22" s="1"/>
  <c r="BZ152" i="8"/>
  <c r="CY152" i="8" s="1"/>
  <c r="CY304" i="8" s="1"/>
  <c r="BZ146" i="8"/>
  <c r="AB88" i="8"/>
  <c r="AB170" i="8" s="1"/>
  <c r="P144" i="22" s="1"/>
  <c r="AB85" i="8"/>
  <c r="AB167" i="8" s="1"/>
  <c r="N140" i="22" s="1"/>
  <c r="GD6" i="8"/>
  <c r="C254" i="8"/>
  <c r="BP303" i="8"/>
  <c r="CC303" i="8"/>
  <c r="DB151" i="8"/>
  <c r="DB303" i="8" s="1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N153" i="8"/>
  <c r="CO305" i="8"/>
  <c r="DR78" i="8"/>
  <c r="DR230" i="8" s="1"/>
  <c r="BT230" i="8"/>
  <c r="DK78" i="8"/>
  <c r="DK230" i="8" s="1"/>
  <c r="BM230" i="8"/>
  <c r="DI72" i="8"/>
  <c r="DI224" i="8" s="1"/>
  <c r="CJ224" i="8"/>
  <c r="BJ307" i="8"/>
  <c r="DU162" i="8"/>
  <c r="DU314" i="8" s="1"/>
  <c r="CV31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160" i="8"/>
  <c r="DU312" i="8" s="1"/>
  <c r="CV312" i="8"/>
  <c r="DU73" i="8"/>
  <c r="DU225" i="8" s="1"/>
  <c r="BW225" i="8"/>
  <c r="DM71" i="8"/>
  <c r="DM223" i="8" s="1"/>
  <c r="CN223" i="8"/>
  <c r="DD71" i="8"/>
  <c r="DD223" i="8" s="1"/>
  <c r="CE223" i="8"/>
  <c r="BO230" i="8"/>
  <c r="DM78" i="8"/>
  <c r="DM230" i="8" s="1"/>
  <c r="DD75" i="8"/>
  <c r="DD227" i="8" s="1"/>
  <c r="BF227" i="8"/>
  <c r="DU69" i="8"/>
  <c r="DU221" i="8" s="1"/>
  <c r="DH79" i="8"/>
  <c r="DH231" i="8" s="1"/>
  <c r="BZ188" i="8"/>
  <c r="AD133" i="8"/>
  <c r="AD171" i="8"/>
  <c r="AD168" i="8"/>
  <c r="AD132" i="8"/>
  <c r="C503" i="16"/>
  <c r="E503" i="16" s="1"/>
  <c r="C339" i="16"/>
  <c r="E339" i="16" s="1"/>
  <c r="CK305" i="8"/>
  <c r="DB153" i="8"/>
  <c r="DB305" i="8" s="1"/>
  <c r="CC305" i="8"/>
  <c r="DR153" i="8"/>
  <c r="CS305" i="8"/>
  <c r="DK75" i="8"/>
  <c r="DK227" i="8" s="1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DH151" i="8"/>
  <c r="DH303" i="8" s="1"/>
  <c r="BJ303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DH221" i="8" s="1"/>
  <c r="BJ221" i="8"/>
  <c r="DK69" i="8"/>
  <c r="DK221" i="8" s="1"/>
  <c r="DQ74" i="8"/>
  <c r="DQ226" i="8" s="1"/>
  <c r="CR226" i="8"/>
  <c r="DQ72" i="8"/>
  <c r="DQ224" i="8" s="1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DD231" i="8" s="1"/>
  <c r="BF231" i="8"/>
  <c r="DR75" i="8"/>
  <c r="DF78" i="8"/>
  <c r="DF230" i="8" s="1"/>
  <c r="DH76" i="8"/>
  <c r="DH228" i="8" s="1"/>
  <c r="C4" i="16"/>
  <c r="N130" i="22"/>
  <c r="N201" i="22"/>
  <c r="BZ228" i="8"/>
  <c r="BA376" i="8"/>
  <c r="Q104" i="22"/>
  <c r="AD125" i="8"/>
  <c r="AD129" i="8"/>
  <c r="DF147" i="8"/>
  <c r="DF299" i="8" s="1"/>
  <c r="CG299" i="8"/>
  <c r="BR307" i="8"/>
  <c r="DB159" i="8"/>
  <c r="DB311" i="8" s="1"/>
  <c r="CC311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DN314" i="8" s="1"/>
  <c r="CO314" i="8"/>
  <c r="DN157" i="8"/>
  <c r="DN309" i="8" s="1"/>
  <c r="CO309" i="8"/>
  <c r="DK73" i="8"/>
  <c r="DK225" i="8" s="1"/>
  <c r="BM225" i="8"/>
  <c r="DF73" i="8"/>
  <c r="DF225" i="8" s="1"/>
  <c r="BH225" i="8"/>
  <c r="DL74" i="8"/>
  <c r="DL226" i="8" s="1"/>
  <c r="CM226" i="8"/>
  <c r="DH156" i="8"/>
  <c r="DH308" i="8" s="1"/>
  <c r="DR72" i="8"/>
  <c r="DR224" i="8" s="1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DH222" i="8" s="1"/>
  <c r="CI222" i="8"/>
  <c r="DQ69" i="8"/>
  <c r="DQ221" i="8" s="1"/>
  <c r="DQ73" i="8"/>
  <c r="DQ225" i="8" s="1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DD221" i="8" s="1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BP307" i="8"/>
  <c r="DR159" i="8"/>
  <c r="DR311" i="8" s="1"/>
  <c r="CS311" i="8"/>
  <c r="DU161" i="8"/>
  <c r="DU313" i="8" s="1"/>
  <c r="DF69" i="8"/>
  <c r="DF221" i="8" s="1"/>
  <c r="BH221" i="8"/>
  <c r="DN147" i="8"/>
  <c r="DN299" i="8" s="1"/>
  <c r="CO299" i="8"/>
  <c r="BH308" i="8"/>
  <c r="DS73" i="8"/>
  <c r="DS225" i="8" s="1"/>
  <c r="BU225" i="8"/>
  <c r="BH300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CV311" i="8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DH226" i="8" s="1"/>
  <c r="CI226" i="8"/>
  <c r="DM74" i="8"/>
  <c r="DM226" i="8" s="1"/>
  <c r="CN226" i="8"/>
  <c r="BO227" i="8"/>
  <c r="DM75" i="8"/>
  <c r="DM227" i="8" s="1"/>
  <c r="DD73" i="8"/>
  <c r="DD225" i="8" s="1"/>
  <c r="BF225" i="8"/>
  <c r="DD74" i="8"/>
  <c r="DD226" i="8" s="1"/>
  <c r="CE226" i="8"/>
  <c r="DR69" i="8"/>
  <c r="DR221" i="8" s="1"/>
  <c r="DH80" i="8"/>
  <c r="DH232" i="8" s="1"/>
  <c r="DF75" i="8"/>
  <c r="DF227" i="8" s="1"/>
  <c r="E336" i="16"/>
  <c r="BZ251" i="8"/>
  <c r="BZ225" i="8"/>
  <c r="BZ272" i="8"/>
  <c r="BZ232" i="8"/>
  <c r="Q121" i="22"/>
  <c r="Q132" i="22"/>
  <c r="R132" i="22" s="1"/>
  <c r="S132" i="22" s="1"/>
  <c r="Q115" i="22"/>
  <c r="R115" i="22" s="1"/>
  <c r="S115" i="22" s="1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DS222" i="8" s="1"/>
  <c r="BU222" i="8"/>
  <c r="CS376" i="8"/>
  <c r="DR7" i="8"/>
  <c r="DR376" i="8" s="1"/>
  <c r="AD116" i="8"/>
  <c r="AD112" i="8"/>
  <c r="AD106" i="8"/>
  <c r="AD157" i="8"/>
  <c r="AD239" i="8" s="1"/>
  <c r="G127" i="22" s="1"/>
  <c r="AD147" i="8"/>
  <c r="AD95" i="8"/>
  <c r="AB217" i="8" s="1"/>
  <c r="BP232" i="8"/>
  <c r="DN80" i="8"/>
  <c r="DN232" i="8" s="1"/>
  <c r="BG232" i="8"/>
  <c r="DE80" i="8"/>
  <c r="DE232" i="8" s="1"/>
  <c r="AD165" i="8"/>
  <c r="AD247" i="8" s="1"/>
  <c r="G135" i="22" s="1"/>
  <c r="AD155" i="8"/>
  <c r="BT231" i="8"/>
  <c r="DR79" i="8"/>
  <c r="DR231" i="8" s="1"/>
  <c r="DL73" i="8"/>
  <c r="DL225" i="8" s="1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B232" i="8" s="1"/>
  <c r="DP71" i="8"/>
  <c r="DP223" i="8" s="1"/>
  <c r="CQ223" i="8"/>
  <c r="AD154" i="8"/>
  <c r="AD236" i="8" s="1"/>
  <c r="G124" i="22" s="1"/>
  <c r="AD121" i="8"/>
  <c r="AB244" i="8" s="1"/>
  <c r="AD140" i="8"/>
  <c r="DB70" i="8"/>
  <c r="DB222" i="8" s="1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B241" i="8" s="1"/>
  <c r="AD107" i="8"/>
  <c r="AB229" i="8" s="1"/>
  <c r="AD101" i="8"/>
  <c r="AB223" i="8" s="1"/>
  <c r="DN70" i="8"/>
  <c r="DN222" i="8" s="1"/>
  <c r="BP222" i="8"/>
  <c r="CC376" i="8"/>
  <c r="DB7" i="8"/>
  <c r="DB376" i="8" s="1"/>
  <c r="AD115" i="8"/>
  <c r="AB238" i="8" s="1"/>
  <c r="AD150" i="8"/>
  <c r="AD146" i="8"/>
  <c r="AD227" i="8" s="1"/>
  <c r="G115" i="22" s="1"/>
  <c r="AD208" i="8"/>
  <c r="AD156" i="8"/>
  <c r="AD238" i="8" s="1"/>
  <c r="G126" i="22" s="1"/>
  <c r="AD102" i="8"/>
  <c r="AD94" i="8"/>
  <c r="AB216" i="8" s="1"/>
  <c r="DN78" i="8"/>
  <c r="DN230" i="8" s="1"/>
  <c r="BP230" i="8"/>
  <c r="BG230" i="8"/>
  <c r="DE78" i="8"/>
  <c r="DE230" i="8" s="1"/>
  <c r="AD122" i="8"/>
  <c r="AB245" i="8" s="1"/>
  <c r="AD99" i="8"/>
  <c r="AB221" i="8" s="1"/>
  <c r="DP72" i="8"/>
  <c r="DP224" i="8" s="1"/>
  <c r="BR224" i="8"/>
  <c r="DL75" i="8"/>
  <c r="DL227" i="8" s="1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DB221" i="8" s="1"/>
  <c r="BD221" i="8"/>
  <c r="AD111" i="8"/>
  <c r="AB233" i="8" s="1"/>
  <c r="AD161" i="8"/>
  <c r="AD243" i="8" s="1"/>
  <c r="G131" i="22" s="1"/>
  <c r="BR228" i="8"/>
  <c r="DP76" i="8"/>
  <c r="DP228" i="8" s="1"/>
  <c r="DP70" i="8"/>
  <c r="DP222" i="8" s="1"/>
  <c r="BR222" i="8"/>
  <c r="DP69" i="8"/>
  <c r="DP221" i="8" s="1"/>
  <c r="BR221" i="8"/>
  <c r="N161" i="22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AB222" i="8" s="1"/>
  <c r="DJ70" i="8"/>
  <c r="DJ222" i="8" s="1"/>
  <c r="BL222" i="8"/>
  <c r="CK376" i="8"/>
  <c r="DJ7" i="8"/>
  <c r="DJ376" i="8" s="1"/>
  <c r="AD114" i="8"/>
  <c r="AB237" i="8" s="1"/>
  <c r="AD149" i="8"/>
  <c r="AD230" i="8" s="1"/>
  <c r="G118" i="22" s="1"/>
  <c r="AD142" i="8"/>
  <c r="AD223" i="8" s="1"/>
  <c r="G111" i="22" s="1"/>
  <c r="AD119" i="8"/>
  <c r="AB242" i="8" s="1"/>
  <c r="AD153" i="8"/>
  <c r="AD234" i="8" s="1"/>
  <c r="G122" i="22" s="1"/>
  <c r="AD98" i="8"/>
  <c r="AB220" i="8" s="1"/>
  <c r="DS80" i="8"/>
  <c r="DS232" i="8" s="1"/>
  <c r="BU232" i="8"/>
  <c r="DJ80" i="8"/>
  <c r="DJ232" i="8" s="1"/>
  <c r="BL232" i="8"/>
  <c r="AD162" i="8"/>
  <c r="AD139" i="8"/>
  <c r="AD220" i="8" s="1"/>
  <c r="G108" i="22" s="1"/>
  <c r="DL70" i="8"/>
  <c r="DL222" i="8" s="1"/>
  <c r="BN222" i="8"/>
  <c r="DL78" i="8"/>
  <c r="DL230" i="8" s="1"/>
  <c r="BN230" i="8"/>
  <c r="DG73" i="8"/>
  <c r="DG225" i="8" s="1"/>
  <c r="BI225" i="8"/>
  <c r="DC70" i="8"/>
  <c r="DC222" i="8" s="1"/>
  <c r="BE222" i="8"/>
  <c r="DC73" i="8"/>
  <c r="DC225" i="8" s="1"/>
  <c r="BE225" i="8"/>
  <c r="DB74" i="8"/>
  <c r="DB226" i="8" s="1"/>
  <c r="BD226" i="8"/>
  <c r="AD141" i="8"/>
  <c r="AD222" i="8" s="1"/>
  <c r="G110" i="22" s="1"/>
  <c r="H110" i="22" s="1"/>
  <c r="BY375" i="8"/>
  <c r="CX6" i="8"/>
  <c r="AD123" i="8"/>
  <c r="AB246" i="8" s="1"/>
  <c r="AD158" i="8"/>
  <c r="BD231" i="8"/>
  <c r="DB79" i="8"/>
  <c r="DB231" i="8" s="1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G270" i="22" s="1"/>
  <c r="AD97" i="8"/>
  <c r="AB219" i="8" s="1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DN376" i="8" s="1"/>
  <c r="AD159" i="8"/>
  <c r="AD241" i="8" s="1"/>
  <c r="G129" i="22" s="1"/>
  <c r="AD113" i="8"/>
  <c r="AD148" i="8"/>
  <c r="AD229" i="8" s="1"/>
  <c r="AD137" i="8"/>
  <c r="AD218" i="8" s="1"/>
  <c r="G106" i="22" s="1"/>
  <c r="AD117" i="8"/>
  <c r="AB240" i="8" s="1"/>
  <c r="AD151" i="8"/>
  <c r="AD232" i="8" s="1"/>
  <c r="G120" i="22" s="1"/>
  <c r="AD138" i="8"/>
  <c r="AD219" i="8" s="1"/>
  <c r="G107" i="22" s="1"/>
  <c r="DS78" i="8"/>
  <c r="DS230" i="8" s="1"/>
  <c r="BU230" i="8"/>
  <c r="DJ78" i="8"/>
  <c r="DJ230" i="8" s="1"/>
  <c r="BL230" i="8"/>
  <c r="AD160" i="8"/>
  <c r="AD242" i="8" s="1"/>
  <c r="G130" i="22" s="1"/>
  <c r="DR73" i="8"/>
  <c r="DR225" i="8" s="1"/>
  <c r="BT225" i="8"/>
  <c r="DL79" i="8"/>
  <c r="DL231" i="8" s="1"/>
  <c r="BN231" i="8"/>
  <c r="DL80" i="8"/>
  <c r="DL232" i="8" s="1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DB230" i="8" s="1"/>
  <c r="AD135" i="8"/>
  <c r="AD216" i="8" s="1"/>
  <c r="G104" i="22" s="1"/>
  <c r="AD163" i="8"/>
  <c r="AD245" i="8" s="1"/>
  <c r="G133" i="22" s="1"/>
  <c r="AD104" i="8"/>
  <c r="AB226" i="8" s="1"/>
  <c r="BD228" i="8"/>
  <c r="DB76" i="8"/>
  <c r="DB228" i="8" s="1"/>
  <c r="AD120" i="8"/>
  <c r="AB243" i="8" s="1"/>
  <c r="AD103" i="8"/>
  <c r="AB225" i="8" s="1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D260" i="8" s="1"/>
  <c r="F260" i="8" s="1"/>
  <c r="J62" i="22" s="1"/>
  <c r="K269" i="22"/>
  <c r="E269" i="22" s="1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N171" i="22"/>
  <c r="P192" i="22"/>
  <c r="P208" i="22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P216" i="22"/>
  <c r="N216" i="22"/>
  <c r="N168" i="22"/>
  <c r="N164" i="22"/>
  <c r="P175" i="22"/>
  <c r="N206" i="22"/>
  <c r="N165" i="22"/>
  <c r="N183" i="22"/>
  <c r="N211" i="22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R116" i="22" s="1"/>
  <c r="S116" i="22" s="1"/>
  <c r="H144" i="22"/>
  <c r="P128" i="22"/>
  <c r="F87" i="16"/>
  <c r="H87" i="16" s="1"/>
  <c r="C254" i="10"/>
  <c r="DA157" i="8"/>
  <c r="DA309" i="8" s="1"/>
  <c r="DZ66" i="8"/>
  <c r="DZ65" i="8"/>
  <c r="DZ64" i="8"/>
  <c r="CB306" i="8"/>
  <c r="DA147" i="8"/>
  <c r="DA299" i="8" s="1"/>
  <c r="CB299" i="8"/>
  <c r="E5" i="15"/>
  <c r="FD78" i="8" s="1"/>
  <c r="Y87" i="22" s="1"/>
  <c r="DA146" i="8"/>
  <c r="DA298" i="8" s="1"/>
  <c r="C256" i="10"/>
  <c r="FB8" i="8" s="1"/>
  <c r="W11" i="22" s="1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P183" i="22"/>
  <c r="P198" i="22"/>
  <c r="P188" i="22"/>
  <c r="N205" i="22"/>
  <c r="P161" i="22"/>
  <c r="N213" i="22"/>
  <c r="P206" i="22"/>
  <c r="P191" i="22"/>
  <c r="P219" i="22"/>
  <c r="N184" i="22"/>
  <c r="O115" i="22"/>
  <c r="O135" i="22"/>
  <c r="Q129" i="22"/>
  <c r="R129" i="22" s="1"/>
  <c r="S129" i="22" s="1"/>
  <c r="O128" i="22"/>
  <c r="O125" i="22"/>
  <c r="O256" i="22" s="1"/>
  <c r="AB231" i="8"/>
  <c r="O106" i="22"/>
  <c r="Q114" i="22"/>
  <c r="R114" i="22" s="1"/>
  <c r="S114" i="22" s="1"/>
  <c r="O114" i="22"/>
  <c r="O113" i="22"/>
  <c r="AB224" i="8"/>
  <c r="O112" i="22"/>
  <c r="Q105" i="22"/>
  <c r="R105" i="22" s="1"/>
  <c r="S105" i="22" s="1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N196" i="22"/>
  <c r="P196" i="22"/>
  <c r="N163" i="22"/>
  <c r="P163" i="22"/>
  <c r="N167" i="22"/>
  <c r="P167" i="22"/>
  <c r="P195" i="22"/>
  <c r="P171" i="22"/>
  <c r="N176" i="22"/>
  <c r="P220" i="22"/>
  <c r="P213" i="22"/>
  <c r="H145" i="22"/>
  <c r="AD240" i="8"/>
  <c r="G128" i="22" s="1"/>
  <c r="O116" i="22"/>
  <c r="O127" i="22"/>
  <c r="R120" i="22"/>
  <c r="S120" i="22" s="1"/>
  <c r="O108" i="22"/>
  <c r="Q128" i="22"/>
  <c r="P134" i="22"/>
  <c r="R127" i="22"/>
  <c r="S127" i="22" s="1"/>
  <c r="N128" i="22"/>
  <c r="CA245" i="8"/>
  <c r="CA303" i="8"/>
  <c r="H141" i="22"/>
  <c r="AK217" i="8"/>
  <c r="CA244" i="8"/>
  <c r="BB377" i="8"/>
  <c r="CA256" i="8"/>
  <c r="O145" i="22"/>
  <c r="Q145" i="22"/>
  <c r="CA247" i="8"/>
  <c r="CA294" i="8"/>
  <c r="CA274" i="8"/>
  <c r="CA240" i="8"/>
  <c r="H149" i="22"/>
  <c r="O118" i="22"/>
  <c r="CA267" i="8"/>
  <c r="CA293" i="8"/>
  <c r="O143" i="22"/>
  <c r="Q143" i="22"/>
  <c r="CA272" i="8"/>
  <c r="CA253" i="8"/>
  <c r="CA292" i="8"/>
  <c r="CA290" i="8"/>
  <c r="CA269" i="8"/>
  <c r="Q118" i="22"/>
  <c r="R118" i="22" s="1"/>
  <c r="S118" i="22" s="1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R29" i="22"/>
  <c r="S29" i="22" s="1"/>
  <c r="O134" i="22"/>
  <c r="O117" i="22"/>
  <c r="CA223" i="8"/>
  <c r="CA273" i="8"/>
  <c r="CA288" i="8"/>
  <c r="CA241" i="8"/>
  <c r="CA264" i="8"/>
  <c r="CA275" i="8"/>
  <c r="CA242" i="8"/>
  <c r="CA254" i="8"/>
  <c r="Q148" i="22"/>
  <c r="O148" i="22"/>
  <c r="Q134" i="22"/>
  <c r="Q108" i="22"/>
  <c r="R108" i="22" s="1"/>
  <c r="S108" i="22" s="1"/>
  <c r="O132" i="22"/>
  <c r="AB239" i="8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P140" i="22"/>
  <c r="P187" i="22"/>
  <c r="AB236" i="8"/>
  <c r="P169" i="22"/>
  <c r="N195" i="22"/>
  <c r="N198" i="22"/>
  <c r="N203" i="22"/>
  <c r="P160" i="22"/>
  <c r="P257" i="22" s="1"/>
  <c r="N125" i="22"/>
  <c r="N256" i="22" s="1"/>
  <c r="P164" i="22"/>
  <c r="P182" i="22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306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68" i="22"/>
  <c r="P147" i="22"/>
  <c r="N147" i="22"/>
  <c r="P176" i="22"/>
  <c r="P243" i="22"/>
  <c r="N119" i="22"/>
  <c r="P131" i="22"/>
  <c r="N186" i="22"/>
  <c r="P184" i="22"/>
  <c r="P212" i="22"/>
  <c r="P172" i="22"/>
  <c r="N239" i="22"/>
  <c r="P211" i="22"/>
  <c r="P135" i="22"/>
  <c r="R109" i="22"/>
  <c r="S109" i="22" s="1"/>
  <c r="P180" i="22"/>
  <c r="N180" i="22"/>
  <c r="P158" i="22"/>
  <c r="P165" i="22"/>
  <c r="P156" i="22"/>
  <c r="N158" i="22"/>
  <c r="R21" i="22"/>
  <c r="S21" i="22" s="1"/>
  <c r="N40" i="22"/>
  <c r="P40" i="22"/>
  <c r="R113" i="22"/>
  <c r="S113" i="22" s="1"/>
  <c r="R15" i="22"/>
  <c r="S15" i="22" s="1"/>
  <c r="R7" i="22"/>
  <c r="S7" i="22" s="1"/>
  <c r="R24" i="22"/>
  <c r="S24" i="22" s="1"/>
  <c r="R6" i="22"/>
  <c r="S6" i="22" s="1"/>
  <c r="R28" i="22"/>
  <c r="S28" i="22" s="1"/>
  <c r="R27" i="22"/>
  <c r="S27" i="22" s="1"/>
  <c r="R23" i="22"/>
  <c r="S23" i="22" s="1"/>
  <c r="R18" i="22"/>
  <c r="S18" i="22" s="1"/>
  <c r="R13" i="22"/>
  <c r="S13" i="22" s="1"/>
  <c r="R9" i="22"/>
  <c r="S9" i="22" s="1"/>
  <c r="CZ6" i="8"/>
  <c r="CZ375" i="8" s="1"/>
  <c r="BB375" i="8"/>
  <c r="CA376" i="8"/>
  <c r="CZ7" i="8"/>
  <c r="CZ376" i="8" s="1"/>
  <c r="N173" i="22"/>
  <c r="P173" i="22"/>
  <c r="N185" i="22"/>
  <c r="P185" i="22"/>
  <c r="N193" i="22"/>
  <c r="P193" i="22"/>
  <c r="N217" i="22"/>
  <c r="P217" i="22"/>
  <c r="N174" i="22"/>
  <c r="P174" i="22"/>
  <c r="N179" i="22"/>
  <c r="P179" i="22"/>
  <c r="N190" i="22"/>
  <c r="P190" i="22"/>
  <c r="N210" i="22"/>
  <c r="P210" i="22"/>
  <c r="N166" i="22"/>
  <c r="P166" i="22"/>
  <c r="N170" i="22"/>
  <c r="P170" i="22"/>
  <c r="N209" i="22"/>
  <c r="P209" i="22"/>
  <c r="BZ376" i="8"/>
  <c r="CY7" i="8"/>
  <c r="CY376" i="8" s="1"/>
  <c r="N202" i="22"/>
  <c r="P202" i="22"/>
  <c r="N197" i="22"/>
  <c r="P197" i="22"/>
  <c r="N199" i="22"/>
  <c r="P199" i="22"/>
  <c r="N214" i="22"/>
  <c r="P214" i="22"/>
  <c r="N181" i="22"/>
  <c r="P181" i="22"/>
  <c r="N207" i="22"/>
  <c r="P207" i="22"/>
  <c r="N178" i="22"/>
  <c r="P178" i="22"/>
  <c r="R107" i="22"/>
  <c r="S107" i="22" s="1"/>
  <c r="R130" i="22"/>
  <c r="S130" i="22" s="1"/>
  <c r="R20" i="22"/>
  <c r="S20" i="22" s="1"/>
  <c r="R14" i="22"/>
  <c r="S14" i="22" s="1"/>
  <c r="FY68" i="8"/>
  <c r="P254" i="22"/>
  <c r="R5" i="22"/>
  <c r="D224" i="8"/>
  <c r="F224" i="8" s="1"/>
  <c r="J18" i="22" s="1"/>
  <c r="G18" i="22"/>
  <c r="G27" i="22"/>
  <c r="D233" i="8"/>
  <c r="G233" i="8" s="1"/>
  <c r="K27" i="22" s="1"/>
  <c r="E27" i="22" s="1"/>
  <c r="F227" i="8"/>
  <c r="J21" i="22" s="1"/>
  <c r="D227" i="8"/>
  <c r="G227" i="8"/>
  <c r="K21" i="22" s="1"/>
  <c r="E21" i="22" s="1"/>
  <c r="G21" i="22"/>
  <c r="G9" i="22"/>
  <c r="D215" i="8"/>
  <c r="G215" i="8" s="1"/>
  <c r="K9" i="22" s="1"/>
  <c r="E9" i="22" s="1"/>
  <c r="G26" i="22"/>
  <c r="G232" i="8"/>
  <c r="K26" i="22" s="1"/>
  <c r="E26" i="22" s="1"/>
  <c r="F232" i="8"/>
  <c r="J26" i="22" s="1"/>
  <c r="D232" i="8"/>
  <c r="G10" i="22"/>
  <c r="D216" i="8"/>
  <c r="G216" i="8" s="1"/>
  <c r="K10" i="22" s="1"/>
  <c r="E10" i="22" s="1"/>
  <c r="D211" i="8"/>
  <c r="G211" i="8" s="1"/>
  <c r="K5" i="22" s="1"/>
  <c r="G5" i="22"/>
  <c r="H5" i="22" s="1"/>
  <c r="H254" i="22" s="1"/>
  <c r="K212" i="8"/>
  <c r="FZ53" i="8"/>
  <c r="GA53" i="8" s="1"/>
  <c r="GA68" i="8" s="1"/>
  <c r="F229" i="8"/>
  <c r="J23" i="22" s="1"/>
  <c r="D229" i="8"/>
  <c r="G229" i="8"/>
  <c r="K23" i="22" s="1"/>
  <c r="E23" i="22" s="1"/>
  <c r="G23" i="22"/>
  <c r="D220" i="8"/>
  <c r="F220" i="8" s="1"/>
  <c r="J14" i="22" s="1"/>
  <c r="G14" i="22"/>
  <c r="D218" i="8"/>
  <c r="G218" i="8" s="1"/>
  <c r="K12" i="22" s="1"/>
  <c r="G12" i="22"/>
  <c r="H12" i="22" s="1"/>
  <c r="H264" i="22" s="1"/>
  <c r="G17" i="22"/>
  <c r="H17" i="22" s="1"/>
  <c r="H260" i="22" s="1"/>
  <c r="D213" i="8"/>
  <c r="G213" i="8" s="1"/>
  <c r="K7" i="22" s="1"/>
  <c r="E7" i="22" s="1"/>
  <c r="G7" i="22"/>
  <c r="D221" i="8"/>
  <c r="G221" i="8" s="1"/>
  <c r="K15" i="22" s="1"/>
  <c r="E15" i="22" s="1"/>
  <c r="G15" i="22"/>
  <c r="D228" i="8"/>
  <c r="F228" i="8" s="1"/>
  <c r="J22" i="22" s="1"/>
  <c r="G22" i="22"/>
  <c r="G6" i="22"/>
  <c r="G28" i="22"/>
  <c r="D234" i="8"/>
  <c r="G234" i="8" s="1"/>
  <c r="K28" i="22" s="1"/>
  <c r="E28" i="22" s="1"/>
  <c r="G13" i="22"/>
  <c r="D219" i="8"/>
  <c r="F219" i="8" s="1"/>
  <c r="J13" i="22" s="1"/>
  <c r="P260" i="22"/>
  <c r="R17" i="22"/>
  <c r="P264" i="22"/>
  <c r="R12" i="22"/>
  <c r="G29" i="22"/>
  <c r="D235" i="8"/>
  <c r="F235" i="8" s="1"/>
  <c r="J29" i="22" s="1"/>
  <c r="FB5" i="8"/>
  <c r="W8" i="22" s="1"/>
  <c r="E89" i="16"/>
  <c r="FE8" i="8"/>
  <c r="Z11" i="22" s="1"/>
  <c r="FE6" i="8"/>
  <c r="Z9" i="22" s="1"/>
  <c r="GB4" i="8"/>
  <c r="FJ21" i="8" s="1"/>
  <c r="Q52" i="22"/>
  <c r="O52" i="22"/>
  <c r="Q54" i="22"/>
  <c r="O54" i="22"/>
  <c r="C753" i="16"/>
  <c r="E753" i="16" s="1"/>
  <c r="C90" i="16"/>
  <c r="FB26" i="8" s="1"/>
  <c r="W29" i="22" s="1"/>
  <c r="F90" i="16"/>
  <c r="FV4" i="8"/>
  <c r="P143" i="22"/>
  <c r="N143" i="22"/>
  <c r="C90" i="10"/>
  <c r="E90" i="10" s="1"/>
  <c r="F90" i="10"/>
  <c r="E4" i="16"/>
  <c r="FW3" i="8"/>
  <c r="E262" i="8"/>
  <c r="P62" i="22"/>
  <c r="R62" i="22" s="1"/>
  <c r="S62" i="22" s="1"/>
  <c r="N62" i="22"/>
  <c r="E254" i="8"/>
  <c r="N54" i="22"/>
  <c r="P54" i="22"/>
  <c r="Q149" i="22"/>
  <c r="O149" i="22"/>
  <c r="E253" i="16"/>
  <c r="FY6" i="8"/>
  <c r="F253" i="10"/>
  <c r="N145" i="22"/>
  <c r="P145" i="22"/>
  <c r="R145" i="22" s="1"/>
  <c r="S145" i="22" s="1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Q147" i="22"/>
  <c r="O147" i="22"/>
  <c r="CZ81" i="8"/>
  <c r="CZ233" i="8" s="1"/>
  <c r="CA233" i="8"/>
  <c r="H171" i="16"/>
  <c r="FL13" i="8" s="1"/>
  <c r="FR6" i="8"/>
  <c r="H669" i="16"/>
  <c r="FR13" i="8" s="1"/>
  <c r="FP5" i="8"/>
  <c r="F668" i="16"/>
  <c r="CY161" i="8"/>
  <c r="CY313" i="8" s="1"/>
  <c r="BZ313" i="8"/>
  <c r="CZ147" i="8"/>
  <c r="CZ299" i="8" s="1"/>
  <c r="CA299" i="8"/>
  <c r="P149" i="22"/>
  <c r="N149" i="22"/>
  <c r="CZ161" i="8"/>
  <c r="CZ313" i="8" s="1"/>
  <c r="CA313" i="8"/>
  <c r="CA302" i="8"/>
  <c r="G36" i="22"/>
  <c r="H36" i="22" s="1"/>
  <c r="C88" i="16"/>
  <c r="FB24" i="8" s="1"/>
  <c r="W27" i="22" s="1"/>
  <c r="H7" i="16"/>
  <c r="FJ12" i="8" s="1"/>
  <c r="FP6" i="8"/>
  <c r="F504" i="10"/>
  <c r="H504" i="10" s="1"/>
  <c r="GE12" i="8" s="1"/>
  <c r="CZ159" i="8"/>
  <c r="CZ311" i="8" s="1"/>
  <c r="CA311" i="8"/>
  <c r="Q141" i="22"/>
  <c r="O141" i="22"/>
  <c r="Q56" i="22"/>
  <c r="O56" i="22"/>
  <c r="CY162" i="8"/>
  <c r="CY314" i="8" s="1"/>
  <c r="BZ314" i="8"/>
  <c r="BA297" i="8"/>
  <c r="F88" i="10"/>
  <c r="FZ4" i="8" s="1"/>
  <c r="C88" i="10"/>
  <c r="E88" i="10" s="1"/>
  <c r="F6" i="10"/>
  <c r="H6" i="10" s="1"/>
  <c r="FY12" i="8" s="1"/>
  <c r="FY3" i="8"/>
  <c r="FU3" i="8"/>
  <c r="E4" i="15"/>
  <c r="FD77" i="8" s="1"/>
  <c r="Y86" i="22" s="1"/>
  <c r="C6" i="15"/>
  <c r="F7" i="15"/>
  <c r="FE80" i="8" s="1"/>
  <c r="Z89" i="22" s="1"/>
  <c r="E257" i="8"/>
  <c r="P56" i="22"/>
  <c r="N56" i="22"/>
  <c r="E261" i="8"/>
  <c r="P60" i="22"/>
  <c r="N60" i="22"/>
  <c r="DY64" i="8"/>
  <c r="DY66" i="8"/>
  <c r="DY122" i="8" s="1"/>
  <c r="DY65" i="8"/>
  <c r="O139" i="22"/>
  <c r="Q139" i="22"/>
  <c r="CZ160" i="8"/>
  <c r="CZ312" i="8" s="1"/>
  <c r="CA312" i="8"/>
  <c r="CZ154" i="8"/>
  <c r="CZ306" i="8" s="1"/>
  <c r="CA306" i="8"/>
  <c r="CY150" i="8"/>
  <c r="CY302" i="8" s="1"/>
  <c r="F87" i="10"/>
  <c r="C87" i="10"/>
  <c r="GE6" i="8"/>
  <c r="H505" i="10"/>
  <c r="GE13" i="8" s="1"/>
  <c r="FX3" i="8"/>
  <c r="F338" i="15"/>
  <c r="H338" i="15" s="1"/>
  <c r="FX12" i="8" s="1"/>
  <c r="F89" i="16"/>
  <c r="E253" i="15"/>
  <c r="AB253" i="8" l="1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06" i="8"/>
  <c r="DB313" i="8"/>
  <c r="CB302" i="8"/>
  <c r="DY121" i="8"/>
  <c r="CZ304" i="8"/>
  <c r="CZ305" i="8"/>
  <c r="N225" i="22"/>
  <c r="DT149" i="8"/>
  <c r="H173" i="16"/>
  <c r="FL12" i="8" s="1"/>
  <c r="H421" i="16"/>
  <c r="FO10" i="8" s="1"/>
  <c r="DF151" i="8"/>
  <c r="DT154" i="8"/>
  <c r="AD237" i="8"/>
  <c r="G125" i="22" s="1"/>
  <c r="H125" i="22" s="1"/>
  <c r="H256" i="22" s="1"/>
  <c r="AD226" i="8"/>
  <c r="G114" i="22" s="1"/>
  <c r="AD233" i="8"/>
  <c r="G121" i="22" s="1"/>
  <c r="F423" i="16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FJ23" i="8" s="1"/>
  <c r="CA314" i="8"/>
  <c r="H256" i="16"/>
  <c r="FM12" i="8" s="1"/>
  <c r="CB311" i="8"/>
  <c r="R61" i="22"/>
  <c r="S61" i="22" s="1"/>
  <c r="CK302" i="8"/>
  <c r="DL155" i="8"/>
  <c r="DL307" i="8" s="1"/>
  <c r="CZ148" i="8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FQ4" i="8"/>
  <c r="DN155" i="8"/>
  <c r="DN307" i="8" s="1"/>
  <c r="H588" i="10"/>
  <c r="GF13" i="8" s="1"/>
  <c r="CY151" i="8"/>
  <c r="CY303" i="8" s="1"/>
  <c r="AB257" i="8"/>
  <c r="CE297" i="8"/>
  <c r="DP149" i="8"/>
  <c r="C504" i="10"/>
  <c r="E504" i="10" s="1"/>
  <c r="DJ149" i="8"/>
  <c r="DJ301" i="8" s="1"/>
  <c r="FR3" i="8"/>
  <c r="L39" i="22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P244" i="22" s="1"/>
  <c r="CY155" i="8"/>
  <c r="CY307" i="8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R53" i="22"/>
  <c r="S53" i="22" s="1"/>
  <c r="H5" i="16"/>
  <c r="FJ13" i="8" s="1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P238" i="22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AC234" i="8"/>
  <c r="AF234" i="8" s="1"/>
  <c r="K122" i="22" s="1"/>
  <c r="E122" i="22" s="1"/>
  <c r="D239" i="8"/>
  <c r="G239" i="8" s="1"/>
  <c r="K33" i="22" s="1"/>
  <c r="E33" i="22" s="1"/>
  <c r="D242" i="8"/>
  <c r="F242" i="8" s="1"/>
  <c r="J36" i="22" s="1"/>
  <c r="R126" i="22"/>
  <c r="R266" i="22" s="1"/>
  <c r="AC223" i="8"/>
  <c r="AE223" i="8" s="1"/>
  <c r="J111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C237" i="8"/>
  <c r="AE237" i="8" s="1"/>
  <c r="J125" i="22" s="1"/>
  <c r="J256" i="22" s="1"/>
  <c r="AC246" i="8"/>
  <c r="AF246" i="8" s="1"/>
  <c r="K134" i="22" s="1"/>
  <c r="E134" i="22" s="1"/>
  <c r="I110" i="22"/>
  <c r="AD228" i="8"/>
  <c r="G116" i="22" s="1"/>
  <c r="AC244" i="8"/>
  <c r="AF244" i="8" s="1"/>
  <c r="K132" i="22" s="1"/>
  <c r="E132" i="22" s="1"/>
  <c r="AC239" i="8"/>
  <c r="AE239" i="8" s="1"/>
  <c r="J127" i="22" s="1"/>
  <c r="AD221" i="8"/>
  <c r="G109" i="22" s="1"/>
  <c r="H109" i="22" s="1"/>
  <c r="AC241" i="8"/>
  <c r="AF241" i="8" s="1"/>
  <c r="K129" i="22" s="1"/>
  <c r="E129" i="22" s="1"/>
  <c r="AC238" i="8"/>
  <c r="AF238" i="8" s="1"/>
  <c r="K126" i="22" s="1"/>
  <c r="E126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AC219" i="8"/>
  <c r="AF219" i="8" s="1"/>
  <c r="K107" i="22" s="1"/>
  <c r="E107" i="22" s="1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N248" i="22"/>
  <c r="P248" i="22"/>
  <c r="AD255" i="8"/>
  <c r="AD260" i="8"/>
  <c r="G147" i="22" s="1"/>
  <c r="AD257" i="8"/>
  <c r="AC232" i="8"/>
  <c r="AE232" i="8" s="1"/>
  <c r="J120" i="22" s="1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DT306" i="8"/>
  <c r="CM309" i="8"/>
  <c r="DN221" i="8"/>
  <c r="CM307" i="8"/>
  <c r="CE308" i="8"/>
  <c r="DP306" i="8"/>
  <c r="CQ221" i="8"/>
  <c r="DT30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Q226" i="22" s="1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DD297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DR306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AD252" i="8"/>
  <c r="AC252" i="8" s="1"/>
  <c r="AF252" i="8" s="1"/>
  <c r="K139" i="22" s="1"/>
  <c r="E139" i="22" s="1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00" i="8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304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O243" i="22" s="1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AC227" i="8"/>
  <c r="AE227" i="8" s="1"/>
  <c r="J115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P301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FD9" i="8" s="1"/>
  <c r="Y12" i="22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30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R308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G117" i="22"/>
  <c r="H117" i="22" s="1"/>
  <c r="AC229" i="8"/>
  <c r="AE229" i="8" s="1"/>
  <c r="J117" i="22" s="1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GB54" i="8" s="1"/>
  <c r="AC236" i="8"/>
  <c r="AE236" i="8" s="1"/>
  <c r="J124" i="22" s="1"/>
  <c r="DA152" i="8"/>
  <c r="DA304" i="8" s="1"/>
  <c r="AC245" i="8"/>
  <c r="AF245" i="8" s="1"/>
  <c r="K133" i="22" s="1"/>
  <c r="E133" i="22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AC251" i="8"/>
  <c r="AF251" i="8" s="1"/>
  <c r="K141" i="22" s="1"/>
  <c r="E141" i="22" s="1"/>
  <c r="F91" i="16"/>
  <c r="H91" i="16" s="1"/>
  <c r="AC222" i="8"/>
  <c r="AE222" i="8" s="1"/>
  <c r="J110" i="22" s="1"/>
  <c r="AC220" i="8"/>
  <c r="AF220" i="8" s="1"/>
  <c r="K108" i="22" s="1"/>
  <c r="E108" i="22" s="1"/>
  <c r="AC230" i="8"/>
  <c r="AF230" i="8" s="1"/>
  <c r="K118" i="22" s="1"/>
  <c r="E118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O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AC217" i="8"/>
  <c r="AF217" i="8" s="1"/>
  <c r="K105" i="22" s="1"/>
  <c r="E105" i="22" s="1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AC216" i="8"/>
  <c r="AF216" i="8" s="1"/>
  <c r="K104" i="22" s="1"/>
  <c r="E104" i="22" s="1"/>
  <c r="AC226" i="8"/>
  <c r="AF226" i="8" s="1"/>
  <c r="K114" i="22" s="1"/>
  <c r="E114" i="22" s="1"/>
  <c r="C340" i="16"/>
  <c r="E340" i="16" s="1"/>
  <c r="FZ54" i="8"/>
  <c r="FZ69" i="8" s="1"/>
  <c r="K270" i="22"/>
  <c r="E270" i="22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AC240" i="8"/>
  <c r="AE240" i="8" s="1"/>
  <c r="J128" i="22" s="1"/>
  <c r="R147" i="22"/>
  <c r="S147" i="22" s="1"/>
  <c r="E6" i="15"/>
  <c r="FD79" i="8" s="1"/>
  <c r="Y88" i="22" s="1"/>
  <c r="FB25" i="8"/>
  <c r="W28" i="22" s="1"/>
  <c r="H6" i="15"/>
  <c r="FJ36" i="8"/>
  <c r="FJ35" i="8"/>
  <c r="AC231" i="8"/>
  <c r="AF231" i="8" s="1"/>
  <c r="K119" i="22" s="1"/>
  <c r="E119" i="22" s="1"/>
  <c r="AE234" i="8"/>
  <c r="J122" i="22" s="1"/>
  <c r="AF223" i="8"/>
  <c r="K111" i="22" s="1"/>
  <c r="E111" i="22" s="1"/>
  <c r="F211" i="8"/>
  <c r="J5" i="22" s="1"/>
  <c r="J254" i="22" s="1"/>
  <c r="CD383" i="8"/>
  <c r="CE383" i="8" s="1"/>
  <c r="CY384" i="8" s="1"/>
  <c r="CZ384" i="8" s="1"/>
  <c r="DC384" i="8" s="1"/>
  <c r="K155" i="22" s="1"/>
  <c r="E155" i="22" s="1"/>
  <c r="G119" i="22"/>
  <c r="I119" i="22" s="1"/>
  <c r="R148" i="22"/>
  <c r="S148" i="22" s="1"/>
  <c r="G242" i="8"/>
  <c r="K36" i="22" s="1"/>
  <c r="E36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O99" i="22" s="1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G230" i="8"/>
  <c r="K24" i="22" s="1"/>
  <c r="E24" i="22" s="1"/>
  <c r="F216" i="8"/>
  <c r="J10" i="22" s="1"/>
  <c r="AJ217" i="8"/>
  <c r="L106" i="22" s="1"/>
  <c r="DY97" i="8"/>
  <c r="DY153" i="8"/>
  <c r="F215" i="8"/>
  <c r="J9" i="22" s="1"/>
  <c r="R144" i="22"/>
  <c r="S144" i="22" s="1"/>
  <c r="AC243" i="8"/>
  <c r="AF243" i="8" s="1"/>
  <c r="K131" i="22" s="1"/>
  <c r="E131" i="22" s="1"/>
  <c r="G219" i="8"/>
  <c r="K13" i="22" s="1"/>
  <c r="E13" i="22" s="1"/>
  <c r="DY94" i="8"/>
  <c r="Q100" i="22" s="1"/>
  <c r="I135" i="22"/>
  <c r="H135" i="22"/>
  <c r="I8" i="22"/>
  <c r="H8" i="22"/>
  <c r="I107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I20" i="22"/>
  <c r="H20" i="22"/>
  <c r="F233" i="8"/>
  <c r="J27" i="22" s="1"/>
  <c r="AE246" i="8"/>
  <c r="J134" i="22" s="1"/>
  <c r="I127" i="22"/>
  <c r="H127" i="22"/>
  <c r="I124" i="22"/>
  <c r="H124" i="22"/>
  <c r="I118" i="22"/>
  <c r="H118" i="22"/>
  <c r="I13" i="22"/>
  <c r="H13" i="22"/>
  <c r="I28" i="22"/>
  <c r="H28" i="22"/>
  <c r="I7" i="22"/>
  <c r="H7" i="22"/>
  <c r="I134" i="22"/>
  <c r="H134" i="22"/>
  <c r="I120" i="22"/>
  <c r="H120" i="22"/>
  <c r="I108" i="22"/>
  <c r="H108" i="22"/>
  <c r="I29" i="22"/>
  <c r="H29" i="22"/>
  <c r="F221" i="8"/>
  <c r="J15" i="22" s="1"/>
  <c r="G220" i="8"/>
  <c r="K14" i="22" s="1"/>
  <c r="E14" i="22" s="1"/>
  <c r="I26" i="22"/>
  <c r="H26" i="22"/>
  <c r="I9" i="22"/>
  <c r="H9" i="22"/>
  <c r="I27" i="22"/>
  <c r="H27" i="22"/>
  <c r="I115" i="22"/>
  <c r="H115" i="22"/>
  <c r="I131" i="22"/>
  <c r="H131" i="22"/>
  <c r="I6" i="22"/>
  <c r="H6" i="22"/>
  <c r="I21" i="22"/>
  <c r="H21" i="22"/>
  <c r="I18" i="22"/>
  <c r="H18" i="22"/>
  <c r="I111" i="22"/>
  <c r="H111" i="22"/>
  <c r="H126" i="22"/>
  <c r="H266" i="22" s="1"/>
  <c r="I121" i="22"/>
  <c r="H121" i="22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I122" i="22"/>
  <c r="H122" i="22"/>
  <c r="I106" i="22"/>
  <c r="H106" i="22"/>
  <c r="I128" i="22"/>
  <c r="H128" i="22"/>
  <c r="I104" i="22"/>
  <c r="H104" i="22"/>
  <c r="I52" i="22"/>
  <c r="H52" i="22"/>
  <c r="L33" i="22"/>
  <c r="I24" i="22"/>
  <c r="H24" i="22"/>
  <c r="I14" i="22"/>
  <c r="H14" i="22"/>
  <c r="I10" i="22"/>
  <c r="H10" i="22"/>
  <c r="I133" i="22"/>
  <c r="H133" i="22"/>
  <c r="I129" i="22"/>
  <c r="H129" i="22"/>
  <c r="I114" i="22"/>
  <c r="H114" i="22"/>
  <c r="R149" i="22"/>
  <c r="S149" i="22" s="1"/>
  <c r="R56" i="22"/>
  <c r="S56" i="22" s="1"/>
  <c r="I125" i="22"/>
  <c r="I256" i="22" s="1"/>
  <c r="G256" i="22"/>
  <c r="G266" i="22"/>
  <c r="I126" i="22"/>
  <c r="I266" i="22" s="1"/>
  <c r="R58" i="22"/>
  <c r="S58" i="22" s="1"/>
  <c r="R264" i="22"/>
  <c r="S12" i="22"/>
  <c r="S264" i="22" s="1"/>
  <c r="G254" i="22"/>
  <c r="I5" i="22"/>
  <c r="I254" i="22" s="1"/>
  <c r="L41" i="22"/>
  <c r="R260" i="22"/>
  <c r="S17" i="22"/>
  <c r="S260" i="22" s="1"/>
  <c r="I12" i="22"/>
  <c r="I264" i="22" s="1"/>
  <c r="G264" i="22"/>
  <c r="E5" i="22"/>
  <c r="K254" i="22"/>
  <c r="E254" i="22" s="1"/>
  <c r="E12" i="22"/>
  <c r="K264" i="22"/>
  <c r="E264" i="22" s="1"/>
  <c r="R254" i="22"/>
  <c r="S5" i="22"/>
  <c r="S254" i="22" s="1"/>
  <c r="FZ68" i="8"/>
  <c r="G260" i="22"/>
  <c r="I17" i="22"/>
  <c r="I260" i="22" s="1"/>
  <c r="L11" i="22"/>
  <c r="D11" i="22" s="1"/>
  <c r="L25" i="22"/>
  <c r="D25" i="22" s="1"/>
  <c r="L27" i="22"/>
  <c r="L28" i="22"/>
  <c r="L29" i="22"/>
  <c r="L46" i="22"/>
  <c r="D46" i="22" s="1"/>
  <c r="L57" i="22"/>
  <c r="L13" i="22"/>
  <c r="L30" i="22"/>
  <c r="D30" i="22" s="1"/>
  <c r="L47" i="22"/>
  <c r="D47" i="22" s="1"/>
  <c r="L61" i="22"/>
  <c r="L14" i="22"/>
  <c r="L31" i="22"/>
  <c r="D31" i="22" s="1"/>
  <c r="L48" i="22"/>
  <c r="D48" i="22" s="1"/>
  <c r="L53" i="22"/>
  <c r="L15" i="22"/>
  <c r="L32" i="22"/>
  <c r="D32" i="22" s="1"/>
  <c r="L52" i="22"/>
  <c r="L58" i="22"/>
  <c r="L6" i="22"/>
  <c r="L16" i="22"/>
  <c r="D16" i="22" s="1"/>
  <c r="L35" i="22"/>
  <c r="L62" i="22"/>
  <c r="L54" i="22"/>
  <c r="L7" i="22"/>
  <c r="L18" i="22"/>
  <c r="L37" i="22"/>
  <c r="D37" i="22" s="1"/>
  <c r="L43" i="22"/>
  <c r="D43" i="22" s="1"/>
  <c r="L56" i="22"/>
  <c r="L8" i="22"/>
  <c r="L19" i="22"/>
  <c r="D19" i="22" s="1"/>
  <c r="L21" i="22"/>
  <c r="L22" i="22"/>
  <c r="L23" i="22"/>
  <c r="L44" i="22"/>
  <c r="D44" i="22" s="1"/>
  <c r="L60" i="22"/>
  <c r="L9" i="22"/>
  <c r="L10" i="22"/>
  <c r="L24" i="22"/>
  <c r="L45" i="22"/>
  <c r="D45" i="22" s="1"/>
  <c r="L42" i="22"/>
  <c r="L40" i="22"/>
  <c r="K260" i="22"/>
  <c r="E260" i="22" s="1"/>
  <c r="E17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FL7" i="8"/>
  <c r="H174" i="16"/>
  <c r="FL14" i="8" s="1"/>
  <c r="E751" i="16"/>
  <c r="C755" i="16"/>
  <c r="E755" i="16" s="1"/>
  <c r="Q238" i="22"/>
  <c r="O238" i="22"/>
  <c r="G148" i="22"/>
  <c r="P226" i="22"/>
  <c r="N226" i="22"/>
  <c r="O232" i="22"/>
  <c r="Q232" i="22"/>
  <c r="P230" i="22"/>
  <c r="N230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AC253" i="8"/>
  <c r="AF253" i="8" s="1"/>
  <c r="K140" i="22" s="1"/>
  <c r="E140" i="22" s="1"/>
  <c r="G140" i="22"/>
  <c r="R141" i="22"/>
  <c r="S141" i="22" s="1"/>
  <c r="G53" i="22"/>
  <c r="D254" i="8"/>
  <c r="F254" i="8" s="1"/>
  <c r="J53" i="22" s="1"/>
  <c r="FO7" i="8"/>
  <c r="H423" i="16"/>
  <c r="FO14" i="8" s="1"/>
  <c r="FG14" i="8"/>
  <c r="AB17" i="22" s="1"/>
  <c r="FK11" i="8"/>
  <c r="FM27" i="8" s="1"/>
  <c r="FT6" i="8"/>
  <c r="H7" i="15"/>
  <c r="G143" i="22"/>
  <c r="F8" i="15"/>
  <c r="FE81" i="8" s="1"/>
  <c r="Z90" i="22" s="1"/>
  <c r="FM7" i="8"/>
  <c r="H754" i="16"/>
  <c r="FS12" i="8" s="1"/>
  <c r="FS5" i="8"/>
  <c r="AC260" i="8"/>
  <c r="AE260" i="8" s="1"/>
  <c r="J147" i="22" s="1"/>
  <c r="Q246" i="22"/>
  <c r="O246" i="22"/>
  <c r="O239" i="22"/>
  <c r="Q239" i="22"/>
  <c r="R239" i="22" s="1"/>
  <c r="S239" i="22" s="1"/>
  <c r="N229" i="22"/>
  <c r="P229" i="22"/>
  <c r="O100" i="22"/>
  <c r="P242" i="22"/>
  <c r="N242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L38" i="22"/>
  <c r="FB15" i="8"/>
  <c r="W18" i="22" s="1"/>
  <c r="E88" i="16"/>
  <c r="Q247" i="22"/>
  <c r="R247" i="22" s="1"/>
  <c r="S247" i="22" s="1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J29" i="8" s="1"/>
  <c r="FJ7" i="8"/>
  <c r="FK3" i="8"/>
  <c r="H89" i="16"/>
  <c r="N233" i="22"/>
  <c r="P233" i="22"/>
  <c r="D257" i="8"/>
  <c r="G257" i="8" s="1"/>
  <c r="K56" i="22" s="1"/>
  <c r="E56" i="22" s="1"/>
  <c r="G56" i="22"/>
  <c r="H8" i="10"/>
  <c r="FY14" i="8" s="1"/>
  <c r="I36" i="22"/>
  <c r="L36" i="22"/>
  <c r="Q229" i="22"/>
  <c r="O229" i="22"/>
  <c r="H90" i="10"/>
  <c r="FZ13" i="8" s="1"/>
  <c r="FZ6" i="8"/>
  <c r="FB17" i="8"/>
  <c r="W20" i="22" s="1"/>
  <c r="E90" i="16"/>
  <c r="H340" i="16"/>
  <c r="FN14" i="8" s="1"/>
  <c r="AC233" i="8" l="1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GB55" i="8" s="1"/>
  <c r="GB70" i="8" s="1"/>
  <c r="F241" i="8"/>
  <c r="J35" i="22" s="1"/>
  <c r="F244" i="8"/>
  <c r="J38" i="22" s="1"/>
  <c r="H155" i="22"/>
  <c r="FZ55" i="8"/>
  <c r="GA55" i="8" s="1"/>
  <c r="GA70" i="8" s="1"/>
  <c r="AF222" i="8"/>
  <c r="K110" i="22" s="1"/>
  <c r="E110" i="22" s="1"/>
  <c r="S126" i="22"/>
  <c r="S266" i="22" s="1"/>
  <c r="R238" i="22"/>
  <c r="S238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E244" i="8"/>
  <c r="J132" i="22" s="1"/>
  <c r="AE233" i="8"/>
  <c r="J121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AE251" i="8"/>
  <c r="J141" i="22" s="1"/>
  <c r="DA472" i="8"/>
  <c r="G242" i="22" s="1"/>
  <c r="DA477" i="8"/>
  <c r="G247" i="22" s="1"/>
  <c r="DA459" i="8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R225" i="22" s="1"/>
  <c r="S225" i="22" s="1"/>
  <c r="O225" i="22"/>
  <c r="FD26" i="8"/>
  <c r="Y29" i="22" s="1"/>
  <c r="FD36" i="8"/>
  <c r="Y39" i="22" s="1"/>
  <c r="FK13" i="8"/>
  <c r="FK29" i="8" s="1"/>
  <c r="GD56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R207" i="22" s="1"/>
  <c r="S207" i="22" s="1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R202" i="22" s="1"/>
  <c r="S202" i="22" s="1"/>
  <c r="O202" i="22"/>
  <c r="DA431" i="8"/>
  <c r="CY426" i="8"/>
  <c r="Q234" i="22"/>
  <c r="O234" i="22"/>
  <c r="Q224" i="22"/>
  <c r="R224" i="22" s="1"/>
  <c r="S224" i="22" s="1"/>
  <c r="O224" i="22"/>
  <c r="O214" i="22"/>
  <c r="Q214" i="22"/>
  <c r="R214" i="22" s="1"/>
  <c r="S214" i="22" s="1"/>
  <c r="DA443" i="8"/>
  <c r="O168" i="22"/>
  <c r="DA397" i="8"/>
  <c r="Q168" i="22"/>
  <c r="R168" i="22" s="1"/>
  <c r="S168" i="22" s="1"/>
  <c r="FB9" i="8"/>
  <c r="W12" i="22" s="1"/>
  <c r="L145" i="22"/>
  <c r="GA54" i="8"/>
  <c r="GA69" i="8" s="1"/>
  <c r="H248" i="22"/>
  <c r="H240" i="22"/>
  <c r="DH383" i="8"/>
  <c r="H163" i="22"/>
  <c r="H244" i="22"/>
  <c r="DA418" i="8"/>
  <c r="Q189" i="22"/>
  <c r="R189" i="22" s="1"/>
  <c r="S189" i="22" s="1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R169" i="22" s="1"/>
  <c r="S169" i="22" s="1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R191" i="22" s="1"/>
  <c r="S191" i="22" s="1"/>
  <c r="O191" i="22"/>
  <c r="O164" i="22"/>
  <c r="Q164" i="22"/>
  <c r="R164" i="22" s="1"/>
  <c r="S164" i="22" s="1"/>
  <c r="DA394" i="8"/>
  <c r="DA440" i="8"/>
  <c r="Q211" i="22"/>
  <c r="R211" i="22" s="1"/>
  <c r="S211" i="22" s="1"/>
  <c r="O211" i="22"/>
  <c r="Q174" i="22"/>
  <c r="R174" i="22" s="1"/>
  <c r="S174" i="22" s="1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R186" i="22" s="1"/>
  <c r="S186" i="22" s="1"/>
  <c r="Q193" i="22"/>
  <c r="R193" i="22" s="1"/>
  <c r="S193" i="22" s="1"/>
  <c r="O193" i="22"/>
  <c r="DA422" i="8"/>
  <c r="DA425" i="8"/>
  <c r="Q196" i="22"/>
  <c r="R196" i="22" s="1"/>
  <c r="S196" i="22" s="1"/>
  <c r="O196" i="22"/>
  <c r="CY425" i="8"/>
  <c r="O216" i="22"/>
  <c r="DA445" i="8"/>
  <c r="Q216" i="22"/>
  <c r="R216" i="22" s="1"/>
  <c r="S216" i="22" s="1"/>
  <c r="CY395" i="8"/>
  <c r="CY397" i="8"/>
  <c r="O242" i="22"/>
  <c r="Q242" i="22"/>
  <c r="R242" i="22" s="1"/>
  <c r="S242" i="22" s="1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R210" i="22" s="1"/>
  <c r="S210" i="22" s="1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R208" i="22" s="1"/>
  <c r="S208" i="22" s="1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R212" i="22" s="1"/>
  <c r="S212" i="22" s="1"/>
  <c r="O212" i="22"/>
  <c r="CY396" i="8"/>
  <c r="CZ396" i="8" s="1"/>
  <c r="DB396" i="8" s="1"/>
  <c r="J167" i="22" s="1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R175" i="22" s="1"/>
  <c r="S175" i="22" s="1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R200" i="22" s="1"/>
  <c r="S200" i="22" s="1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R179" i="22" s="1"/>
  <c r="S179" i="22" s="1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R166" i="22" s="1"/>
  <c r="S166" i="22" s="1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DZ165" i="8" s="1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R203" i="22" s="1"/>
  <c r="S203" i="22" s="1"/>
  <c r="Q206" i="22"/>
  <c r="R206" i="22" s="1"/>
  <c r="S206" i="22" s="1"/>
  <c r="DA435" i="8"/>
  <c r="O206" i="22"/>
  <c r="O209" i="22"/>
  <c r="Q209" i="22"/>
  <c r="R209" i="22" s="1"/>
  <c r="S209" i="22" s="1"/>
  <c r="DA438" i="8"/>
  <c r="O161" i="22"/>
  <c r="Q161" i="22"/>
  <c r="R161" i="22" s="1"/>
  <c r="S161" i="22" s="1"/>
  <c r="DA390" i="8"/>
  <c r="DA419" i="8"/>
  <c r="O190" i="22"/>
  <c r="Q190" i="22"/>
  <c r="R190" i="22" s="1"/>
  <c r="S190" i="22" s="1"/>
  <c r="CY403" i="8"/>
  <c r="DA409" i="8"/>
  <c r="Q180" i="22"/>
  <c r="R180" i="22" s="1"/>
  <c r="S180" i="22" s="1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CZ459" i="8" s="1"/>
  <c r="DC459" i="8" s="1"/>
  <c r="K230" i="22" s="1"/>
  <c r="E230" i="22" s="1"/>
  <c r="Q165" i="22"/>
  <c r="R165" i="22" s="1"/>
  <c r="S165" i="22" s="1"/>
  <c r="O156" i="22"/>
  <c r="DA385" i="8"/>
  <c r="Q156" i="22"/>
  <c r="R156" i="22" s="1"/>
  <c r="S156" i="22" s="1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X158" i="8" s="1"/>
  <c r="DZ77" i="8"/>
  <c r="DZ90" i="8"/>
  <c r="DZ82" i="8"/>
  <c r="DZ87" i="8"/>
  <c r="DX171" i="8" s="1"/>
  <c r="DZ80" i="8"/>
  <c r="DZ81" i="8"/>
  <c r="DZ70" i="8"/>
  <c r="DZ73" i="8"/>
  <c r="DX184" i="8" s="1"/>
  <c r="DZ88" i="8"/>
  <c r="DZ74" i="8"/>
  <c r="DZ84" i="8"/>
  <c r="DZ94" i="8"/>
  <c r="DZ119" i="8"/>
  <c r="DZ112" i="8"/>
  <c r="DZ111" i="8"/>
  <c r="DZ116" i="8"/>
  <c r="DZ172" i="8" s="1"/>
  <c r="DZ114" i="8"/>
  <c r="DZ151" i="8"/>
  <c r="DZ150" i="8"/>
  <c r="DZ152" i="8"/>
  <c r="DZ93" i="8"/>
  <c r="DZ92" i="8"/>
  <c r="DZ109" i="8"/>
  <c r="DZ108" i="8"/>
  <c r="DZ162" i="8" s="1"/>
  <c r="DZ83" i="8"/>
  <c r="DZ115" i="8"/>
  <c r="DZ110" i="8"/>
  <c r="DZ149" i="8"/>
  <c r="DZ101" i="8"/>
  <c r="DZ99" i="8"/>
  <c r="DZ86" i="8"/>
  <c r="DZ97" i="8"/>
  <c r="DZ180" i="8" s="1"/>
  <c r="G89" i="22" s="1"/>
  <c r="DZ104" i="8"/>
  <c r="DZ103" i="8"/>
  <c r="DZ107" i="8"/>
  <c r="DZ106" i="8"/>
  <c r="DZ160" i="8" s="1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DB384" i="8"/>
  <c r="J155" i="22" s="1"/>
  <c r="AE261" i="8"/>
  <c r="J148" i="22" s="1"/>
  <c r="AE231" i="8"/>
  <c r="J119" i="22" s="1"/>
  <c r="FJ34" i="8"/>
  <c r="FT12" i="8"/>
  <c r="FT13" i="8"/>
  <c r="FG26" i="8"/>
  <c r="AB29" i="22" s="1"/>
  <c r="DX161" i="8"/>
  <c r="E125" i="22"/>
  <c r="R256" i="22"/>
  <c r="Q98" i="22"/>
  <c r="AE253" i="8"/>
  <c r="J140" i="22" s="1"/>
  <c r="L114" i="22"/>
  <c r="AF256" i="8"/>
  <c r="K143" i="22" s="1"/>
  <c r="E143" i="22" s="1"/>
  <c r="AE243" i="8"/>
  <c r="J131" i="22" s="1"/>
  <c r="D10" i="22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D3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DX179" i="8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D8" i="22"/>
  <c r="D13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D35" i="22"/>
  <c r="I60" i="22"/>
  <c r="H60" i="22"/>
  <c r="F257" i="8"/>
  <c r="J56" i="22" s="1"/>
  <c r="I61" i="22"/>
  <c r="H61" i="22"/>
  <c r="I148" i="22"/>
  <c r="H148" i="22"/>
  <c r="D27" i="22"/>
  <c r="P81" i="22"/>
  <c r="N81" i="22"/>
  <c r="P73" i="22"/>
  <c r="N73" i="22"/>
  <c r="P100" i="22"/>
  <c r="R100" i="22" s="1"/>
  <c r="S100" i="22" s="1"/>
  <c r="N100" i="22"/>
  <c r="I57" i="22"/>
  <c r="H57" i="22"/>
  <c r="D9" i="22"/>
  <c r="I140" i="22"/>
  <c r="H140" i="22"/>
  <c r="D34" i="22"/>
  <c r="D23" i="22"/>
  <c r="N76" i="22"/>
  <c r="P76" i="22"/>
  <c r="N72" i="22"/>
  <c r="P72" i="22"/>
  <c r="N83" i="22"/>
  <c r="N261" i="22" s="1"/>
  <c r="P83" i="22"/>
  <c r="D14" i="22"/>
  <c r="F258" i="8"/>
  <c r="J57" i="22" s="1"/>
  <c r="D40" i="22"/>
  <c r="D18" i="22"/>
  <c r="D36" i="22"/>
  <c r="I56" i="22"/>
  <c r="H56" i="22"/>
  <c r="D38" i="22"/>
  <c r="I147" i="22"/>
  <c r="H147" i="22"/>
  <c r="D42" i="22"/>
  <c r="D22" i="22"/>
  <c r="D7" i="22"/>
  <c r="D41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D21" i="22"/>
  <c r="D15" i="22"/>
  <c r="D24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D29" i="22"/>
  <c r="P84" i="22"/>
  <c r="N84" i="22"/>
  <c r="P69" i="22"/>
  <c r="N69" i="22"/>
  <c r="D6" i="22"/>
  <c r="D28" i="22"/>
  <c r="D33" i="22"/>
  <c r="N68" i="22"/>
  <c r="P68" i="22"/>
  <c r="R229" i="22"/>
  <c r="S229" i="22" s="1"/>
  <c r="R226" i="22"/>
  <c r="S226" i="22" s="1"/>
  <c r="H8" i="15"/>
  <c r="FT7" i="8"/>
  <c r="FM24" i="8" s="1"/>
  <c r="G230" i="22"/>
  <c r="H230" i="22" s="1"/>
  <c r="FE9" i="8"/>
  <c r="Z12" i="22" s="1"/>
  <c r="H257" i="10"/>
  <c r="FG18" i="8" s="1"/>
  <c r="AB21" i="22" s="1"/>
  <c r="GB7" i="8"/>
  <c r="FJ24" i="8" s="1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FJ55" i="8" l="1"/>
  <c r="FK55" i="8" s="1"/>
  <c r="FM55" i="8" s="1"/>
  <c r="DZ176" i="8"/>
  <c r="DZ181" i="8"/>
  <c r="G90" i="22" s="1"/>
  <c r="DZ164" i="8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DX182" i="8"/>
  <c r="CZ411" i="8"/>
  <c r="DC411" i="8" s="1"/>
  <c r="K182" i="22" s="1"/>
  <c r="E182" i="22" s="1"/>
  <c r="DX164" i="8"/>
  <c r="DY164" i="8" s="1"/>
  <c r="EB164" i="8" s="1"/>
  <c r="K73" i="22" s="1"/>
  <c r="DX169" i="8"/>
  <c r="DX180" i="8"/>
  <c r="DY180" i="8" s="1"/>
  <c r="EA180" i="8" s="1"/>
  <c r="J89" i="22" s="1"/>
  <c r="FM28" i="8"/>
  <c r="FM41" i="8"/>
  <c r="FO55" i="8" s="1"/>
  <c r="FM47" i="8"/>
  <c r="FM42" i="8"/>
  <c r="FM48" i="8"/>
  <c r="FJ53" i="8"/>
  <c r="FK53" i="8" s="1"/>
  <c r="FM53" i="8" s="1"/>
  <c r="FJ62" i="8"/>
  <c r="FK62" i="8" s="1"/>
  <c r="FM62" i="8" s="1"/>
  <c r="FT62" i="8" s="1"/>
  <c r="GC62" i="8" s="1"/>
  <c r="GC70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Y181" i="8" s="1"/>
  <c r="EA181" i="8" s="1"/>
  <c r="J90" i="22" s="1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GB57" i="8" s="1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Y176" i="8" s="1"/>
  <c r="EA176" i="8" s="1"/>
  <c r="J85" i="22" s="1"/>
  <c r="J265" i="22" s="1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DB439" i="8"/>
  <c r="J210" i="22" s="1"/>
  <c r="CZ439" i="8"/>
  <c r="DC439" i="8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Y160" i="8" s="1"/>
  <c r="EA160" i="8" s="1"/>
  <c r="J69" i="22" s="1"/>
  <c r="DZ185" i="8"/>
  <c r="DZ158" i="8"/>
  <c r="DY158" i="8" s="1"/>
  <c r="EA158" i="8" s="1"/>
  <c r="J67" i="22" s="1"/>
  <c r="DZ184" i="8"/>
  <c r="G93" i="22" s="1"/>
  <c r="H93" i="22" s="1"/>
  <c r="DX165" i="8"/>
  <c r="DY165" i="8" s="1"/>
  <c r="EA165" i="8" s="1"/>
  <c r="J74" i="22" s="1"/>
  <c r="DX189" i="8"/>
  <c r="DZ175" i="8"/>
  <c r="G84" i="22" s="1"/>
  <c r="DX162" i="8"/>
  <c r="DY162" i="8" s="1"/>
  <c r="EB162" i="8" s="1"/>
  <c r="K71" i="22" s="1"/>
  <c r="K255" i="22" s="1"/>
  <c r="E255" i="22" s="1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FJ37" i="8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B468" i="8"/>
  <c r="J238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DB459" i="8"/>
  <c r="J230" i="22" s="1"/>
  <c r="P265" i="22"/>
  <c r="R85" i="22"/>
  <c r="G74" i="22"/>
  <c r="I239" i="22"/>
  <c r="H239" i="22"/>
  <c r="G85" i="22"/>
  <c r="H85" i="22" s="1"/>
  <c r="H265" i="22" s="1"/>
  <c r="G73" i="22"/>
  <c r="G69" i="22"/>
  <c r="DY171" i="8"/>
  <c r="EB171" i="8" s="1"/>
  <c r="K80" i="22" s="1"/>
  <c r="G80" i="22"/>
  <c r="P255" i="22"/>
  <c r="R71" i="22"/>
  <c r="R83" i="22"/>
  <c r="P261" i="22"/>
  <c r="G81" i="22"/>
  <c r="I247" i="22"/>
  <c r="H247" i="22"/>
  <c r="I243" i="22"/>
  <c r="H243" i="22"/>
  <c r="I238" i="22"/>
  <c r="H238" i="22"/>
  <c r="G71" i="22"/>
  <c r="H71" i="22" s="1"/>
  <c r="H255" i="22" s="1"/>
  <c r="I242" i="22"/>
  <c r="H242" i="22"/>
  <c r="G66" i="22"/>
  <c r="DY157" i="8"/>
  <c r="EB157" i="8"/>
  <c r="EA157" i="8"/>
  <c r="J66" i="22" s="1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O52" i="8" l="1"/>
  <c r="FP52" i="8" s="1"/>
  <c r="FR52" i="8" s="1"/>
  <c r="FT52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K275" i="22"/>
  <c r="E275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EB189" i="8"/>
  <c r="K100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GB60" i="8"/>
  <c r="GB68" i="8" s="1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J56" i="8" s="1"/>
  <c r="FK56" i="8" s="1"/>
  <c r="FM56" i="8" s="1"/>
  <c r="FT56" i="8" s="1"/>
  <c r="FV62" i="8" s="1"/>
  <c r="FU62" i="8" s="1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I80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L75" i="22" l="1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GD60" i="8"/>
  <c r="GD68" i="8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FV56" i="8"/>
  <c r="FU56" i="8" s="1"/>
  <c r="GB64" i="8"/>
  <c r="GB72" i="8" s="1"/>
  <c r="D76" i="22" l="1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<sst xmlns="http://schemas.openxmlformats.org/spreadsheetml/2006/main" count="24182" uniqueCount="675">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</sst>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name val="Segoe UI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98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0</xdr:row>
          <xdr:rowOff>139700</xdr:rowOff>
        </xdr:from>
        <xdr:to>
          <xdr:col>2</xdr:col>
          <xdr:colOff>406400</xdr:colOff>
          <xdr:row>0</xdr:row>
          <xdr:rowOff>368300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215900</xdr:colOff>
          <xdr:row>0</xdr:row>
          <xdr:rowOff>139700</xdr:rowOff>
        </xdr:from>
        <xdr:to>
          <xdr:col>3</xdr:col>
          <xdr:colOff>406400</xdr:colOff>
          <xdr:row>0</xdr:row>
          <xdr:rowOff>368300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215900</xdr:colOff>
          <xdr:row>0</xdr:row>
          <xdr:rowOff>139700</xdr:rowOff>
        </xdr:from>
        <xdr:to>
          <xdr:col>4</xdr:col>
          <xdr:colOff>406400</xdr:colOff>
          <xdr:row>0</xdr:row>
          <xdr:rowOff>368300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215900</xdr:colOff>
          <xdr:row>0</xdr:row>
          <xdr:rowOff>139700</xdr:rowOff>
        </xdr:from>
        <xdr:to>
          <xdr:col>5</xdr:col>
          <xdr:colOff>406400</xdr:colOff>
          <xdr:row>0</xdr:row>
          <xdr:rowOff>368300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0</xdr:row>
          <xdr:rowOff>139700</xdr:rowOff>
        </xdr:from>
        <xdr:to>
          <xdr:col>6</xdr:col>
          <xdr:colOff>406400</xdr:colOff>
          <xdr:row>0</xdr:row>
          <xdr:rowOff>368300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1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215900</xdr:colOff>
          <xdr:row>0</xdr:row>
          <xdr:rowOff>139700</xdr:rowOff>
        </xdr:from>
        <xdr:to>
          <xdr:col>7</xdr:col>
          <xdr:colOff>406400</xdr:colOff>
          <xdr:row>0</xdr:row>
          <xdr:rowOff>368300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1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215900</xdr:colOff>
          <xdr:row>0</xdr:row>
          <xdr:rowOff>139700</xdr:rowOff>
        </xdr:from>
        <xdr:to>
          <xdr:col>8</xdr:col>
          <xdr:colOff>406400</xdr:colOff>
          <xdr:row>0</xdr:row>
          <xdr:rowOff>368300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1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215900</xdr:colOff>
          <xdr:row>0</xdr:row>
          <xdr:rowOff>139700</xdr:rowOff>
        </xdr:from>
        <xdr:to>
          <xdr:col>9</xdr:col>
          <xdr:colOff>406400</xdr:colOff>
          <xdr:row>0</xdr:row>
          <xdr:rowOff>368300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1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215900</xdr:colOff>
          <xdr:row>0</xdr:row>
          <xdr:rowOff>139700</xdr:rowOff>
        </xdr:from>
        <xdr:to>
          <xdr:col>10</xdr:col>
          <xdr:colOff>406400</xdr:colOff>
          <xdr:row>0</xdr:row>
          <xdr:rowOff>368300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1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0</xdr:row>
          <xdr:rowOff>139700</xdr:rowOff>
        </xdr:from>
        <xdr:to>
          <xdr:col>11</xdr:col>
          <xdr:colOff>406400</xdr:colOff>
          <xdr:row>0</xdr:row>
          <xdr:rowOff>368300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1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215900</xdr:colOff>
          <xdr:row>0</xdr:row>
          <xdr:rowOff>139700</xdr:rowOff>
        </xdr:from>
        <xdr:to>
          <xdr:col>12</xdr:col>
          <xdr:colOff>406400</xdr:colOff>
          <xdr:row>0</xdr:row>
          <xdr:rowOff>368300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1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215900</xdr:colOff>
          <xdr:row>0</xdr:row>
          <xdr:rowOff>139700</xdr:rowOff>
        </xdr:from>
        <xdr:to>
          <xdr:col>13</xdr:col>
          <xdr:colOff>406400</xdr:colOff>
          <xdr:row>0</xdr:row>
          <xdr:rowOff>368300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1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0</xdr:row>
          <xdr:rowOff>139700</xdr:rowOff>
        </xdr:from>
        <xdr:to>
          <xdr:col>14</xdr:col>
          <xdr:colOff>406400</xdr:colOff>
          <xdr:row>0</xdr:row>
          <xdr:rowOff>368300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1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215900</xdr:colOff>
          <xdr:row>0</xdr:row>
          <xdr:rowOff>139700</xdr:rowOff>
        </xdr:from>
        <xdr:to>
          <xdr:col>15</xdr:col>
          <xdr:colOff>406400</xdr:colOff>
          <xdr:row>0</xdr:row>
          <xdr:rowOff>368300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1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215900</xdr:colOff>
          <xdr:row>0</xdr:row>
          <xdr:rowOff>139700</xdr:rowOff>
        </xdr:from>
        <xdr:to>
          <xdr:col>16</xdr:col>
          <xdr:colOff>406400</xdr:colOff>
          <xdr:row>0</xdr:row>
          <xdr:rowOff>368300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1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215900</xdr:colOff>
          <xdr:row>0</xdr:row>
          <xdr:rowOff>139700</xdr:rowOff>
        </xdr:from>
        <xdr:to>
          <xdr:col>17</xdr:col>
          <xdr:colOff>406400</xdr:colOff>
          <xdr:row>0</xdr:row>
          <xdr:rowOff>368300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1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215900</xdr:colOff>
          <xdr:row>0</xdr:row>
          <xdr:rowOff>139700</xdr:rowOff>
        </xdr:from>
        <xdr:to>
          <xdr:col>18</xdr:col>
          <xdr:colOff>406400</xdr:colOff>
          <xdr:row>0</xdr:row>
          <xdr:rowOff>368300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1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215900</xdr:colOff>
          <xdr:row>0</xdr:row>
          <xdr:rowOff>139700</xdr:rowOff>
        </xdr:from>
        <xdr:to>
          <xdr:col>19</xdr:col>
          <xdr:colOff>406400</xdr:colOff>
          <xdr:row>0</xdr:row>
          <xdr:rowOff>368300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1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215900</xdr:colOff>
          <xdr:row>0</xdr:row>
          <xdr:rowOff>139700</xdr:rowOff>
        </xdr:from>
        <xdr:to>
          <xdr:col>20</xdr:col>
          <xdr:colOff>406400</xdr:colOff>
          <xdr:row>0</xdr:row>
          <xdr:rowOff>368300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1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215900</xdr:colOff>
          <xdr:row>0</xdr:row>
          <xdr:rowOff>139700</xdr:rowOff>
        </xdr:from>
        <xdr:to>
          <xdr:col>21</xdr:col>
          <xdr:colOff>406400</xdr:colOff>
          <xdr:row>0</xdr:row>
          <xdr:rowOff>368300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1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215900</xdr:colOff>
          <xdr:row>0</xdr:row>
          <xdr:rowOff>139700</xdr:rowOff>
        </xdr:from>
        <xdr:to>
          <xdr:col>22</xdr:col>
          <xdr:colOff>406400</xdr:colOff>
          <xdr:row>0</xdr:row>
          <xdr:rowOff>368300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1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215900</xdr:colOff>
          <xdr:row>0</xdr:row>
          <xdr:rowOff>139700</xdr:rowOff>
        </xdr:from>
        <xdr:to>
          <xdr:col>23</xdr:col>
          <xdr:colOff>406400</xdr:colOff>
          <xdr:row>0</xdr:row>
          <xdr:rowOff>368300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1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215900</xdr:colOff>
          <xdr:row>0</xdr:row>
          <xdr:rowOff>139700</xdr:rowOff>
        </xdr:from>
        <xdr:to>
          <xdr:col>24</xdr:col>
          <xdr:colOff>406400</xdr:colOff>
          <xdr:row>0</xdr:row>
          <xdr:rowOff>368300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1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444500</xdr:rowOff>
        </xdr:from>
        <xdr:to>
          <xdr:col>28</xdr:col>
          <xdr:colOff>0</xdr:colOff>
          <xdr:row>2</xdr:row>
          <xdr:rowOff>444500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1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EE4F7294-9565-450D-83D1-701C1E77C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8C75DC-0523-426F-BAA2-AACD8693E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4B2E383E-32E1-41A6-8D5D-F3F8E696B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7471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DB23C744-2580-4F55-AFD1-C02905514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186764</xdr:rowOff>
        </xdr:from>
        <xdr:to>
          <xdr:col>33</xdr:col>
          <xdr:colOff>0</xdr:colOff>
          <xdr:row>6</xdr:row>
          <xdr:rowOff>184726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28A87C2B-10A6-4E96-8644-5FCE02C87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1</xdr:rowOff>
        </xdr:from>
        <xdr:to>
          <xdr:col>33</xdr:col>
          <xdr:colOff>0</xdr:colOff>
          <xdr:row>8</xdr:row>
          <xdr:rowOff>1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AAE92571-170C-4840-9090-4413427B0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56978C9F-5EB6-48A4-9597-785519A25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22CB35A5-8DF2-43BD-809A-D06D8399D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6328125" defaultRowHeight="14.5" x14ac:dyDescent="0.35"/>
  <sheetData>
    <row r="1" spans="1:25" x14ac:dyDescent="0.3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3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3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3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3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3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3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3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3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3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3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3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3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3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3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3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3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3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3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3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3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3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3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3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3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3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3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3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3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3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3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3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3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3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3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3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3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3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3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3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3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3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3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3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3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3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3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3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3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3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3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3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3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3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3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3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3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3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3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3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3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3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3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3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3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3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3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3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3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3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3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3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3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3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3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3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3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3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3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3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3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3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3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3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3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3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3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3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3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3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3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3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3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3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3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3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3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3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3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3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3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3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3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3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3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3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3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3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3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3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3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3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3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3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3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3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3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3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3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3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3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3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3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3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3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3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3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3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3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3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3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3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3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3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3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3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3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3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3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3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3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3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3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3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3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3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3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3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3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3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3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3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3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3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3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3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3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3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3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3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3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3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3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3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3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3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3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3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3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3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3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3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3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3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3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3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3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3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3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3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3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3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3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3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3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3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3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3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3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3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3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3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3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3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3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3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3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3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3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3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3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3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3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3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3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3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3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3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3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3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3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3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3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3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3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3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3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3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3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3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3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3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3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3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3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3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3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3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3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3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3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3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3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3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3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3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3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3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3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3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3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3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3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3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3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3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3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3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3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3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5" x14ac:dyDescent="0.35"/>
  <sheetData>
    <row r="4" spans="1:25" x14ac:dyDescent="0.35">
      <c r="A4">
        <v>1</v>
      </c>
      <c r="Y4">
        <v>1</v>
      </c>
    </row>
    <row r="5" spans="1:25" x14ac:dyDescent="0.35">
      <c r="A5">
        <v>2</v>
      </c>
      <c r="Y5">
        <v>2</v>
      </c>
    </row>
    <row r="6" spans="1:25" x14ac:dyDescent="0.35">
      <c r="A6">
        <v>3</v>
      </c>
      <c r="Y6">
        <v>3</v>
      </c>
    </row>
    <row r="7" spans="1:25" x14ac:dyDescent="0.35">
      <c r="A7">
        <v>4</v>
      </c>
      <c r="Y7">
        <v>4</v>
      </c>
    </row>
    <row r="8" spans="1:25" x14ac:dyDescent="0.35">
      <c r="A8">
        <v>5</v>
      </c>
      <c r="Y8">
        <v>5</v>
      </c>
    </row>
    <row r="9" spans="1:25" x14ac:dyDescent="0.35">
      <c r="A9">
        <v>6</v>
      </c>
      <c r="Y9">
        <v>6</v>
      </c>
    </row>
    <row r="10" spans="1:25" x14ac:dyDescent="0.35">
      <c r="A10">
        <v>7</v>
      </c>
      <c r="Y10">
        <v>7</v>
      </c>
    </row>
    <row r="11" spans="1:25" x14ac:dyDescent="0.35">
      <c r="A11">
        <v>8</v>
      </c>
      <c r="Y11">
        <v>8</v>
      </c>
    </row>
    <row r="12" spans="1:25" x14ac:dyDescent="0.35">
      <c r="A12">
        <v>9</v>
      </c>
      <c r="Y12">
        <v>9</v>
      </c>
    </row>
    <row r="13" spans="1:25" x14ac:dyDescent="0.35">
      <c r="A13">
        <v>10</v>
      </c>
      <c r="Y13">
        <v>10</v>
      </c>
    </row>
    <row r="14" spans="1:25" x14ac:dyDescent="0.35">
      <c r="A14">
        <v>11</v>
      </c>
      <c r="Y14">
        <v>11</v>
      </c>
    </row>
    <row r="15" spans="1:25" x14ac:dyDescent="0.35">
      <c r="A15">
        <v>12</v>
      </c>
      <c r="Y15">
        <v>12</v>
      </c>
    </row>
    <row r="16" spans="1:25" x14ac:dyDescent="0.35">
      <c r="A16">
        <v>13</v>
      </c>
      <c r="Y16">
        <v>13</v>
      </c>
    </row>
    <row r="17" spans="1:25" x14ac:dyDescent="0.35">
      <c r="A17">
        <v>14</v>
      </c>
      <c r="Y17">
        <v>14</v>
      </c>
    </row>
    <row r="18" spans="1:25" x14ac:dyDescent="0.35">
      <c r="A18">
        <v>15</v>
      </c>
      <c r="Y18">
        <v>15</v>
      </c>
    </row>
    <row r="19" spans="1:25" x14ac:dyDescent="0.35">
      <c r="A19">
        <v>16</v>
      </c>
      <c r="Y19">
        <v>16</v>
      </c>
    </row>
    <row r="20" spans="1:25" x14ac:dyDescent="0.35">
      <c r="A20">
        <v>17</v>
      </c>
      <c r="Y20">
        <v>17</v>
      </c>
    </row>
    <row r="21" spans="1:25" x14ac:dyDescent="0.35">
      <c r="A21">
        <v>18</v>
      </c>
      <c r="Y21">
        <v>18</v>
      </c>
    </row>
    <row r="22" spans="1:25" x14ac:dyDescent="0.35">
      <c r="A22">
        <v>19</v>
      </c>
      <c r="Y22">
        <v>19</v>
      </c>
    </row>
    <row r="23" spans="1:25" x14ac:dyDescent="0.35">
      <c r="A23">
        <v>20</v>
      </c>
      <c r="Y23">
        <v>20</v>
      </c>
    </row>
    <row r="24" spans="1:25" x14ac:dyDescent="0.35">
      <c r="A24">
        <v>21</v>
      </c>
      <c r="Y24">
        <v>21</v>
      </c>
    </row>
    <row r="25" spans="1:25" x14ac:dyDescent="0.35">
      <c r="A25">
        <v>22</v>
      </c>
      <c r="Y25">
        <v>22</v>
      </c>
    </row>
    <row r="26" spans="1:25" x14ac:dyDescent="0.35">
      <c r="A26">
        <v>23</v>
      </c>
      <c r="Y26">
        <v>23</v>
      </c>
    </row>
    <row r="27" spans="1:25" x14ac:dyDescent="0.35">
      <c r="A27">
        <v>24</v>
      </c>
      <c r="Y27">
        <v>24</v>
      </c>
    </row>
    <row r="28" spans="1:25" x14ac:dyDescent="0.35">
      <c r="A28">
        <v>25</v>
      </c>
      <c r="Y28">
        <v>25</v>
      </c>
    </row>
    <row r="29" spans="1:25" x14ac:dyDescent="0.35">
      <c r="A29">
        <v>26</v>
      </c>
      <c r="Y29">
        <v>26</v>
      </c>
    </row>
    <row r="30" spans="1:25" x14ac:dyDescent="0.35">
      <c r="A30">
        <v>27</v>
      </c>
      <c r="Y30">
        <v>27</v>
      </c>
    </row>
    <row r="31" spans="1:25" x14ac:dyDescent="0.35">
      <c r="A31">
        <v>28</v>
      </c>
      <c r="Y31">
        <v>28</v>
      </c>
    </row>
    <row r="32" spans="1:25" x14ac:dyDescent="0.35">
      <c r="A32">
        <v>29</v>
      </c>
      <c r="Y32">
        <v>29</v>
      </c>
    </row>
    <row r="33" spans="1:25" x14ac:dyDescent="0.35">
      <c r="A33">
        <v>30</v>
      </c>
      <c r="Y33">
        <v>30</v>
      </c>
    </row>
    <row r="34" spans="1:25" x14ac:dyDescent="0.35">
      <c r="A34">
        <v>31</v>
      </c>
      <c r="Y34">
        <v>31</v>
      </c>
    </row>
    <row r="35" spans="1:25" x14ac:dyDescent="0.35">
      <c r="A35">
        <v>32</v>
      </c>
      <c r="Y35">
        <v>32</v>
      </c>
    </row>
    <row r="36" spans="1:25" x14ac:dyDescent="0.35">
      <c r="A36">
        <v>33</v>
      </c>
      <c r="Y36">
        <v>33</v>
      </c>
    </row>
    <row r="37" spans="1:25" x14ac:dyDescent="0.35">
      <c r="A37">
        <v>34</v>
      </c>
      <c r="Y37">
        <v>34</v>
      </c>
    </row>
    <row r="38" spans="1:25" x14ac:dyDescent="0.35">
      <c r="A38">
        <v>35</v>
      </c>
      <c r="Y38">
        <v>35</v>
      </c>
    </row>
    <row r="39" spans="1:25" x14ac:dyDescent="0.35">
      <c r="A39">
        <v>36</v>
      </c>
      <c r="Y39">
        <v>36</v>
      </c>
    </row>
    <row r="40" spans="1:25" x14ac:dyDescent="0.35">
      <c r="A40">
        <v>37</v>
      </c>
      <c r="Y40">
        <v>37</v>
      </c>
    </row>
    <row r="41" spans="1:25" x14ac:dyDescent="0.35">
      <c r="A41">
        <v>38</v>
      </c>
      <c r="Y41">
        <v>38</v>
      </c>
    </row>
    <row r="42" spans="1:25" x14ac:dyDescent="0.35">
      <c r="A42">
        <v>39</v>
      </c>
      <c r="Y42">
        <v>39</v>
      </c>
    </row>
    <row r="43" spans="1:25" x14ac:dyDescent="0.35">
      <c r="A43">
        <v>40</v>
      </c>
      <c r="Y43">
        <v>40</v>
      </c>
    </row>
    <row r="44" spans="1:25" x14ac:dyDescent="0.35">
      <c r="A44">
        <v>41</v>
      </c>
      <c r="Y44">
        <v>41</v>
      </c>
    </row>
    <row r="45" spans="1:25" x14ac:dyDescent="0.35">
      <c r="A45">
        <v>42</v>
      </c>
      <c r="Y45">
        <v>42</v>
      </c>
    </row>
    <row r="46" spans="1:25" x14ac:dyDescent="0.35">
      <c r="A46">
        <v>43</v>
      </c>
      <c r="Y46">
        <v>43</v>
      </c>
    </row>
    <row r="47" spans="1:25" x14ac:dyDescent="0.35">
      <c r="A47">
        <v>44</v>
      </c>
      <c r="Y47">
        <v>44</v>
      </c>
    </row>
    <row r="48" spans="1:25" x14ac:dyDescent="0.35">
      <c r="A48">
        <v>45</v>
      </c>
      <c r="Y48">
        <v>45</v>
      </c>
    </row>
    <row r="49" spans="1:25" x14ac:dyDescent="0.35">
      <c r="A49">
        <v>46</v>
      </c>
      <c r="Y49">
        <v>46</v>
      </c>
    </row>
    <row r="50" spans="1:25" x14ac:dyDescent="0.35">
      <c r="A50">
        <v>47</v>
      </c>
      <c r="Y50">
        <v>47</v>
      </c>
    </row>
    <row r="51" spans="1:25" x14ac:dyDescent="0.35">
      <c r="A51">
        <v>48</v>
      </c>
      <c r="Y51">
        <v>48</v>
      </c>
    </row>
    <row r="52" spans="1:25" x14ac:dyDescent="0.35">
      <c r="A52">
        <v>49</v>
      </c>
      <c r="Y52">
        <v>49</v>
      </c>
    </row>
    <row r="53" spans="1:25" x14ac:dyDescent="0.35">
      <c r="A53">
        <v>50</v>
      </c>
      <c r="Y53">
        <v>50</v>
      </c>
    </row>
    <row r="54" spans="1:25" x14ac:dyDescent="0.35">
      <c r="A54">
        <v>51</v>
      </c>
      <c r="Y54">
        <v>51</v>
      </c>
    </row>
    <row r="55" spans="1:25" x14ac:dyDescent="0.35">
      <c r="A55">
        <v>52</v>
      </c>
      <c r="Y55">
        <v>52</v>
      </c>
    </row>
    <row r="56" spans="1:25" x14ac:dyDescent="0.35">
      <c r="A56">
        <v>1</v>
      </c>
      <c r="Y56">
        <v>1</v>
      </c>
    </row>
    <row r="57" spans="1:25" x14ac:dyDescent="0.35">
      <c r="A57">
        <v>2</v>
      </c>
      <c r="Y57">
        <v>2</v>
      </c>
    </row>
    <row r="58" spans="1:25" x14ac:dyDescent="0.35">
      <c r="A58">
        <v>3</v>
      </c>
      <c r="Y58">
        <v>3</v>
      </c>
    </row>
    <row r="59" spans="1:25" x14ac:dyDescent="0.35">
      <c r="A59">
        <v>4</v>
      </c>
      <c r="Y59">
        <v>4</v>
      </c>
    </row>
    <row r="60" spans="1:25" x14ac:dyDescent="0.35">
      <c r="A60">
        <v>5</v>
      </c>
      <c r="Y60">
        <v>5</v>
      </c>
    </row>
    <row r="61" spans="1:25" x14ac:dyDescent="0.35">
      <c r="A61">
        <v>6</v>
      </c>
      <c r="Y61">
        <v>6</v>
      </c>
    </row>
    <row r="62" spans="1:25" x14ac:dyDescent="0.35">
      <c r="A62">
        <v>7</v>
      </c>
      <c r="Y62">
        <v>7</v>
      </c>
    </row>
    <row r="63" spans="1:25" x14ac:dyDescent="0.35">
      <c r="A63">
        <v>8</v>
      </c>
      <c r="Y63">
        <v>8</v>
      </c>
    </row>
    <row r="64" spans="1:25" x14ac:dyDescent="0.35">
      <c r="A64">
        <v>9</v>
      </c>
      <c r="Y64">
        <v>9</v>
      </c>
    </row>
    <row r="65" spans="1:25" x14ac:dyDescent="0.35">
      <c r="A65">
        <v>10</v>
      </c>
      <c r="Y65">
        <v>10</v>
      </c>
    </row>
    <row r="66" spans="1:25" x14ac:dyDescent="0.35">
      <c r="A66">
        <v>11</v>
      </c>
      <c r="Y66">
        <v>11</v>
      </c>
    </row>
    <row r="67" spans="1:25" x14ac:dyDescent="0.35">
      <c r="A67">
        <v>12</v>
      </c>
      <c r="Y67">
        <v>12</v>
      </c>
    </row>
    <row r="68" spans="1:25" x14ac:dyDescent="0.35">
      <c r="A68">
        <v>13</v>
      </c>
      <c r="Y68">
        <v>13</v>
      </c>
    </row>
    <row r="69" spans="1:25" x14ac:dyDescent="0.35">
      <c r="A69">
        <v>14</v>
      </c>
      <c r="Y69">
        <v>14</v>
      </c>
    </row>
    <row r="70" spans="1:25" x14ac:dyDescent="0.35">
      <c r="A70">
        <v>15</v>
      </c>
      <c r="Y70">
        <v>15</v>
      </c>
    </row>
    <row r="71" spans="1:25" x14ac:dyDescent="0.35">
      <c r="A71">
        <v>16</v>
      </c>
      <c r="Y71">
        <v>16</v>
      </c>
    </row>
    <row r="72" spans="1:25" x14ac:dyDescent="0.35">
      <c r="A72">
        <v>17</v>
      </c>
      <c r="Y72">
        <v>17</v>
      </c>
    </row>
    <row r="73" spans="1:25" x14ac:dyDescent="0.35">
      <c r="A73">
        <v>18</v>
      </c>
      <c r="Y73">
        <v>18</v>
      </c>
    </row>
    <row r="74" spans="1:25" x14ac:dyDescent="0.35">
      <c r="A74">
        <v>19</v>
      </c>
      <c r="Y74">
        <v>19</v>
      </c>
    </row>
    <row r="75" spans="1:25" x14ac:dyDescent="0.35">
      <c r="A75">
        <v>20</v>
      </c>
      <c r="Y75">
        <v>20</v>
      </c>
    </row>
    <row r="76" spans="1:25" x14ac:dyDescent="0.35">
      <c r="A76">
        <v>21</v>
      </c>
      <c r="Y76">
        <v>21</v>
      </c>
    </row>
    <row r="77" spans="1:25" x14ac:dyDescent="0.35">
      <c r="A77">
        <v>22</v>
      </c>
      <c r="Y77">
        <v>22</v>
      </c>
    </row>
    <row r="78" spans="1:25" x14ac:dyDescent="0.35">
      <c r="A78">
        <v>23</v>
      </c>
      <c r="Y78">
        <v>23</v>
      </c>
    </row>
    <row r="79" spans="1:25" x14ac:dyDescent="0.35">
      <c r="A79">
        <v>24</v>
      </c>
      <c r="Y79">
        <v>24</v>
      </c>
    </row>
    <row r="80" spans="1:25" x14ac:dyDescent="0.35">
      <c r="A80">
        <v>25</v>
      </c>
      <c r="Y80">
        <v>25</v>
      </c>
    </row>
    <row r="81" spans="1:25" x14ac:dyDescent="0.35">
      <c r="A81">
        <v>26</v>
      </c>
      <c r="Y81">
        <v>26</v>
      </c>
    </row>
    <row r="82" spans="1:25" x14ac:dyDescent="0.35">
      <c r="A82">
        <v>27</v>
      </c>
      <c r="Y82">
        <v>27</v>
      </c>
    </row>
    <row r="83" spans="1:25" x14ac:dyDescent="0.35">
      <c r="A83">
        <v>28</v>
      </c>
      <c r="Y83">
        <v>28</v>
      </c>
    </row>
    <row r="84" spans="1:25" x14ac:dyDescent="0.35">
      <c r="A84">
        <v>29</v>
      </c>
      <c r="Y84">
        <v>29</v>
      </c>
    </row>
    <row r="85" spans="1:25" x14ac:dyDescent="0.35">
      <c r="A85">
        <v>30</v>
      </c>
      <c r="Y85">
        <v>30</v>
      </c>
    </row>
    <row r="86" spans="1:25" x14ac:dyDescent="0.35">
      <c r="A86">
        <v>31</v>
      </c>
      <c r="Y86">
        <v>31</v>
      </c>
    </row>
    <row r="87" spans="1:25" x14ac:dyDescent="0.35">
      <c r="A87">
        <v>32</v>
      </c>
      <c r="Y87">
        <v>32</v>
      </c>
    </row>
    <row r="88" spans="1:25" x14ac:dyDescent="0.35">
      <c r="A88">
        <v>33</v>
      </c>
      <c r="Y88">
        <v>33</v>
      </c>
    </row>
    <row r="89" spans="1:25" x14ac:dyDescent="0.35">
      <c r="A89">
        <v>34</v>
      </c>
      <c r="Y89">
        <v>34</v>
      </c>
    </row>
    <row r="90" spans="1:25" x14ac:dyDescent="0.35">
      <c r="A90">
        <v>35</v>
      </c>
      <c r="Y90">
        <v>35</v>
      </c>
    </row>
    <row r="91" spans="1:25" x14ac:dyDescent="0.35">
      <c r="A91">
        <v>36</v>
      </c>
      <c r="Y91">
        <v>36</v>
      </c>
    </row>
    <row r="92" spans="1:25" x14ac:dyDescent="0.35">
      <c r="A92">
        <v>37</v>
      </c>
      <c r="Y92">
        <v>37</v>
      </c>
    </row>
    <row r="93" spans="1:25" x14ac:dyDescent="0.35">
      <c r="A93">
        <v>38</v>
      </c>
      <c r="Y93">
        <v>38</v>
      </c>
    </row>
    <row r="94" spans="1:25" x14ac:dyDescent="0.35">
      <c r="A94">
        <v>39</v>
      </c>
      <c r="Y94">
        <v>39</v>
      </c>
    </row>
    <row r="95" spans="1:25" x14ac:dyDescent="0.35">
      <c r="A95">
        <v>40</v>
      </c>
      <c r="Y95">
        <v>40</v>
      </c>
    </row>
    <row r="96" spans="1:25" x14ac:dyDescent="0.35">
      <c r="A96">
        <v>41</v>
      </c>
      <c r="Y96">
        <v>41</v>
      </c>
    </row>
    <row r="97" spans="1:25" x14ac:dyDescent="0.35">
      <c r="A97">
        <v>42</v>
      </c>
      <c r="Y97">
        <v>42</v>
      </c>
    </row>
    <row r="98" spans="1:25" x14ac:dyDescent="0.35">
      <c r="A98">
        <v>43</v>
      </c>
      <c r="Y98">
        <v>43</v>
      </c>
    </row>
    <row r="99" spans="1:25" x14ac:dyDescent="0.35">
      <c r="A99">
        <v>44</v>
      </c>
      <c r="Y99">
        <v>44</v>
      </c>
    </row>
    <row r="100" spans="1:25" x14ac:dyDescent="0.35">
      <c r="A100">
        <v>45</v>
      </c>
      <c r="Y100">
        <v>45</v>
      </c>
    </row>
    <row r="101" spans="1:25" x14ac:dyDescent="0.35">
      <c r="A101">
        <v>46</v>
      </c>
      <c r="Y101">
        <v>46</v>
      </c>
    </row>
    <row r="102" spans="1:25" x14ac:dyDescent="0.35">
      <c r="A102">
        <v>47</v>
      </c>
      <c r="Y102">
        <v>47</v>
      </c>
    </row>
    <row r="103" spans="1:25" x14ac:dyDescent="0.35">
      <c r="A103">
        <v>48</v>
      </c>
      <c r="Y103">
        <v>48</v>
      </c>
    </row>
    <row r="104" spans="1:25" x14ac:dyDescent="0.35">
      <c r="A104">
        <v>49</v>
      </c>
      <c r="Y104">
        <v>49</v>
      </c>
    </row>
    <row r="105" spans="1:25" x14ac:dyDescent="0.35">
      <c r="A105">
        <v>50</v>
      </c>
      <c r="Y105">
        <v>50</v>
      </c>
    </row>
    <row r="106" spans="1:25" x14ac:dyDescent="0.35">
      <c r="A106">
        <v>51</v>
      </c>
      <c r="Y106">
        <v>51</v>
      </c>
    </row>
    <row r="107" spans="1:25" x14ac:dyDescent="0.35">
      <c r="A107">
        <v>52</v>
      </c>
      <c r="Y107">
        <v>52</v>
      </c>
    </row>
    <row r="108" spans="1:25" x14ac:dyDescent="0.35">
      <c r="A108">
        <v>53</v>
      </c>
      <c r="Y108">
        <v>53</v>
      </c>
    </row>
    <row r="109" spans="1:25" x14ac:dyDescent="0.35">
      <c r="A109">
        <v>54</v>
      </c>
      <c r="Y109">
        <v>54</v>
      </c>
    </row>
    <row r="110" spans="1:25" x14ac:dyDescent="0.35">
      <c r="A110">
        <v>55</v>
      </c>
      <c r="Y110">
        <v>55</v>
      </c>
    </row>
    <row r="111" spans="1:25" x14ac:dyDescent="0.35">
      <c r="A111">
        <v>56</v>
      </c>
      <c r="Y111">
        <v>56</v>
      </c>
    </row>
    <row r="112" spans="1:25" x14ac:dyDescent="0.35">
      <c r="A112">
        <v>57</v>
      </c>
      <c r="Y112">
        <v>57</v>
      </c>
    </row>
    <row r="113" spans="1:25" x14ac:dyDescent="0.35">
      <c r="A113">
        <v>58</v>
      </c>
      <c r="Y113">
        <v>58</v>
      </c>
    </row>
    <row r="114" spans="1:25" x14ac:dyDescent="0.35">
      <c r="A114">
        <v>59</v>
      </c>
      <c r="Y114">
        <v>59</v>
      </c>
    </row>
    <row r="115" spans="1:25" x14ac:dyDescent="0.35">
      <c r="A115">
        <v>60</v>
      </c>
      <c r="Y115">
        <v>60</v>
      </c>
    </row>
    <row r="116" spans="1:25" x14ac:dyDescent="0.35">
      <c r="A116">
        <v>61</v>
      </c>
      <c r="Y116">
        <v>61</v>
      </c>
    </row>
    <row r="117" spans="1:25" x14ac:dyDescent="0.35">
      <c r="A117">
        <v>62</v>
      </c>
      <c r="Y117">
        <v>62</v>
      </c>
    </row>
    <row r="118" spans="1:25" x14ac:dyDescent="0.35">
      <c r="A118">
        <v>63</v>
      </c>
      <c r="Y118">
        <v>63</v>
      </c>
    </row>
    <row r="119" spans="1:25" x14ac:dyDescent="0.35">
      <c r="A119">
        <v>64</v>
      </c>
      <c r="Y119">
        <v>64</v>
      </c>
    </row>
    <row r="120" spans="1:25" x14ac:dyDescent="0.35">
      <c r="A120">
        <v>65</v>
      </c>
      <c r="Y120">
        <v>65</v>
      </c>
    </row>
    <row r="121" spans="1:25" x14ac:dyDescent="0.35">
      <c r="A121">
        <v>66</v>
      </c>
      <c r="Y121">
        <v>66</v>
      </c>
    </row>
    <row r="122" spans="1:25" x14ac:dyDescent="0.35">
      <c r="A122">
        <v>67</v>
      </c>
      <c r="Y122">
        <v>67</v>
      </c>
    </row>
    <row r="123" spans="1:25" x14ac:dyDescent="0.35">
      <c r="A123">
        <v>68</v>
      </c>
      <c r="Y123">
        <v>68</v>
      </c>
    </row>
    <row r="124" spans="1:25" x14ac:dyDescent="0.35">
      <c r="A124">
        <v>69</v>
      </c>
      <c r="Y124">
        <v>69</v>
      </c>
    </row>
    <row r="125" spans="1:25" x14ac:dyDescent="0.35">
      <c r="A125">
        <v>70</v>
      </c>
      <c r="Y125">
        <v>70</v>
      </c>
    </row>
    <row r="126" spans="1:25" x14ac:dyDescent="0.35">
      <c r="A126">
        <v>71</v>
      </c>
      <c r="Y126">
        <v>71</v>
      </c>
    </row>
    <row r="127" spans="1:25" x14ac:dyDescent="0.35">
      <c r="A127">
        <v>72</v>
      </c>
      <c r="Y127">
        <v>72</v>
      </c>
    </row>
    <row r="128" spans="1:25" x14ac:dyDescent="0.35">
      <c r="A128">
        <v>73</v>
      </c>
      <c r="Y128">
        <v>73</v>
      </c>
    </row>
    <row r="129" spans="1:25" x14ac:dyDescent="0.35">
      <c r="A129">
        <v>74</v>
      </c>
      <c r="Y129">
        <v>74</v>
      </c>
    </row>
    <row r="130" spans="1:25" x14ac:dyDescent="0.35">
      <c r="A130">
        <v>75</v>
      </c>
      <c r="Y130">
        <v>75</v>
      </c>
    </row>
    <row r="131" spans="1:25" x14ac:dyDescent="0.35">
      <c r="A131">
        <v>1</v>
      </c>
      <c r="Y131">
        <v>1</v>
      </c>
    </row>
    <row r="132" spans="1:25" x14ac:dyDescent="0.35">
      <c r="A132">
        <v>2</v>
      </c>
      <c r="Y132">
        <v>2</v>
      </c>
    </row>
    <row r="133" spans="1:25" x14ac:dyDescent="0.35">
      <c r="A133">
        <v>3</v>
      </c>
      <c r="Y133">
        <v>3</v>
      </c>
    </row>
    <row r="134" spans="1:25" x14ac:dyDescent="0.35">
      <c r="A134">
        <v>4</v>
      </c>
      <c r="Y134">
        <v>4</v>
      </c>
    </row>
    <row r="135" spans="1:25" x14ac:dyDescent="0.35">
      <c r="A135">
        <v>5</v>
      </c>
      <c r="Y135">
        <v>5</v>
      </c>
    </row>
    <row r="136" spans="1:25" x14ac:dyDescent="0.35">
      <c r="A136">
        <v>6</v>
      </c>
      <c r="Y136">
        <v>6</v>
      </c>
    </row>
    <row r="137" spans="1:25" x14ac:dyDescent="0.35">
      <c r="A137">
        <v>7</v>
      </c>
      <c r="Y137">
        <v>7</v>
      </c>
    </row>
    <row r="138" spans="1:25" x14ac:dyDescent="0.35">
      <c r="A138">
        <v>8</v>
      </c>
      <c r="Y138">
        <v>8</v>
      </c>
    </row>
    <row r="139" spans="1:25" x14ac:dyDescent="0.35">
      <c r="A139">
        <v>9</v>
      </c>
      <c r="Y139">
        <v>9</v>
      </c>
    </row>
    <row r="140" spans="1:25" x14ac:dyDescent="0.35">
      <c r="A140">
        <v>10</v>
      </c>
      <c r="Y140">
        <v>10</v>
      </c>
    </row>
    <row r="141" spans="1:25" x14ac:dyDescent="0.35">
      <c r="A141">
        <v>11</v>
      </c>
      <c r="Y141">
        <v>11</v>
      </c>
    </row>
    <row r="142" spans="1:25" x14ac:dyDescent="0.35">
      <c r="A142">
        <v>12</v>
      </c>
      <c r="Y142">
        <v>12</v>
      </c>
    </row>
    <row r="143" spans="1:25" x14ac:dyDescent="0.35">
      <c r="A143">
        <v>13</v>
      </c>
      <c r="Y143">
        <v>13</v>
      </c>
    </row>
    <row r="144" spans="1:25" x14ac:dyDescent="0.35">
      <c r="A144">
        <v>14</v>
      </c>
      <c r="Y144">
        <v>14</v>
      </c>
    </row>
    <row r="145" spans="1:25" x14ac:dyDescent="0.35">
      <c r="A145">
        <v>15</v>
      </c>
      <c r="Y145">
        <v>15</v>
      </c>
    </row>
    <row r="146" spans="1:25" x14ac:dyDescent="0.35">
      <c r="A146">
        <v>16</v>
      </c>
      <c r="Y146">
        <v>16</v>
      </c>
    </row>
    <row r="147" spans="1:25" x14ac:dyDescent="0.35">
      <c r="A147">
        <v>17</v>
      </c>
      <c r="Y147">
        <v>17</v>
      </c>
    </row>
    <row r="148" spans="1:25" x14ac:dyDescent="0.35">
      <c r="A148">
        <v>18</v>
      </c>
      <c r="Y148">
        <v>18</v>
      </c>
    </row>
    <row r="149" spans="1:25" x14ac:dyDescent="0.35">
      <c r="A149">
        <v>19</v>
      </c>
      <c r="Y149">
        <v>19</v>
      </c>
    </row>
    <row r="150" spans="1:25" x14ac:dyDescent="0.35">
      <c r="A150">
        <v>20</v>
      </c>
      <c r="Y150">
        <v>20</v>
      </c>
    </row>
    <row r="151" spans="1:25" x14ac:dyDescent="0.35">
      <c r="A151">
        <v>21</v>
      </c>
      <c r="Y151">
        <v>21</v>
      </c>
    </row>
    <row r="152" spans="1:25" x14ac:dyDescent="0.35">
      <c r="A152">
        <v>22</v>
      </c>
      <c r="Y152">
        <v>22</v>
      </c>
    </row>
    <row r="153" spans="1:25" x14ac:dyDescent="0.35">
      <c r="A153">
        <v>23</v>
      </c>
      <c r="Y153">
        <v>23</v>
      </c>
    </row>
    <row r="154" spans="1:25" x14ac:dyDescent="0.35">
      <c r="A154">
        <v>24</v>
      </c>
      <c r="Y154">
        <v>24</v>
      </c>
    </row>
    <row r="155" spans="1:25" x14ac:dyDescent="0.35">
      <c r="A155">
        <v>25</v>
      </c>
      <c r="Y155">
        <v>25</v>
      </c>
    </row>
    <row r="156" spans="1:25" x14ac:dyDescent="0.35">
      <c r="A156">
        <v>26</v>
      </c>
      <c r="Y156">
        <v>26</v>
      </c>
    </row>
    <row r="157" spans="1:25" x14ac:dyDescent="0.35">
      <c r="A157">
        <v>27</v>
      </c>
      <c r="Y157">
        <v>27</v>
      </c>
    </row>
    <row r="158" spans="1:25" x14ac:dyDescent="0.35">
      <c r="A158">
        <v>28</v>
      </c>
      <c r="Y158">
        <v>28</v>
      </c>
    </row>
    <row r="159" spans="1:25" x14ac:dyDescent="0.35">
      <c r="A159">
        <v>29</v>
      </c>
      <c r="Y159">
        <v>29</v>
      </c>
    </row>
    <row r="160" spans="1:25" x14ac:dyDescent="0.35">
      <c r="A160">
        <v>30</v>
      </c>
      <c r="Y160">
        <v>30</v>
      </c>
    </row>
    <row r="161" spans="1:25" x14ac:dyDescent="0.35">
      <c r="A161">
        <v>31</v>
      </c>
      <c r="Y161">
        <v>31</v>
      </c>
    </row>
    <row r="162" spans="1:25" x14ac:dyDescent="0.35">
      <c r="A162">
        <v>32</v>
      </c>
      <c r="Y162">
        <v>32</v>
      </c>
    </row>
    <row r="163" spans="1:25" x14ac:dyDescent="0.35">
      <c r="A163">
        <v>33</v>
      </c>
      <c r="Y163">
        <v>33</v>
      </c>
    </row>
    <row r="164" spans="1:25" x14ac:dyDescent="0.35">
      <c r="A164">
        <v>34</v>
      </c>
      <c r="Y164">
        <v>34</v>
      </c>
    </row>
    <row r="165" spans="1:25" x14ac:dyDescent="0.35">
      <c r="A165">
        <v>35</v>
      </c>
      <c r="Y165">
        <v>35</v>
      </c>
    </row>
    <row r="166" spans="1:25" x14ac:dyDescent="0.35">
      <c r="A166">
        <v>36</v>
      </c>
      <c r="Y166">
        <v>36</v>
      </c>
    </row>
    <row r="167" spans="1:25" x14ac:dyDescent="0.35">
      <c r="A167">
        <v>37</v>
      </c>
      <c r="Y167">
        <v>37</v>
      </c>
    </row>
    <row r="168" spans="1:25" x14ac:dyDescent="0.35">
      <c r="A168">
        <v>38</v>
      </c>
      <c r="Y168">
        <v>38</v>
      </c>
    </row>
    <row r="169" spans="1:25" x14ac:dyDescent="0.35">
      <c r="A169">
        <v>39</v>
      </c>
      <c r="Y169">
        <v>39</v>
      </c>
    </row>
    <row r="170" spans="1:25" x14ac:dyDescent="0.35">
      <c r="A170">
        <v>40</v>
      </c>
      <c r="Y170">
        <v>40</v>
      </c>
    </row>
    <row r="171" spans="1:25" x14ac:dyDescent="0.35">
      <c r="A171">
        <v>41</v>
      </c>
      <c r="Y171">
        <v>41</v>
      </c>
    </row>
    <row r="172" spans="1:25" x14ac:dyDescent="0.35">
      <c r="A172">
        <v>42</v>
      </c>
      <c r="Y172">
        <v>42</v>
      </c>
    </row>
    <row r="173" spans="1:25" x14ac:dyDescent="0.35">
      <c r="A173">
        <v>43</v>
      </c>
      <c r="Y173">
        <v>43</v>
      </c>
    </row>
    <row r="174" spans="1:25" x14ac:dyDescent="0.35">
      <c r="A174">
        <v>44</v>
      </c>
      <c r="Y174">
        <v>44</v>
      </c>
    </row>
    <row r="175" spans="1:25" x14ac:dyDescent="0.35">
      <c r="A175">
        <v>45</v>
      </c>
      <c r="Y175">
        <v>45</v>
      </c>
    </row>
    <row r="176" spans="1:25" x14ac:dyDescent="0.35">
      <c r="A176">
        <v>46</v>
      </c>
      <c r="Y176">
        <v>46</v>
      </c>
    </row>
    <row r="177" spans="1:25" x14ac:dyDescent="0.35">
      <c r="A177">
        <v>47</v>
      </c>
      <c r="Y177">
        <v>47</v>
      </c>
    </row>
    <row r="178" spans="1:25" x14ac:dyDescent="0.35">
      <c r="A178">
        <v>48</v>
      </c>
      <c r="Y178">
        <v>48</v>
      </c>
    </row>
    <row r="179" spans="1:25" x14ac:dyDescent="0.35">
      <c r="A179">
        <v>49</v>
      </c>
      <c r="Y179">
        <v>49</v>
      </c>
    </row>
    <row r="180" spans="1:25" x14ac:dyDescent="0.35">
      <c r="A180">
        <v>50</v>
      </c>
      <c r="Y180">
        <v>50</v>
      </c>
    </row>
    <row r="181" spans="1:25" x14ac:dyDescent="0.35">
      <c r="A181">
        <v>51</v>
      </c>
      <c r="Y181">
        <v>51</v>
      </c>
    </row>
    <row r="182" spans="1:25" x14ac:dyDescent="0.35">
      <c r="A182">
        <v>52</v>
      </c>
      <c r="Y182">
        <v>52</v>
      </c>
    </row>
    <row r="183" spans="1:25" x14ac:dyDescent="0.35">
      <c r="A183">
        <v>53</v>
      </c>
      <c r="Y183">
        <v>53</v>
      </c>
    </row>
    <row r="184" spans="1:25" x14ac:dyDescent="0.35">
      <c r="A184">
        <v>54</v>
      </c>
      <c r="Y184">
        <v>54</v>
      </c>
    </row>
    <row r="185" spans="1:25" x14ac:dyDescent="0.35">
      <c r="A185">
        <v>55</v>
      </c>
      <c r="Y185">
        <v>55</v>
      </c>
    </row>
    <row r="186" spans="1:25" x14ac:dyDescent="0.35">
      <c r="A186">
        <v>56</v>
      </c>
      <c r="Y186">
        <v>56</v>
      </c>
    </row>
    <row r="187" spans="1:25" x14ac:dyDescent="0.35">
      <c r="A187">
        <v>57</v>
      </c>
      <c r="Y187">
        <v>57</v>
      </c>
    </row>
    <row r="188" spans="1:25" x14ac:dyDescent="0.35">
      <c r="A188">
        <v>58</v>
      </c>
      <c r="Y188">
        <v>58</v>
      </c>
    </row>
    <row r="189" spans="1:25" x14ac:dyDescent="0.35">
      <c r="A189">
        <v>59</v>
      </c>
      <c r="Y189">
        <v>59</v>
      </c>
    </row>
    <row r="190" spans="1:25" x14ac:dyDescent="0.35">
      <c r="A190">
        <v>60</v>
      </c>
      <c r="Y190">
        <v>60</v>
      </c>
    </row>
    <row r="191" spans="1:25" x14ac:dyDescent="0.35">
      <c r="A191">
        <v>61</v>
      </c>
      <c r="Y191">
        <v>61</v>
      </c>
    </row>
    <row r="192" spans="1:25" x14ac:dyDescent="0.35">
      <c r="A192">
        <v>62</v>
      </c>
      <c r="Y192">
        <v>62</v>
      </c>
    </row>
    <row r="193" spans="1:25" x14ac:dyDescent="0.35">
      <c r="A193">
        <v>63</v>
      </c>
      <c r="Y193">
        <v>63</v>
      </c>
    </row>
    <row r="194" spans="1:25" x14ac:dyDescent="0.35">
      <c r="A194">
        <v>64</v>
      </c>
      <c r="Y194">
        <v>64</v>
      </c>
    </row>
    <row r="195" spans="1:25" x14ac:dyDescent="0.35">
      <c r="A195">
        <v>65</v>
      </c>
      <c r="Y195">
        <v>65</v>
      </c>
    </row>
    <row r="196" spans="1:25" x14ac:dyDescent="0.35">
      <c r="A196">
        <v>66</v>
      </c>
      <c r="Y196">
        <v>66</v>
      </c>
    </row>
    <row r="197" spans="1:25" x14ac:dyDescent="0.35">
      <c r="A197">
        <v>67</v>
      </c>
      <c r="Y197">
        <v>67</v>
      </c>
    </row>
    <row r="198" spans="1:25" x14ac:dyDescent="0.35">
      <c r="A198">
        <v>68</v>
      </c>
      <c r="Y198">
        <v>68</v>
      </c>
    </row>
    <row r="199" spans="1:25" x14ac:dyDescent="0.35">
      <c r="A199">
        <v>69</v>
      </c>
      <c r="Y199">
        <v>69</v>
      </c>
    </row>
    <row r="200" spans="1:25" x14ac:dyDescent="0.35">
      <c r="A200">
        <v>70</v>
      </c>
      <c r="Y200">
        <v>70</v>
      </c>
    </row>
    <row r="201" spans="1:25" x14ac:dyDescent="0.35">
      <c r="A201">
        <v>71</v>
      </c>
      <c r="Y201">
        <v>71</v>
      </c>
    </row>
    <row r="202" spans="1:25" x14ac:dyDescent="0.35">
      <c r="A202">
        <v>72</v>
      </c>
      <c r="Y202">
        <v>72</v>
      </c>
    </row>
    <row r="203" spans="1:25" x14ac:dyDescent="0.35">
      <c r="A203">
        <v>73</v>
      </c>
      <c r="Y203">
        <v>73</v>
      </c>
    </row>
    <row r="204" spans="1:25" x14ac:dyDescent="0.35">
      <c r="A204">
        <v>74</v>
      </c>
      <c r="Y204">
        <v>74</v>
      </c>
    </row>
    <row r="205" spans="1:25" x14ac:dyDescent="0.35">
      <c r="A205">
        <v>75</v>
      </c>
      <c r="Y205">
        <v>75</v>
      </c>
    </row>
    <row r="206" spans="1:25" x14ac:dyDescent="0.35">
      <c r="A206">
        <v>76</v>
      </c>
      <c r="Y206">
        <v>76</v>
      </c>
    </row>
    <row r="207" spans="1:25" x14ac:dyDescent="0.35">
      <c r="A207">
        <v>77</v>
      </c>
      <c r="Y207">
        <v>77</v>
      </c>
    </row>
    <row r="208" spans="1:25" x14ac:dyDescent="0.35">
      <c r="A208">
        <v>78</v>
      </c>
      <c r="Y208">
        <v>78</v>
      </c>
    </row>
    <row r="209" spans="1:25" x14ac:dyDescent="0.35">
      <c r="A209">
        <v>79</v>
      </c>
      <c r="Y209">
        <v>79</v>
      </c>
    </row>
    <row r="210" spans="1:25" x14ac:dyDescent="0.35">
      <c r="A210">
        <v>80</v>
      </c>
      <c r="Y210">
        <v>80</v>
      </c>
    </row>
    <row r="211" spans="1:25" x14ac:dyDescent="0.35">
      <c r="A211">
        <v>1</v>
      </c>
      <c r="Y211">
        <v>1</v>
      </c>
    </row>
    <row r="212" spans="1:25" x14ac:dyDescent="0.35">
      <c r="A212">
        <v>2</v>
      </c>
      <c r="Y212">
        <v>2</v>
      </c>
    </row>
    <row r="213" spans="1:25" x14ac:dyDescent="0.35">
      <c r="A213">
        <v>3</v>
      </c>
      <c r="Y213">
        <v>3</v>
      </c>
    </row>
    <row r="214" spans="1:25" x14ac:dyDescent="0.35">
      <c r="A214">
        <v>4</v>
      </c>
      <c r="Y214">
        <v>4</v>
      </c>
    </row>
    <row r="215" spans="1:25" x14ac:dyDescent="0.35">
      <c r="A215">
        <v>5</v>
      </c>
      <c r="Y215">
        <v>5</v>
      </c>
    </row>
    <row r="216" spans="1:25" x14ac:dyDescent="0.35">
      <c r="A216">
        <v>6</v>
      </c>
      <c r="Y216">
        <v>6</v>
      </c>
    </row>
    <row r="217" spans="1:25" x14ac:dyDescent="0.35">
      <c r="A217">
        <v>7</v>
      </c>
      <c r="Y217">
        <v>7</v>
      </c>
    </row>
    <row r="218" spans="1:25" x14ac:dyDescent="0.35">
      <c r="A218">
        <v>8</v>
      </c>
      <c r="Y218">
        <v>8</v>
      </c>
    </row>
    <row r="219" spans="1:25" x14ac:dyDescent="0.35">
      <c r="A219">
        <v>9</v>
      </c>
      <c r="Y219">
        <v>9</v>
      </c>
    </row>
    <row r="220" spans="1:25" x14ac:dyDescent="0.35">
      <c r="A220">
        <v>10</v>
      </c>
      <c r="Y220">
        <v>10</v>
      </c>
    </row>
    <row r="221" spans="1:25" x14ac:dyDescent="0.35">
      <c r="A221">
        <v>11</v>
      </c>
      <c r="Y221">
        <v>11</v>
      </c>
    </row>
    <row r="222" spans="1:25" x14ac:dyDescent="0.35">
      <c r="A222">
        <v>12</v>
      </c>
      <c r="Y222">
        <v>12</v>
      </c>
    </row>
    <row r="223" spans="1:25" x14ac:dyDescent="0.35">
      <c r="A223">
        <v>13</v>
      </c>
      <c r="Y223">
        <v>13</v>
      </c>
    </row>
    <row r="224" spans="1:25" x14ac:dyDescent="0.35">
      <c r="A224">
        <v>14</v>
      </c>
      <c r="Y224">
        <v>14</v>
      </c>
    </row>
    <row r="225" spans="1:25" x14ac:dyDescent="0.35">
      <c r="A225">
        <v>15</v>
      </c>
      <c r="Y225">
        <v>15</v>
      </c>
    </row>
    <row r="226" spans="1:25" x14ac:dyDescent="0.35">
      <c r="A226">
        <v>16</v>
      </c>
      <c r="Y226">
        <v>16</v>
      </c>
    </row>
    <row r="227" spans="1:25" x14ac:dyDescent="0.35">
      <c r="A227">
        <v>17</v>
      </c>
      <c r="Y227">
        <v>17</v>
      </c>
    </row>
    <row r="228" spans="1:25" x14ac:dyDescent="0.35">
      <c r="A228">
        <v>18</v>
      </c>
      <c r="Y228">
        <v>18</v>
      </c>
    </row>
    <row r="229" spans="1:25" x14ac:dyDescent="0.35">
      <c r="A229">
        <v>19</v>
      </c>
      <c r="Y229">
        <v>19</v>
      </c>
    </row>
    <row r="230" spans="1:25" x14ac:dyDescent="0.35">
      <c r="A230">
        <v>20</v>
      </c>
      <c r="Y230">
        <v>20</v>
      </c>
    </row>
    <row r="231" spans="1:25" x14ac:dyDescent="0.35">
      <c r="A231">
        <v>21</v>
      </c>
      <c r="Y231">
        <v>21</v>
      </c>
    </row>
    <row r="232" spans="1:25" x14ac:dyDescent="0.35">
      <c r="A232">
        <v>22</v>
      </c>
      <c r="Y232">
        <v>22</v>
      </c>
    </row>
    <row r="233" spans="1:25" x14ac:dyDescent="0.35">
      <c r="A233">
        <v>23</v>
      </c>
      <c r="Y233">
        <v>23</v>
      </c>
    </row>
    <row r="234" spans="1:25" x14ac:dyDescent="0.35">
      <c r="A234">
        <v>24</v>
      </c>
      <c r="Y234">
        <v>24</v>
      </c>
    </row>
    <row r="235" spans="1:25" x14ac:dyDescent="0.35">
      <c r="A235">
        <v>25</v>
      </c>
      <c r="Y235">
        <v>25</v>
      </c>
    </row>
    <row r="236" spans="1:25" x14ac:dyDescent="0.35">
      <c r="A236">
        <v>26</v>
      </c>
      <c r="Y236">
        <v>26</v>
      </c>
    </row>
    <row r="237" spans="1:25" x14ac:dyDescent="0.35">
      <c r="A237">
        <v>27</v>
      </c>
      <c r="Y237">
        <v>27</v>
      </c>
    </row>
    <row r="238" spans="1:25" x14ac:dyDescent="0.35">
      <c r="A238">
        <v>28</v>
      </c>
      <c r="Y238">
        <v>28</v>
      </c>
    </row>
    <row r="239" spans="1:25" x14ac:dyDescent="0.35">
      <c r="A239">
        <v>29</v>
      </c>
      <c r="Y239">
        <v>29</v>
      </c>
    </row>
    <row r="240" spans="1:25" x14ac:dyDescent="0.35">
      <c r="A240">
        <v>30</v>
      </c>
      <c r="Y240">
        <v>30</v>
      </c>
    </row>
    <row r="241" spans="1:25" x14ac:dyDescent="0.35">
      <c r="A241">
        <v>31</v>
      </c>
      <c r="Y241">
        <v>31</v>
      </c>
    </row>
    <row r="242" spans="1:25" x14ac:dyDescent="0.35">
      <c r="A242">
        <v>32</v>
      </c>
      <c r="Y242">
        <v>32</v>
      </c>
    </row>
    <row r="243" spans="1:25" x14ac:dyDescent="0.35">
      <c r="A243">
        <v>33</v>
      </c>
      <c r="Y243">
        <v>33</v>
      </c>
    </row>
    <row r="244" spans="1:25" x14ac:dyDescent="0.35">
      <c r="A244">
        <v>34</v>
      </c>
      <c r="Y244">
        <v>34</v>
      </c>
    </row>
    <row r="245" spans="1:25" x14ac:dyDescent="0.35">
      <c r="A245">
        <v>35</v>
      </c>
      <c r="Y245">
        <v>35</v>
      </c>
    </row>
    <row r="246" spans="1:25" x14ac:dyDescent="0.35">
      <c r="A246">
        <v>36</v>
      </c>
      <c r="Y246">
        <v>36</v>
      </c>
    </row>
    <row r="247" spans="1:25" x14ac:dyDescent="0.35">
      <c r="A247">
        <v>37</v>
      </c>
      <c r="Y247">
        <v>37</v>
      </c>
    </row>
    <row r="248" spans="1:25" x14ac:dyDescent="0.35">
      <c r="A248">
        <v>38</v>
      </c>
      <c r="Y248">
        <v>38</v>
      </c>
    </row>
    <row r="249" spans="1:25" x14ac:dyDescent="0.35">
      <c r="A249">
        <v>39</v>
      </c>
      <c r="Y249">
        <v>39</v>
      </c>
    </row>
    <row r="250" spans="1:25" x14ac:dyDescent="0.3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55" zoomScaleNormal="55" workbookViewId="0">
      <selection activeCell="A3" sqref="A3"/>
    </sheetView>
  </sheetViews>
  <sheetFormatPr defaultColWidth="7.1796875" defaultRowHeight="14.5" x14ac:dyDescent="0.35"/>
  <cols>
    <col min="2" max="2" width="4.453125" customWidth="1"/>
    <col min="3" max="25" width="8.6328125" customWidth="1"/>
    <col min="26" max="26" width="4.453125" customWidth="1"/>
    <col min="31" max="31" width="8.1796875" customWidth="1"/>
    <col min="33" max="33" width="7.1796875" customWidth="1"/>
    <col min="34" max="36" width="7.1796875" hidden="1" customWidth="1"/>
  </cols>
  <sheetData>
    <row r="1" spans="1:36" ht="36" customHeight="1" x14ac:dyDescent="0.3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35">
      <c r="C2" s="77" t="b">
        <v>0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3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35">
      <c r="A4" s="32" t="s">
        <v>593</v>
      </c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35">
      <c r="A5" s="32" t="s">
        <v>279</v>
      </c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35">
      <c r="A6" s="32" t="s">
        <v>594</v>
      </c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0" t="s">
        <v>603</v>
      </c>
      <c r="AC6" s="360"/>
      <c r="AE6" s="351" t="s">
        <v>673</v>
      </c>
    </row>
    <row r="7" spans="1:36" x14ac:dyDescent="0.35">
      <c r="A7" s="353" t="s">
        <v>158</v>
      </c>
      <c r="B7" s="19">
        <v>1</v>
      </c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35">
      <c r="A8" s="353"/>
      <c r="B8" s="19">
        <v>2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35">
      <c r="A9" s="353"/>
      <c r="B9" s="19">
        <v>3</v>
      </c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35">
      <c r="A10" s="353"/>
      <c r="B10" s="19">
        <v>4</v>
      </c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35">
      <c r="A11" s="353"/>
      <c r="B11" s="19">
        <v>5</v>
      </c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35">
      <c r="A12" s="353"/>
      <c r="B12" s="19">
        <v>6</v>
      </c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35">
      <c r="A13" s="353"/>
      <c r="B13" s="19">
        <v>7</v>
      </c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35">
      <c r="A14" s="353"/>
      <c r="B14" s="19">
        <v>8</v>
      </c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35">
      <c r="A15" s="353"/>
      <c r="B15" s="19">
        <v>9</v>
      </c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35">
      <c r="A16" s="353"/>
      <c r="B16" s="19">
        <v>10</v>
      </c>
      <c r="C16" s="172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35">
      <c r="A17" s="353"/>
      <c r="B17" s="19">
        <v>11</v>
      </c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35">
      <c r="A18" s="353"/>
      <c r="B18" s="19">
        <v>12</v>
      </c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35">
      <c r="A19" s="353"/>
      <c r="B19" s="19">
        <v>13</v>
      </c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35">
      <c r="A20" s="353"/>
      <c r="B20" s="19">
        <v>14</v>
      </c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35">
      <c r="A21" s="353"/>
      <c r="B21" s="19">
        <v>15</v>
      </c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35">
      <c r="A22" s="353"/>
      <c r="B22" s="19">
        <v>16</v>
      </c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35">
      <c r="A23" s="353"/>
      <c r="B23" s="19">
        <v>17</v>
      </c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35">
      <c r="A24" s="353"/>
      <c r="B24" s="19">
        <v>18</v>
      </c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35">
      <c r="A25" s="353"/>
      <c r="B25" s="19">
        <v>19</v>
      </c>
      <c r="C25" s="172"/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35">
      <c r="A26" s="353"/>
      <c r="B26" s="19">
        <v>20</v>
      </c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35">
      <c r="A27" s="353"/>
      <c r="B27" s="19">
        <v>21</v>
      </c>
      <c r="C27" s="172"/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35">
      <c r="A28" s="353"/>
      <c r="B28" s="19">
        <v>22</v>
      </c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35">
      <c r="A29" s="353"/>
      <c r="B29" s="19">
        <v>23</v>
      </c>
      <c r="C29" s="172"/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35">
      <c r="A30" s="353"/>
      <c r="B30" s="19">
        <v>24</v>
      </c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35">
      <c r="A31" s="353"/>
      <c r="B31" s="19">
        <v>25</v>
      </c>
      <c r="C31" s="172"/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35">
      <c r="A32" s="353"/>
      <c r="B32" s="19">
        <v>26</v>
      </c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35">
      <c r="A33" s="353"/>
      <c r="B33" s="19">
        <v>27</v>
      </c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35">
      <c r="A34" s="353"/>
      <c r="B34" s="19">
        <v>28</v>
      </c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35">
      <c r="A35" s="353"/>
      <c r="B35" s="19">
        <v>29</v>
      </c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35">
      <c r="A36" s="353"/>
      <c r="B36" s="19">
        <v>30</v>
      </c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35">
      <c r="A37" s="353"/>
      <c r="B37" s="19">
        <v>31</v>
      </c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35">
      <c r="A38" s="353"/>
      <c r="B38" s="19">
        <v>32</v>
      </c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35">
      <c r="A39" s="353"/>
      <c r="B39" s="19">
        <v>33</v>
      </c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35">
      <c r="A40" s="353"/>
      <c r="B40" s="19">
        <v>34</v>
      </c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35">
      <c r="A41" s="353"/>
      <c r="B41" s="19">
        <v>35</v>
      </c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35">
      <c r="A42" s="353"/>
      <c r="B42" s="19">
        <v>36</v>
      </c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35">
      <c r="A43" s="353"/>
      <c r="B43" s="19">
        <v>37</v>
      </c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35">
      <c r="A44" s="353"/>
      <c r="B44" s="19">
        <v>38</v>
      </c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35">
      <c r="A45" s="353"/>
      <c r="B45" s="19">
        <v>39</v>
      </c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35">
      <c r="A46" s="353"/>
      <c r="B46" s="19">
        <v>40</v>
      </c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35">
      <c r="A47" s="353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35">
      <c r="A48" s="353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35">
      <c r="A49" s="353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35">
      <c r="A50" s="353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35">
      <c r="A51" s="353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35">
      <c r="A52" s="353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35">
      <c r="A53" s="353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35">
      <c r="A54" s="353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35">
      <c r="A55" s="353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35">
      <c r="A56" s="353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35">
      <c r="A57" s="353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35">
      <c r="A58" s="353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35">
      <c r="A59" s="354" t="s">
        <v>601</v>
      </c>
      <c r="B59" s="20">
        <v>1</v>
      </c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35">
      <c r="A60" s="355"/>
      <c r="B60" s="20">
        <v>2</v>
      </c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35">
      <c r="A61" s="355"/>
      <c r="B61" s="20">
        <v>3</v>
      </c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35">
      <c r="A62" s="355"/>
      <c r="B62" s="20">
        <v>4</v>
      </c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35">
      <c r="A63" s="355"/>
      <c r="B63" s="20">
        <v>5</v>
      </c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35">
      <c r="A64" s="355"/>
      <c r="B64" s="20">
        <v>6</v>
      </c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35">
      <c r="A65" s="355"/>
      <c r="B65" s="20">
        <v>7</v>
      </c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35">
      <c r="A66" s="355"/>
      <c r="B66" s="20">
        <v>8</v>
      </c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35">
      <c r="A67" s="355"/>
      <c r="B67" s="20">
        <v>9</v>
      </c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35">
      <c r="A68" s="355"/>
      <c r="B68" s="20">
        <v>10</v>
      </c>
      <c r="C68" s="173"/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35">
      <c r="A69" s="355"/>
      <c r="B69" s="20">
        <v>11</v>
      </c>
      <c r="C69" s="173"/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35">
      <c r="A70" s="355"/>
      <c r="B70" s="20">
        <v>12</v>
      </c>
      <c r="C70" s="173"/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35">
      <c r="A71" s="355"/>
      <c r="B71" s="20">
        <v>13</v>
      </c>
      <c r="C71" s="173"/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35">
      <c r="A72" s="355"/>
      <c r="B72" s="20">
        <v>14</v>
      </c>
      <c r="C72" s="173"/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35">
      <c r="A73" s="355"/>
      <c r="B73" s="20">
        <v>15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35">
      <c r="A74" s="355"/>
      <c r="B74" s="20">
        <v>16</v>
      </c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35">
      <c r="A75" s="355"/>
      <c r="B75" s="20">
        <v>17</v>
      </c>
      <c r="C75" s="173"/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35">
      <c r="A76" s="355"/>
      <c r="B76" s="20">
        <v>18</v>
      </c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35">
      <c r="A77" s="355"/>
      <c r="B77" s="20">
        <v>19</v>
      </c>
      <c r="C77" s="173"/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35">
      <c r="A78" s="355"/>
      <c r="B78" s="20">
        <v>20</v>
      </c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35">
      <c r="A79" s="355"/>
      <c r="B79" s="20">
        <v>21</v>
      </c>
      <c r="C79" s="173"/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35">
      <c r="A80" s="355"/>
      <c r="B80" s="20">
        <v>22</v>
      </c>
      <c r="C80" s="173"/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35">
      <c r="A81" s="355"/>
      <c r="B81" s="20">
        <v>23</v>
      </c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35">
      <c r="A82" s="355"/>
      <c r="B82" s="20">
        <v>24</v>
      </c>
      <c r="C82" s="173"/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35">
      <c r="A83" s="355"/>
      <c r="B83" s="20">
        <v>25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35">
      <c r="A84" s="355"/>
      <c r="B84" s="20">
        <v>26</v>
      </c>
      <c r="C84" s="173"/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35">
      <c r="A85" s="355"/>
      <c r="B85" s="20">
        <v>27</v>
      </c>
      <c r="C85" s="173"/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35">
      <c r="A86" s="355"/>
      <c r="B86" s="20">
        <v>28</v>
      </c>
      <c r="C86" s="173"/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35">
      <c r="A87" s="355"/>
      <c r="B87" s="20">
        <v>29</v>
      </c>
      <c r="C87" s="173"/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35">
      <c r="A88" s="355"/>
      <c r="B88" s="20">
        <v>30</v>
      </c>
      <c r="C88" s="173"/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35">
      <c r="A89" s="355"/>
      <c r="B89" s="20">
        <v>31</v>
      </c>
      <c r="C89" s="173"/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35">
      <c r="A90" s="355"/>
      <c r="B90" s="20">
        <v>32</v>
      </c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35">
      <c r="A91" s="355"/>
      <c r="B91" s="20">
        <v>33</v>
      </c>
      <c r="C91" s="173"/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35">
      <c r="A92" s="355"/>
      <c r="B92" s="20">
        <v>34</v>
      </c>
      <c r="C92" s="173"/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35">
      <c r="A93" s="355"/>
      <c r="B93" s="20">
        <v>35</v>
      </c>
      <c r="C93" s="173"/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35">
      <c r="A94" s="355"/>
      <c r="B94" s="20">
        <v>36</v>
      </c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35">
      <c r="A95" s="355"/>
      <c r="B95" s="20">
        <v>37</v>
      </c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35">
      <c r="A96" s="355"/>
      <c r="B96" s="20">
        <v>38</v>
      </c>
      <c r="C96" s="173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35">
      <c r="A97" s="355"/>
      <c r="B97" s="20">
        <v>39</v>
      </c>
      <c r="C97" s="173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35">
      <c r="A98" s="355"/>
      <c r="B98" s="20">
        <v>40</v>
      </c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35">
      <c r="A99" s="355"/>
      <c r="B99" s="20">
        <v>41</v>
      </c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35">
      <c r="A100" s="355"/>
      <c r="B100" s="20">
        <v>42</v>
      </c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35">
      <c r="A101" s="355"/>
      <c r="B101" s="20">
        <v>43</v>
      </c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35">
      <c r="A102" s="355"/>
      <c r="B102" s="20">
        <v>44</v>
      </c>
      <c r="C102" s="173"/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35">
      <c r="A103" s="355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35">
      <c r="A104" s="355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35">
      <c r="A105" s="355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35">
      <c r="A106" s="355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35">
      <c r="A107" s="355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35">
      <c r="A108" s="355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35">
      <c r="A109" s="355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35">
      <c r="A110" s="355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35">
      <c r="A111" s="355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35">
      <c r="A112" s="355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35">
      <c r="A113" s="355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35">
      <c r="A114" s="355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35">
      <c r="A115" s="355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35">
      <c r="A116" s="355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35">
      <c r="A117" s="355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35">
      <c r="A118" s="355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35">
      <c r="A119" s="355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35">
      <c r="A120" s="355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35">
      <c r="A121" s="355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35">
      <c r="A122" s="355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35">
      <c r="A123" s="355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35">
      <c r="A124" s="355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35">
      <c r="A125" s="355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35">
      <c r="A126" s="355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35">
      <c r="A127" s="355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35">
      <c r="A128" s="355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35">
      <c r="A129" s="355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35">
      <c r="A130" s="355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35">
      <c r="A131" s="355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35">
      <c r="A132" s="355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35">
      <c r="A133" s="356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35">
      <c r="A134" s="357" t="s">
        <v>168</v>
      </c>
      <c r="B134" s="21">
        <v>1</v>
      </c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35">
      <c r="A135" s="358"/>
      <c r="B135" s="21">
        <v>2</v>
      </c>
      <c r="C135" s="187"/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35">
      <c r="A136" s="358"/>
      <c r="B136" s="21">
        <v>3</v>
      </c>
      <c r="C136" s="187"/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35">
      <c r="A137" s="358"/>
      <c r="B137" s="21">
        <v>4</v>
      </c>
      <c r="C137" s="187"/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35">
      <c r="A138" s="358"/>
      <c r="B138" s="21">
        <v>5</v>
      </c>
      <c r="C138" s="187"/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35">
      <c r="A139" s="358"/>
      <c r="B139" s="21">
        <v>6</v>
      </c>
      <c r="C139" s="187"/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35">
      <c r="A140" s="358"/>
      <c r="B140" s="21">
        <v>7</v>
      </c>
      <c r="C140" s="187"/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35">
      <c r="A141" s="358"/>
      <c r="B141" s="21">
        <v>8</v>
      </c>
      <c r="C141" s="187"/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35">
      <c r="A142" s="358"/>
      <c r="B142" s="21">
        <v>9</v>
      </c>
      <c r="C142" s="187"/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35">
      <c r="A143" s="358"/>
      <c r="B143" s="21">
        <v>10</v>
      </c>
      <c r="C143" s="187"/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35">
      <c r="A144" s="358"/>
      <c r="B144" s="21">
        <v>11</v>
      </c>
      <c r="C144" s="187"/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35">
      <c r="A145" s="358"/>
      <c r="B145" s="21">
        <v>12</v>
      </c>
      <c r="C145" s="187"/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35">
      <c r="A146" s="358"/>
      <c r="B146" s="21">
        <v>13</v>
      </c>
      <c r="C146" s="187"/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35">
      <c r="A147" s="358"/>
      <c r="B147" s="21">
        <v>14</v>
      </c>
      <c r="C147" s="187"/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35">
      <c r="A148" s="358"/>
      <c r="B148" s="21">
        <v>15</v>
      </c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35">
      <c r="A149" s="358"/>
      <c r="B149" s="21">
        <v>16</v>
      </c>
      <c r="C149" s="187"/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35">
      <c r="A150" s="358"/>
      <c r="B150" s="21">
        <v>17</v>
      </c>
      <c r="C150" s="187"/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35">
      <c r="A151" s="358"/>
      <c r="B151" s="21">
        <v>18</v>
      </c>
      <c r="C151" s="187"/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35">
      <c r="A152" s="358"/>
      <c r="B152" s="21">
        <v>19</v>
      </c>
      <c r="C152" s="187"/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35">
      <c r="A153" s="358"/>
      <c r="B153" s="21">
        <v>20</v>
      </c>
      <c r="C153" s="187"/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35">
      <c r="A154" s="358"/>
      <c r="B154" s="21">
        <v>21</v>
      </c>
      <c r="C154" s="187"/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35">
      <c r="A155" s="358"/>
      <c r="B155" s="21">
        <v>22</v>
      </c>
      <c r="C155" s="187"/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35">
      <c r="A156" s="358"/>
      <c r="B156" s="21">
        <v>23</v>
      </c>
      <c r="C156" s="187"/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35">
      <c r="A157" s="358"/>
      <c r="B157" s="21">
        <v>24</v>
      </c>
      <c r="C157" s="187"/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35">
      <c r="A158" s="358"/>
      <c r="B158" s="21">
        <v>25</v>
      </c>
      <c r="C158" s="187"/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35">
      <c r="A159" s="358"/>
      <c r="B159" s="21">
        <v>26</v>
      </c>
      <c r="C159" s="187"/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35">
      <c r="A160" s="358"/>
      <c r="B160" s="21">
        <v>27</v>
      </c>
      <c r="C160" s="187"/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35">
      <c r="A161" s="358"/>
      <c r="B161" s="21">
        <v>28</v>
      </c>
      <c r="C161" s="187"/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35">
      <c r="A162" s="358"/>
      <c r="B162" s="21">
        <v>29</v>
      </c>
      <c r="C162" s="187"/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35">
      <c r="A163" s="358"/>
      <c r="B163" s="21">
        <v>30</v>
      </c>
      <c r="C163" s="187"/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35">
      <c r="A164" s="358"/>
      <c r="B164" s="21">
        <v>31</v>
      </c>
      <c r="C164" s="187"/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35">
      <c r="A165" s="358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35">
      <c r="A166" s="358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35">
      <c r="A167" s="358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35">
      <c r="A168" s="358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35">
      <c r="A169" s="358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35">
      <c r="A170" s="358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35">
      <c r="A171" s="358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35">
      <c r="A172" s="358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35">
      <c r="A173" s="358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35">
      <c r="A174" s="358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35">
      <c r="A175" s="358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35">
      <c r="A176" s="358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35">
      <c r="A177" s="358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35">
      <c r="A178" s="358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35">
      <c r="A179" s="358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35">
      <c r="A180" s="358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35">
      <c r="A181" s="358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35">
      <c r="A182" s="358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35">
      <c r="A183" s="358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35">
      <c r="A184" s="358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35">
      <c r="A185" s="358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35">
      <c r="A186" s="358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35">
      <c r="A187" s="358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35">
      <c r="A188" s="358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35">
      <c r="A189" s="358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35">
      <c r="A190" s="358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35">
      <c r="A191" s="358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35">
      <c r="A192" s="358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35">
      <c r="A193" s="358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5" thickBot="1" x14ac:dyDescent="0.4">
      <c r="A194" s="358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35">
      <c r="A195" s="358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35">
      <c r="A196" s="358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5" thickBot="1" x14ac:dyDescent="0.4">
      <c r="A197" s="358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35">
      <c r="A198" s="358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35">
      <c r="A199" s="358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35">
      <c r="A200" s="358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35">
      <c r="A201" s="358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35">
      <c r="A202" s="358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35">
      <c r="A203" s="358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35">
      <c r="A204" s="358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35">
      <c r="A205" s="358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35">
      <c r="A206" s="358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35">
      <c r="A207" s="358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35">
      <c r="A208" s="358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35">
      <c r="A209" s="358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35">
      <c r="A210" s="358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35">
      <c r="A211" s="358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35">
      <c r="A212" s="358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35">
      <c r="A213" s="359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35">
      <c r="A214" s="352" t="s">
        <v>659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35">
      <c r="A215" s="352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35">
      <c r="A216" s="352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35">
      <c r="A217" s="352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35">
      <c r="A218" s="352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35">
      <c r="A219" s="352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35">
      <c r="A220" s="352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35">
      <c r="A221" s="352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35">
      <c r="A222" s="352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35">
      <c r="A223" s="352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35">
      <c r="A224" s="352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35">
      <c r="A225" s="352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35">
      <c r="A226" s="352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35">
      <c r="A227" s="352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35">
      <c r="A228" s="352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35">
      <c r="A229" s="352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35">
      <c r="A230" s="352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35">
      <c r="A231" s="352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35">
      <c r="A232" s="352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35">
      <c r="A233" s="352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35">
      <c r="A234" s="352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35">
      <c r="A235" s="352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35">
      <c r="A236" s="352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35">
      <c r="A237" s="352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35">
      <c r="A238" s="352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35">
      <c r="A239" s="352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35">
      <c r="A240" s="352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35">
      <c r="A241" s="352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35">
      <c r="A242" s="352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35">
      <c r="A243" s="352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35">
      <c r="A244" s="352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35">
      <c r="A245" s="352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35">
      <c r="A246" s="352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35">
      <c r="A247" s="352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35">
      <c r="A248" s="352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35">
      <c r="A249" s="352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35">
      <c r="A250" s="352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35">
      <c r="A251" s="352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35">
      <c r="A252" s="352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35">
      <c r="A253" s="352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35">
      <c r="A254" t="s">
        <v>642</v>
      </c>
    </row>
    <row r="255" spans="1:26" x14ac:dyDescent="0.35">
      <c r="A255" t="s">
        <v>643</v>
      </c>
    </row>
    <row r="256" spans="1:26" x14ac:dyDescent="0.35">
      <c r="A256" t="s">
        <v>645</v>
      </c>
    </row>
    <row r="257" spans="1:1" x14ac:dyDescent="0.35">
      <c r="A257" t="s">
        <v>672</v>
      </c>
    </row>
    <row r="258" spans="1:1" x14ac:dyDescent="0.3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215900</xdr:colOff>
                    <xdr:row>0</xdr:row>
                    <xdr:rowOff>139700</xdr:rowOff>
                  </from>
                  <to>
                    <xdr:col>2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215900</xdr:colOff>
                    <xdr:row>0</xdr:row>
                    <xdr:rowOff>139700</xdr:rowOff>
                  </from>
                  <to>
                    <xdr:col>3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215900</xdr:colOff>
                    <xdr:row>0</xdr:row>
                    <xdr:rowOff>139700</xdr:rowOff>
                  </from>
                  <to>
                    <xdr:col>4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215900</xdr:colOff>
                    <xdr:row>0</xdr:row>
                    <xdr:rowOff>139700</xdr:rowOff>
                  </from>
                  <to>
                    <xdr:col>5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215900</xdr:colOff>
                    <xdr:row>0</xdr:row>
                    <xdr:rowOff>139700</xdr:rowOff>
                  </from>
                  <to>
                    <xdr:col>6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215900</xdr:colOff>
                    <xdr:row>0</xdr:row>
                    <xdr:rowOff>139700</xdr:rowOff>
                  </from>
                  <to>
                    <xdr:col>7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215900</xdr:colOff>
                    <xdr:row>0</xdr:row>
                    <xdr:rowOff>139700</xdr:rowOff>
                  </from>
                  <to>
                    <xdr:col>8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215900</xdr:colOff>
                    <xdr:row>0</xdr:row>
                    <xdr:rowOff>139700</xdr:rowOff>
                  </from>
                  <to>
                    <xdr:col>9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215900</xdr:colOff>
                    <xdr:row>0</xdr:row>
                    <xdr:rowOff>139700</xdr:rowOff>
                  </from>
                  <to>
                    <xdr:col>10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215900</xdr:colOff>
                    <xdr:row>0</xdr:row>
                    <xdr:rowOff>139700</xdr:rowOff>
                  </from>
                  <to>
                    <xdr:col>11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215900</xdr:colOff>
                    <xdr:row>0</xdr:row>
                    <xdr:rowOff>139700</xdr:rowOff>
                  </from>
                  <to>
                    <xdr:col>12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215900</xdr:colOff>
                    <xdr:row>0</xdr:row>
                    <xdr:rowOff>139700</xdr:rowOff>
                  </from>
                  <to>
                    <xdr:col>13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215900</xdr:colOff>
                    <xdr:row>0</xdr:row>
                    <xdr:rowOff>139700</xdr:rowOff>
                  </from>
                  <to>
                    <xdr:col>14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215900</xdr:colOff>
                    <xdr:row>0</xdr:row>
                    <xdr:rowOff>139700</xdr:rowOff>
                  </from>
                  <to>
                    <xdr:col>15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215900</xdr:colOff>
                    <xdr:row>0</xdr:row>
                    <xdr:rowOff>139700</xdr:rowOff>
                  </from>
                  <to>
                    <xdr:col>16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215900</xdr:colOff>
                    <xdr:row>0</xdr:row>
                    <xdr:rowOff>139700</xdr:rowOff>
                  </from>
                  <to>
                    <xdr:col>17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215900</xdr:colOff>
                    <xdr:row>0</xdr:row>
                    <xdr:rowOff>139700</xdr:rowOff>
                  </from>
                  <to>
                    <xdr:col>18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215900</xdr:colOff>
                    <xdr:row>0</xdr:row>
                    <xdr:rowOff>139700</xdr:rowOff>
                  </from>
                  <to>
                    <xdr:col>19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215900</xdr:colOff>
                    <xdr:row>0</xdr:row>
                    <xdr:rowOff>139700</xdr:rowOff>
                  </from>
                  <to>
                    <xdr:col>20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215900</xdr:colOff>
                    <xdr:row>0</xdr:row>
                    <xdr:rowOff>139700</xdr:rowOff>
                  </from>
                  <to>
                    <xdr:col>21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215900</xdr:colOff>
                    <xdr:row>0</xdr:row>
                    <xdr:rowOff>139700</xdr:rowOff>
                  </from>
                  <to>
                    <xdr:col>22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215900</xdr:colOff>
                    <xdr:row>0</xdr:row>
                    <xdr:rowOff>139700</xdr:rowOff>
                  </from>
                  <to>
                    <xdr:col>23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215900</xdr:colOff>
                    <xdr:row>0</xdr:row>
                    <xdr:rowOff>139700</xdr:rowOff>
                  </from>
                  <to>
                    <xdr:col>24</xdr:col>
                    <xdr:colOff>406400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444500</xdr:rowOff>
                  </from>
                  <to>
                    <xdr:col>28</xdr:col>
                    <xdr:colOff>0</xdr:colOff>
                    <xdr:row>2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6350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184150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796875" defaultRowHeight="14.5" x14ac:dyDescent="0.35"/>
  <cols>
    <col min="1" max="1" width="10.1796875" style="8" bestFit="1" customWidth="1"/>
    <col min="2" max="2" width="4.453125" style="16" bestFit="1" customWidth="1"/>
    <col min="3" max="9" width="7.1796875" customWidth="1"/>
    <col min="30" max="30" width="4.453125" style="16" bestFit="1" customWidth="1"/>
    <col min="31" max="32" width="4.1796875" customWidth="1"/>
    <col min="33" max="33" width="7.6328125" bestFit="1" customWidth="1"/>
    <col min="35" max="35" width="7.1796875" customWidth="1"/>
  </cols>
  <sheetData>
    <row r="1" spans="1:63" ht="28.5" x14ac:dyDescent="0.3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35">
      <c r="Y2" s="2"/>
    </row>
    <row r="3" spans="1:63" x14ac:dyDescent="0.3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3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3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1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35">
      <c r="A6" s="8">
        <f>INPUT!$C$4</f>
        <v>0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1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3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1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3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0</v>
      </c>
      <c r="AI8" s="9"/>
    </row>
    <row r="9" spans="1:63" x14ac:dyDescent="0.3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1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3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1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3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1</v>
      </c>
      <c r="AI11" s="9"/>
    </row>
    <row r="12" spans="1:63" x14ac:dyDescent="0.3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b">
        <v>1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3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b">
        <v>1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3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b">
        <v>1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3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b">
        <v>1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3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b">
        <v>1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3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b">
        <v>1</v>
      </c>
      <c r="AI17" s="9"/>
    </row>
    <row r="18" spans="2:35" x14ac:dyDescent="0.3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b">
        <v>1</v>
      </c>
      <c r="AI18" s="9"/>
    </row>
    <row r="19" spans="2:35" x14ac:dyDescent="0.3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b">
        <v>1</v>
      </c>
      <c r="AI19" s="9"/>
    </row>
    <row r="20" spans="2:35" x14ac:dyDescent="0.3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b">
        <v>1</v>
      </c>
      <c r="AI20" s="9"/>
    </row>
    <row r="21" spans="2:35" x14ac:dyDescent="0.3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b">
        <v>1</v>
      </c>
      <c r="AI21" s="9"/>
    </row>
    <row r="22" spans="2:35" x14ac:dyDescent="0.3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b">
        <v>1</v>
      </c>
      <c r="AI22" s="9"/>
    </row>
    <row r="23" spans="2:35" x14ac:dyDescent="0.3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b">
        <v>0</v>
      </c>
      <c r="AI23" s="9"/>
    </row>
    <row r="24" spans="2:35" x14ac:dyDescent="0.3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b">
        <v>1</v>
      </c>
      <c r="AI24" s="9"/>
    </row>
    <row r="25" spans="2:35" x14ac:dyDescent="0.3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b">
        <v>0</v>
      </c>
      <c r="AI25" s="9"/>
    </row>
    <row r="26" spans="2:35" x14ac:dyDescent="0.3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b">
        <v>1</v>
      </c>
      <c r="AI26" s="9"/>
    </row>
    <row r="27" spans="2:35" x14ac:dyDescent="0.3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b">
        <v>0</v>
      </c>
      <c r="AI27" s="9"/>
    </row>
    <row r="28" spans="2:35" x14ac:dyDescent="0.3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b">
        <v>1</v>
      </c>
      <c r="AI28" s="9"/>
    </row>
    <row r="29" spans="2:35" x14ac:dyDescent="0.3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b">
        <v>1</v>
      </c>
      <c r="AI29" s="9"/>
    </row>
    <row r="30" spans="2:35" x14ac:dyDescent="0.3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b">
        <v>1</v>
      </c>
      <c r="AI30" s="9"/>
    </row>
    <row r="31" spans="2:35" x14ac:dyDescent="0.3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b">
        <v>1</v>
      </c>
      <c r="AI31" s="9"/>
    </row>
    <row r="32" spans="2:35" x14ac:dyDescent="0.3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b">
        <v>1</v>
      </c>
      <c r="AI32" s="9"/>
    </row>
    <row r="33" spans="2:35" x14ac:dyDescent="0.3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b">
        <v>1</v>
      </c>
      <c r="AI33" s="9"/>
    </row>
    <row r="34" spans="2:35" x14ac:dyDescent="0.3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b">
        <v>1</v>
      </c>
      <c r="AI34" s="9"/>
    </row>
    <row r="35" spans="2:35" x14ac:dyDescent="0.3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b">
        <v>1</v>
      </c>
      <c r="AI35" s="9"/>
    </row>
    <row r="36" spans="2:35" x14ac:dyDescent="0.3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b">
        <v>1</v>
      </c>
      <c r="AI36" s="9"/>
    </row>
    <row r="37" spans="2:35" x14ac:dyDescent="0.3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b">
        <v>1</v>
      </c>
      <c r="AI37" s="9"/>
    </row>
    <row r="38" spans="2:35" x14ac:dyDescent="0.3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b">
        <v>1</v>
      </c>
      <c r="AI38" s="9"/>
    </row>
    <row r="39" spans="2:35" x14ac:dyDescent="0.3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b">
        <v>1</v>
      </c>
      <c r="AI39" s="9"/>
    </row>
    <row r="40" spans="2:35" x14ac:dyDescent="0.3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b">
        <v>1</v>
      </c>
      <c r="AI40" s="9"/>
    </row>
    <row r="41" spans="2:35" x14ac:dyDescent="0.3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b">
        <v>1</v>
      </c>
      <c r="AI41" s="9"/>
    </row>
    <row r="42" spans="2:35" x14ac:dyDescent="0.3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b">
        <v>0</v>
      </c>
      <c r="AI42" s="9"/>
    </row>
    <row r="43" spans="2:35" x14ac:dyDescent="0.3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b">
        <v>1</v>
      </c>
      <c r="AI43" s="9"/>
    </row>
    <row r="44" spans="2:35" x14ac:dyDescent="0.3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b">
        <v>1</v>
      </c>
      <c r="AI44" s="9"/>
    </row>
    <row r="45" spans="2:35" x14ac:dyDescent="0.3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b">
        <v>1</v>
      </c>
      <c r="AI45" s="9"/>
    </row>
    <row r="46" spans="2:35" x14ac:dyDescent="0.3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b">
        <v>1</v>
      </c>
      <c r="AI46" s="9"/>
    </row>
    <row r="47" spans="2:35" x14ac:dyDescent="0.3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b">
        <v>1</v>
      </c>
      <c r="AI47" s="9"/>
    </row>
    <row r="48" spans="2:35" x14ac:dyDescent="0.3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b">
        <v>1</v>
      </c>
      <c r="AI48" s="9"/>
    </row>
    <row r="49" spans="1:65" x14ac:dyDescent="0.3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b">
        <v>1</v>
      </c>
      <c r="AI49" s="9"/>
    </row>
    <row r="50" spans="1:65" x14ac:dyDescent="0.3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b">
        <v>1</v>
      </c>
      <c r="AI50" s="9"/>
    </row>
    <row r="51" spans="1:65" x14ac:dyDescent="0.3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b">
        <v>1</v>
      </c>
      <c r="AI51" s="9"/>
    </row>
    <row r="52" spans="1:65" x14ac:dyDescent="0.3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b">
        <v>1</v>
      </c>
      <c r="AI52" s="9"/>
    </row>
    <row r="53" spans="1:65" x14ac:dyDescent="0.3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b">
        <v>1</v>
      </c>
      <c r="AI53" s="9"/>
    </row>
    <row r="54" spans="1:65" x14ac:dyDescent="0.3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b">
        <v>1</v>
      </c>
      <c r="AI54" s="9"/>
    </row>
    <row r="55" spans="1:65" x14ac:dyDescent="0.3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b">
        <v>1</v>
      </c>
      <c r="AI55" s="9"/>
    </row>
    <row r="56" spans="1:65" ht="15" thickBot="1" x14ac:dyDescent="0.4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b">
        <v>0</v>
      </c>
      <c r="AI56" s="11"/>
    </row>
    <row r="57" spans="1:65" s="12" customFormat="1" ht="22" thickTop="1" thickBot="1" x14ac:dyDescent="0.4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5" thickTop="1" x14ac:dyDescent="0.3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3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3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3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3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3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3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3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3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3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3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3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3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3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3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3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3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3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3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3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3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3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3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3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3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3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3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3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3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3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3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3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3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3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3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3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3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3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3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3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3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3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3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3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3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3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3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3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3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3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3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5" thickBot="1" x14ac:dyDescent="0.4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2" thickTop="1" thickBot="1" x14ac:dyDescent="0.4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5" thickTop="1" x14ac:dyDescent="0.3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3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3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3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3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3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3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3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3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3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3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3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3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3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3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3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3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3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3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3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3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3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3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3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3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3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3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3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3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3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3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3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3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3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3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3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3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3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3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3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3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3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3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3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3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3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3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3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3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3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3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3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3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3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3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3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3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3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3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3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3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3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3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3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3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3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3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3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3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3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3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3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3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3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3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3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3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3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3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3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3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3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3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3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3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3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3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3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3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3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3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3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3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3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3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3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3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3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3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3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3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3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3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3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5" thickBot="1" x14ac:dyDescent="0.4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2" thickTop="1" thickBot="1" x14ac:dyDescent="0.4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5" thickTop="1" x14ac:dyDescent="0.3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3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3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3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3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3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3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3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3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3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3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3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3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3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3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3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3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3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3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3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3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3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3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3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3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3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3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3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3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3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3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3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3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3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3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3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3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3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3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3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3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3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3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3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3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3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3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3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3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3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3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5" thickBot="1" x14ac:dyDescent="0.4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2" thickTop="1" thickBot="1" x14ac:dyDescent="0.4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5" thickTop="1" x14ac:dyDescent="0.3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3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3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3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3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3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3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3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3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3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3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3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3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3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3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3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3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3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3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3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3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3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3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3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3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3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3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3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3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3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3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3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3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3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3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3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3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3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3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3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3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3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3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3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3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3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3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3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3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3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3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3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3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3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3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3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3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3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3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3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3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3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3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3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3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3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3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3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3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3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3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3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3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3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3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3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3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3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3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3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3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3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3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3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3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3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3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3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3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3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3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3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3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3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3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3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3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3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3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3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3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3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3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3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5" thickBot="1" x14ac:dyDescent="0.4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2" thickTop="1" thickBot="1" x14ac:dyDescent="0.4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5" thickTop="1" x14ac:dyDescent="0.3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3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3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3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3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3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3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3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3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3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3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3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3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3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3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3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3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3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3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3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3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3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3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3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3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3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3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3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3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3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3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3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3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3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3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3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3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3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3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3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3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3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3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3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3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3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3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3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3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3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3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5" thickBot="1" x14ac:dyDescent="0.4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2" thickTop="1" thickBot="1" x14ac:dyDescent="0.4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5" thickTop="1" x14ac:dyDescent="0.3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3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3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3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3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3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3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3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3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3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3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3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3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3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3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3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3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3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3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3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3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3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3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3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3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3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3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3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3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3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3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3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3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3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3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3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3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3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3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3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3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3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3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3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3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3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3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3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3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3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3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3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3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3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3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3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3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3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3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3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3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3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3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3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3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3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3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3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3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3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3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3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3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3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3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3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3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3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3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3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3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3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3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3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3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3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3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3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3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3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3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3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3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3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3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3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3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3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3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3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3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3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3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3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5" thickBot="1" x14ac:dyDescent="0.4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2" thickTop="1" thickBot="1" x14ac:dyDescent="0.4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5" thickTop="1" x14ac:dyDescent="0.3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3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3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3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3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3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3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3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3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3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3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3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3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3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3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3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3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3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3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3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3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3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3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3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3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3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3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3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3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3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3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3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3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3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3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3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3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3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3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3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3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3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3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3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3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3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3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3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3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3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3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5" thickBot="1" x14ac:dyDescent="0.4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2" thickTop="1" thickBot="1" x14ac:dyDescent="0.4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5" thickTop="1" x14ac:dyDescent="0.3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3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3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3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3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3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3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3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3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3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3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3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3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3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3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3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3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3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3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3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3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3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3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3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3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3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3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3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3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3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3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3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3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3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3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3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3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3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3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3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3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3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3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3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3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3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3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3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3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3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3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3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3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3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3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3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3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3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3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3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3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3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3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3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3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3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3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3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3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3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3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3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3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3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3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3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3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3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3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3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3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3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3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3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3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3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3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3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3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3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3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3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3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3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3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3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3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3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3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3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3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3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3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3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5" thickBot="1" x14ac:dyDescent="0.4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2" thickTop="1" thickBot="1" x14ac:dyDescent="0.4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5" thickTop="1" x14ac:dyDescent="0.3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3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3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3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3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3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3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3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3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3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3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3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3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3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3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3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3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3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3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3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3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3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3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3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3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3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3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3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3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3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3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3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3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3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3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3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3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3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3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3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3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3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3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3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3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3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3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3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3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3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3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5" thickBot="1" x14ac:dyDescent="0.4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2" thickTop="1" thickBot="1" x14ac:dyDescent="0.4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5" thickTop="1" x14ac:dyDescent="0.3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3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3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3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3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3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3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3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3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3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3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3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3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3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3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3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3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3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3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3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3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3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3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3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3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3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3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3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3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3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3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3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3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3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3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3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3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3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3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3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3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3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3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3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3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3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3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3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3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3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3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3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3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3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3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3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3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3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3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3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3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3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3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3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3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3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3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3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3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3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3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3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3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3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3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3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3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3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3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3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3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3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3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3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3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3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3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3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3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3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3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3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3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3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3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3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3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3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3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3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3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3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3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3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5" thickBot="1" x14ac:dyDescent="0.4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2" thickTop="1" thickBot="1" x14ac:dyDescent="0.4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5" thickTop="1" x14ac:dyDescent="0.3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3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3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3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3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3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3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3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3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3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3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3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3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3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3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3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3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3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3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3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3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3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3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3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3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3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3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3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3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3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3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3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3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3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3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3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3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3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3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3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3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3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3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3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3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3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3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3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3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3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3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5" thickBot="1" x14ac:dyDescent="0.4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2" thickTop="1" thickBot="1" x14ac:dyDescent="0.4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5" thickTop="1" x14ac:dyDescent="0.3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3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3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3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3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3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3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3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3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3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3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3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3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3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3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3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3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3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3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3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3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3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3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3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3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3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3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3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3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3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3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3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3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3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3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3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3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3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3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3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3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3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3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3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3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3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3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3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3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3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3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3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3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3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3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3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3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3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3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3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3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3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3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3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3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3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3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3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3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3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3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3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3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3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3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3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3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3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3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3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3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3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3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3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3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3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3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3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3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3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3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3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3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3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3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3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3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3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3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3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3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3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3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3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5" thickBot="1" x14ac:dyDescent="0.4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2" thickTop="1" thickBot="1" x14ac:dyDescent="0.4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5" thickTop="1" x14ac:dyDescent="0.3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3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3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3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3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3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3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3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3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3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3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3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3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3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3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3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3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3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3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3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3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3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3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3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3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3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3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3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3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3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3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3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3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3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3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3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3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3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3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3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3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3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3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3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3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3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3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3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3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3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3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5" thickBot="1" x14ac:dyDescent="0.4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2" thickTop="1" thickBot="1" x14ac:dyDescent="0.4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5" thickTop="1" x14ac:dyDescent="0.3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3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3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3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3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3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3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3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3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3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3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3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3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3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3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3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3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3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3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3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3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3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3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3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3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3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3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3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3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3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3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3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3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3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3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3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3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3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3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3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3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3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3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3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3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3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3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3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3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3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3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3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3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3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3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3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3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3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3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3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3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3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3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3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3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3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3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3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3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3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3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3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3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3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3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3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3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3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3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3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3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3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3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3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3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3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3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3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3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3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3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3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3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3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3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3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3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3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3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3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3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3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3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3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5" thickBot="1" x14ac:dyDescent="0.4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2" thickTop="1" thickBot="1" x14ac:dyDescent="0.4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5" thickTop="1" x14ac:dyDescent="0.3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3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3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3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3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3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3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3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3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3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3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3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3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3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3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3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3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3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3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3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3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3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3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3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3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3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3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3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3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3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3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3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3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3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3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3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3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3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3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3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3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3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3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3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3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3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3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3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3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3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3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3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796875" defaultRowHeight="14.5" x14ac:dyDescent="0.35"/>
  <cols>
    <col min="1" max="1" width="10.1796875" style="8" bestFit="1" customWidth="1"/>
    <col min="2" max="2" width="4.453125" style="16" bestFit="1" customWidth="1"/>
    <col min="3" max="3" width="7.1796875" customWidth="1"/>
    <col min="23" max="23" width="7.1796875" customWidth="1"/>
    <col min="27" max="33" width="7.1796875" customWidth="1"/>
    <col min="34" max="34" width="4.453125" style="16" customWidth="1"/>
    <col min="35" max="35" width="4.1796875" style="8" customWidth="1"/>
    <col min="36" max="36" width="4.1796875" customWidth="1"/>
    <col min="37" max="37" width="7.6328125" customWidth="1"/>
    <col min="39" max="39" width="7.1796875" customWidth="1"/>
  </cols>
  <sheetData>
    <row r="1" spans="1:71" ht="36" customHeight="1" x14ac:dyDescent="0.3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35">
      <c r="B3" s="3"/>
      <c r="C3" s="3"/>
      <c r="D3" s="3"/>
    </row>
    <row r="4" spans="1:71" ht="21" customHeight="1" x14ac:dyDescent="0.3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3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35">
      <c r="A6" s="8">
        <f>INPUT!$C$4</f>
        <v>0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3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3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3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3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3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3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3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3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3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3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3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3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3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3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3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3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3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3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3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3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3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3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3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3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3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3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3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3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3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3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3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3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3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3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3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3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3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3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3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3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3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3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3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3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3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3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3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3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3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3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3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3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3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3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3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3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3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3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3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3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3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3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3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3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3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3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3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3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3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3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3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3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5" thickBot="1" x14ac:dyDescent="0.4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30" thickTop="1" thickBot="1" x14ac:dyDescent="0.4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5" thickTop="1" x14ac:dyDescent="0.3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3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3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3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3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3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3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3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3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3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3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3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3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3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3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3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3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3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3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3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3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3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3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3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3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3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3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3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3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3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3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3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3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3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3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3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3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3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3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3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3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3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3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3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3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3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3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3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3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3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3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3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3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3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3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3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3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3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3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3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3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3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3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3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3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3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3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3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3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3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3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3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3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3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5" thickBot="1" x14ac:dyDescent="0.4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30" thickTop="1" thickBot="1" x14ac:dyDescent="0.4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5" thickTop="1" x14ac:dyDescent="0.3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3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3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3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3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3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3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3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3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3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3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3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3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3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3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3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3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3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3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3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3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3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3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3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3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3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3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3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3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3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3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3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3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3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3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3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3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3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3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3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3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3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3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3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3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3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3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3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3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3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3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3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3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3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3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3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3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3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3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3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3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3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3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3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3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3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3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3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3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3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3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3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3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3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3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9" x14ac:dyDescent="0.3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3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3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3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3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3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3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3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3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3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3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3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3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3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3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3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3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3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3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3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3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3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3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3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3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3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3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3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3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3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3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3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3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3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3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3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3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3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3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3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3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3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3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3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3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3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3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3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3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3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3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3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3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3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3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3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3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3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3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3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3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3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3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3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3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3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3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3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3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3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3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3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3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3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3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5" thickBot="1" x14ac:dyDescent="0.4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30" thickTop="1" thickBot="1" x14ac:dyDescent="0.4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5" thickTop="1" x14ac:dyDescent="0.3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3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3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3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3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3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3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3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3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3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3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3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3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3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3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3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3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3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3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3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3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3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3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3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3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3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3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3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3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3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3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3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3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3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3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3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3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3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3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3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3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3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3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3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3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3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3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3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3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3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3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3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3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3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3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3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3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3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3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3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3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3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3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3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3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3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3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3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3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3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3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3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3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3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5" thickBot="1" x14ac:dyDescent="0.4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30" thickTop="1" thickBot="1" x14ac:dyDescent="0.4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5" thickTop="1" x14ac:dyDescent="0.3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3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3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3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3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3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3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3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3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3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3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3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3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3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3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3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3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3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3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3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3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3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3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3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3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3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3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3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3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3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3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3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3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3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3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3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3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3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3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3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3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3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3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3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3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3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3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3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3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3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3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3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3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3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3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3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3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3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3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3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3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3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3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3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3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3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3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3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3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3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3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3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3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3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3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9" x14ac:dyDescent="0.3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3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3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3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3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3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3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3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3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3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3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3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3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3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3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3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3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3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3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3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3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3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3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3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3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3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3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3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3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3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3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3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3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3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3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3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3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3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3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3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3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3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3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3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3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3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3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3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3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3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3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3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3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3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3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3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3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3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3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3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3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3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3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3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3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3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3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3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3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3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3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3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3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3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3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5" thickBot="1" x14ac:dyDescent="0.4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30" thickTop="1" thickBot="1" x14ac:dyDescent="0.4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5" thickTop="1" x14ac:dyDescent="0.3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3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3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3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3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3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3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3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3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3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3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3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3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3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3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3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3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3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3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3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3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3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3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3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3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3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3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3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3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3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3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3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3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3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3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3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3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3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3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3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3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3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3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3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3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3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3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3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3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3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3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3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3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3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3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3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3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3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3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3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3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3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3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3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3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3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3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3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3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3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3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3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3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3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5" thickBot="1" x14ac:dyDescent="0.4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30" thickTop="1" thickBot="1" x14ac:dyDescent="0.4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5" thickTop="1" x14ac:dyDescent="0.3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3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3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3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3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3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3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3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3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3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3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3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3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3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3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3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3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3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3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3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3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3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3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3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3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3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3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3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3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3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3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3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3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3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3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3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3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3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3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3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3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3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3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3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3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3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3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3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3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3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3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3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3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3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3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3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3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3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3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3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3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3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3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3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3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3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3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3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3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3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3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3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3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3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3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9" x14ac:dyDescent="0.3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3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3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3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3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3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3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3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3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3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3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3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3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3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3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3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3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3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3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3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3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3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3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3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3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3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3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3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3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3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3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3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3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3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3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3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3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3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3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3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3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3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3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3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3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3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3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3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3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3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3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3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3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3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3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3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3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3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3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3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3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3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3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3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3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3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3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3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3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3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3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3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3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3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3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5" thickBot="1" x14ac:dyDescent="0.4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30" thickTop="1" thickBot="1" x14ac:dyDescent="0.4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5" thickTop="1" x14ac:dyDescent="0.3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3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3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3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3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3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3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3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3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3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3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3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3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3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3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3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3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3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3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3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3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3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3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3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3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3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3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3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3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3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3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3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3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3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3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3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3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3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3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3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3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3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3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3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3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3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3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3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3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3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3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3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3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3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3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3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3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3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3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3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3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3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3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3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3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3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3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3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3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3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3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3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3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3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5" thickBot="1" x14ac:dyDescent="0.4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30" thickTop="1" thickBot="1" x14ac:dyDescent="0.4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5" thickTop="1" x14ac:dyDescent="0.3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3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3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3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3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3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3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3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3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3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3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3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3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3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3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3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3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3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3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3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3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3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3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3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3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3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3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3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3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3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3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3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3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3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3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3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3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3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3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3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3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3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3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3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3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3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3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3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3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3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3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3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3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3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3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3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3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3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3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3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3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3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3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3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3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3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3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3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3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3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3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3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3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3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3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9" x14ac:dyDescent="0.3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3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3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3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3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3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3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3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3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3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3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3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3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3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3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3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3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3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3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3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3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3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3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3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3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3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3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3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3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3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3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3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3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3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3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3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3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3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3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3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3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3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3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3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3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3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3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3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3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3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3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3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3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3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3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3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3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3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3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3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3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3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3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3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3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3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3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3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3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3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3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3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3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3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3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5" thickBot="1" x14ac:dyDescent="0.4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30" thickTop="1" thickBot="1" x14ac:dyDescent="0.4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5" thickTop="1" x14ac:dyDescent="0.3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3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3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3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3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3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3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3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3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3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3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3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3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3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3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3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3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3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3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3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3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3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3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3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3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3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3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3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3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3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3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3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3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3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3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3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3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3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3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3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3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3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3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3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3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3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3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3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3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3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3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3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3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3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3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3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3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3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3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3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3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3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3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3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3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3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3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3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3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3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3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3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3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3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5" thickBot="1" x14ac:dyDescent="0.4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30" thickTop="1" thickBot="1" x14ac:dyDescent="0.4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5" thickTop="1" x14ac:dyDescent="0.3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3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3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3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3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3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3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3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3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3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3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3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3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3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3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3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3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3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3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3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3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3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3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3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3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3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3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3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3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3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3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3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3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3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3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3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3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3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3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3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3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3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3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3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3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3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3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3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3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3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3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3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3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3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3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3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3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3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3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3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3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3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3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3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3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3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3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3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3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3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3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3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3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3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3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9" x14ac:dyDescent="0.3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3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3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3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3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3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3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3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3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3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3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3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3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3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3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3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3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3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3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3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3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3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3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3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3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3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3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3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3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3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3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3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3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3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3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3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3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3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3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3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3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3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3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3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3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3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3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3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3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3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3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3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3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3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3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3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3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3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3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3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3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3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3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3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3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3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3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3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3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3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3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3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3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3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3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5" thickBot="1" x14ac:dyDescent="0.4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30" thickTop="1" thickBot="1" x14ac:dyDescent="0.4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5" thickTop="1" x14ac:dyDescent="0.3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3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3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3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3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3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3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3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3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3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3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3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3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3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3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3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3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3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3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3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3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3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3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3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3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3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3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3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3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3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3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3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3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3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3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3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3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3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3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3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3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3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3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3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3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3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3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3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3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3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3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3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3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3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3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3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3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3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3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3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3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3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3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3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3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3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3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3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3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3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3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3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3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3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5" thickBot="1" x14ac:dyDescent="0.4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30" thickTop="1" thickBot="1" x14ac:dyDescent="0.4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5" thickTop="1" x14ac:dyDescent="0.3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3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3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3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3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3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3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3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3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3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3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3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3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3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3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3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3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3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3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3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3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3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3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3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3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3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3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3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3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3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3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3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3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3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3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3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3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3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3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3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3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3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3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3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3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3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3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3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3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3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3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3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3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3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3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3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3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3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3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3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3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3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3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3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3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3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3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3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3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3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3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3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3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3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3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9" x14ac:dyDescent="0.3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3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3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3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3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3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3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3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3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3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3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3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3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3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3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3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3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3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3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3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3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3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3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3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3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3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3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3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3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3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3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3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3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3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3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3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3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3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3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3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3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3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3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3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3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3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3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3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3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3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3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3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3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3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3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3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3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3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3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3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3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3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3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3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3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3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3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3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3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3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3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3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3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3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3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5" thickBot="1" x14ac:dyDescent="0.4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30" thickTop="1" thickBot="1" x14ac:dyDescent="0.4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5" thickTop="1" x14ac:dyDescent="0.3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3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3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3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3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3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3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3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3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3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3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3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3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3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3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3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3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3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3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3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3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3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3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3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3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3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3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3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3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3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3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3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3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3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3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3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3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3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3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3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3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3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3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3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3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3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3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3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3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3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3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3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3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3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3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3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3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3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3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3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3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3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3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3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3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3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3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3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3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3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3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3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3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3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5" thickBot="1" x14ac:dyDescent="0.4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30" thickTop="1" thickBot="1" x14ac:dyDescent="0.4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5" thickTop="1" x14ac:dyDescent="0.3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3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3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3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3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3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3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3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3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3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3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3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3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3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3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3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3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3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3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3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3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3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3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3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3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3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3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3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3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3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3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3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3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3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3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3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3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3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3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3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3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3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3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3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3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3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3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3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3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3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3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3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3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3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3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3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3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3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3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3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3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3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3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3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3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3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3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3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3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3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3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3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3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3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3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9" x14ac:dyDescent="0.3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3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3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3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3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3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3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3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3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3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3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3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3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3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3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3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3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3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3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3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3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3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3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3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3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3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3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3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3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3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3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3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3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3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3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3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3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3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3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3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3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3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3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3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3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3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3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3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3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3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3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3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3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3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3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3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3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3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3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3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3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3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3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3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3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3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3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3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3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3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3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3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3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3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3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5" thickBot="1" x14ac:dyDescent="0.4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30" thickTop="1" thickBot="1" x14ac:dyDescent="0.4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5" thickTop="1" x14ac:dyDescent="0.3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3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3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3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3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3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3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3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3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3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3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3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3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3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3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3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3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3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3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3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3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3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3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3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3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3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3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3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3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3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3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3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3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3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3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3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3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3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3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3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3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3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3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3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3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3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3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3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3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3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3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3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3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3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3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3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3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3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3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3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3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3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3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3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3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3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3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3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3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3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3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3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3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3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3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796875" defaultRowHeight="14.5" x14ac:dyDescent="0.35"/>
  <cols>
    <col min="1" max="1" width="10.1796875" style="8" bestFit="1" customWidth="1"/>
    <col min="2" max="2" width="4.453125" style="16" bestFit="1" customWidth="1"/>
    <col min="29" max="29" width="7.1796875" customWidth="1"/>
    <col min="32" max="59" width="7.1796875" customWidth="1"/>
    <col min="60" max="60" width="4.453125" style="16" customWidth="1"/>
    <col min="61" max="61" width="4.1796875" style="8" customWidth="1"/>
    <col min="62" max="62" width="4.1796875" customWidth="1"/>
    <col min="63" max="65" width="7.6328125" customWidth="1"/>
    <col min="67" max="67" width="7.6328125" bestFit="1" customWidth="1"/>
    <col min="68" max="68" width="7.1796875" customWidth="1"/>
  </cols>
  <sheetData>
    <row r="1" spans="1:123" ht="36" customHeight="1" x14ac:dyDescent="0.3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35">
      <c r="U2" s="2"/>
    </row>
    <row r="3" spans="1:123" x14ac:dyDescent="0.35">
      <c r="B3" s="3"/>
      <c r="C3" s="3"/>
      <c r="D3" s="3"/>
      <c r="E3" s="3"/>
    </row>
    <row r="4" spans="1:123" ht="21" customHeight="1" x14ac:dyDescent="0.3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3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35">
      <c r="A6" s="8">
        <f>INPUT!$C$4</f>
        <v>0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3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3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3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3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3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3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3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3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3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3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3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3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3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3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3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3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3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3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3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3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3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3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3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3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3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3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3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3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3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3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3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3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3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3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3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3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3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3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3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3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3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3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3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3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3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3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3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3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3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3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3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3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3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3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3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3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3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5" thickBot="1" x14ac:dyDescent="0.4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5" thickTop="1" x14ac:dyDescent="0.3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3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3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3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3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3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3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3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3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3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3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3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3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3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3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3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3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3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3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5" thickBot="1" x14ac:dyDescent="0.4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2" thickTop="1" thickBot="1" x14ac:dyDescent="0.4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5" thickTop="1" x14ac:dyDescent="0.3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3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3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Z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3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3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3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3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3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3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3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3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3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3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3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3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3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3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3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3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3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3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3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3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3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3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3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3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3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3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3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3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3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3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3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3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3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3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3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3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3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3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3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3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3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3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3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3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3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3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3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3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3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3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3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3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3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3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3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3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5" thickBot="1" x14ac:dyDescent="0.4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5" thickTop="1" x14ac:dyDescent="0.3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3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3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Z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3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3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3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3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3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3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3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3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3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3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3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3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3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3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3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3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5" thickBot="1" x14ac:dyDescent="0.4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2" thickTop="1" thickBot="1" x14ac:dyDescent="0.4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5" thickTop="1" x14ac:dyDescent="0.3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3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3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Z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3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3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3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3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3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3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3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3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3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3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3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3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3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3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3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3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3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3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3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3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3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3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3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3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3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3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3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3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3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3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3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3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3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3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3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3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3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3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3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3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3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3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3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3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3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3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3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3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3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3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3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3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3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3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3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3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5" thickBot="1" x14ac:dyDescent="0.4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5" thickTop="1" x14ac:dyDescent="0.3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3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3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Z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3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3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3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3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3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3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3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3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3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3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3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3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3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3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3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3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3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3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3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3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3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Z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3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3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3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3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3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3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3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3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3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3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3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3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3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3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3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3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3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3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3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3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3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3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3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3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3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3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3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3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3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3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3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3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3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3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3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3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3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3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3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3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3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3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3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3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3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3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3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3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3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3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3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3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3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3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3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3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5" thickBot="1" x14ac:dyDescent="0.4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5" thickTop="1" x14ac:dyDescent="0.3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3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3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Z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3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3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3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3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3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3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3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3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3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3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3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3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3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3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3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3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5" thickBot="1" x14ac:dyDescent="0.4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2" thickTop="1" thickBot="1" x14ac:dyDescent="0.4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5" thickTop="1" x14ac:dyDescent="0.3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3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3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Z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3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3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3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3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3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3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3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3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3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3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3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3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3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3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3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3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3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3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3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3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3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3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3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3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3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3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3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3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3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3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3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3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3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3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3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3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3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3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3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3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3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3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3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3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3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3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3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3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3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3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3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3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3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3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3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3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5" thickBot="1" x14ac:dyDescent="0.4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5" thickTop="1" x14ac:dyDescent="0.3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3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3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Z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3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3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3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3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3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3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3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3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3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3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3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3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3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3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3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3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5" thickBot="1" x14ac:dyDescent="0.4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2" thickTop="1" thickBot="1" x14ac:dyDescent="0.4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5" thickTop="1" x14ac:dyDescent="0.3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3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3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Z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3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3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3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3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3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3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3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3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3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3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3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3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3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3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3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3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3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3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3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3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3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3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3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3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3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3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3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3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3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3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3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3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3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3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3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3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3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3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3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3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3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3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3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3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3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3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3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3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3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3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3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3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3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3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3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3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5" thickBot="1" x14ac:dyDescent="0.4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5" thickTop="1" x14ac:dyDescent="0.3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3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3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Z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3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3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3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3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3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3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3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3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3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3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3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3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3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3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3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3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3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3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3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3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3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Z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3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3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3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3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3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3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3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3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3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3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3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3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3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3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3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3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3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3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3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3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3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3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3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3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3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3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3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3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3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3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3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3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3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3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3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3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3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3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3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3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3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3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3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3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3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3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3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3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3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3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3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3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3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3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3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3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5" thickBot="1" x14ac:dyDescent="0.4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5" thickTop="1" x14ac:dyDescent="0.3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3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3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Z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3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3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3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3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3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3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3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3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3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3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3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3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3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3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3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3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5" thickBot="1" x14ac:dyDescent="0.4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2" thickTop="1" thickBot="1" x14ac:dyDescent="0.4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5" thickTop="1" x14ac:dyDescent="0.3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3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3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Z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3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3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3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3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3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3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3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3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3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3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3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3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3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3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3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3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3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3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3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3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3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3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3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3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3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3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3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3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3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3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3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3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3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3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3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3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3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3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3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3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3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3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3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3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3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3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3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3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3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3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3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3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3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3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3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3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5" thickBot="1" x14ac:dyDescent="0.4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5" thickTop="1" x14ac:dyDescent="0.3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3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3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Z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3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3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3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3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3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3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3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3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3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3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3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3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3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3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3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3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5" thickBot="1" x14ac:dyDescent="0.4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2" thickTop="1" thickBot="1" x14ac:dyDescent="0.4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5" thickTop="1" x14ac:dyDescent="0.3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3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3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Z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3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3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3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3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3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3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3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3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3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3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3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3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3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3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3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3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3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3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3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3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3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3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3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3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3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3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3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3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3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3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3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3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3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3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3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3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3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3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3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3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3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3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3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3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3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3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3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3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3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3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3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3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3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3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3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3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5" thickBot="1" x14ac:dyDescent="0.4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5" thickTop="1" x14ac:dyDescent="0.3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3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3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Z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3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3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3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3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3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3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3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3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3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3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3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3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3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3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3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3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3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3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3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3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3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Z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3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3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3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3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3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3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3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3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3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3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3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3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3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3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3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3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3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3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3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3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3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3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3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3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3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3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3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3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3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3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3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3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3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3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3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3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3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3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3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3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3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3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3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3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3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3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3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3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3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3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3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3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3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3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3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3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5" thickBot="1" x14ac:dyDescent="0.4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5" thickTop="1" x14ac:dyDescent="0.3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3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3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Z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3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3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3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3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3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3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3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3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3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3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3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3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3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3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3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3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5" thickBot="1" x14ac:dyDescent="0.4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2" thickTop="1" thickBot="1" x14ac:dyDescent="0.4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5" thickTop="1" x14ac:dyDescent="0.3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3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3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Z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3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3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3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3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3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3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3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3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3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3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3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3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3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3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3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3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3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3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3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3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3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3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3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3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3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3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3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3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3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3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3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3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3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3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3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3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3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3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3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3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3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3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3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3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3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3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3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3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3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3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3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3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3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3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3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3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5" thickBot="1" x14ac:dyDescent="0.4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5" thickTop="1" x14ac:dyDescent="0.3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3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3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Z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3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3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3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3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3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3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3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3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3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3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3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3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3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3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3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3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5" thickBot="1" x14ac:dyDescent="0.4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2" thickTop="1" thickBot="1" x14ac:dyDescent="0.4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5" thickTop="1" x14ac:dyDescent="0.3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3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3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Z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3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3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3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3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3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3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3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3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3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3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3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3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3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3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3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3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3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3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3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3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3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3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3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3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3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3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3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3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3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3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3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3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3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3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3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3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3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3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3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3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3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3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3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3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3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3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3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3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3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3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3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3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3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3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3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3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5" thickBot="1" x14ac:dyDescent="0.4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5" thickTop="1" x14ac:dyDescent="0.3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3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3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Z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3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3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3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3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3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3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3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3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3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3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3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3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3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3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3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3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3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3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3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3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3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Z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3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3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3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3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3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3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3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3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3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3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3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3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3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3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3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3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3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3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3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3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3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3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3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3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3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3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3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3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3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3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3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3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3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3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3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3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3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3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3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3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3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3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3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3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3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3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3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3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3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3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3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3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3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3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3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3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5" thickBot="1" x14ac:dyDescent="0.4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5" thickTop="1" x14ac:dyDescent="0.3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3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3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Z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3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3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3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3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3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3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3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3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3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3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3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3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3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3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3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3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5" thickBot="1" x14ac:dyDescent="0.4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2" thickTop="1" thickBot="1" x14ac:dyDescent="0.4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5" thickTop="1" x14ac:dyDescent="0.3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3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3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Z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3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3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3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3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3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3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3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3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3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3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3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3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3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3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3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3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3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3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3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3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3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3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3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3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3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3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3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3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3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3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3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3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3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3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3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3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3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3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3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3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3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3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3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3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3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3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3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3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3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3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3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3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3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3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3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3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5" thickBot="1" x14ac:dyDescent="0.4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5" thickTop="1" x14ac:dyDescent="0.3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3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3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Z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3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3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3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3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3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3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3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3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3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3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3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3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3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3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3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3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5" thickBot="1" x14ac:dyDescent="0.4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2" thickTop="1" thickBot="1" x14ac:dyDescent="0.4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5" thickTop="1" x14ac:dyDescent="0.3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3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3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Z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3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3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3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3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3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3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3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3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3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3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3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3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3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3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3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3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3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3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3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3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3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3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3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3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3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3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3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3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3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3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3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3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3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3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3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3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3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3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3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3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3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3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3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3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3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3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3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3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3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3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3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3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3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3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3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3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5" thickBot="1" x14ac:dyDescent="0.4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5" thickTop="1" x14ac:dyDescent="0.3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3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3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Z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3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3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3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3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3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3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3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3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3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3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3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3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3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3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3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3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3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3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3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3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3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Z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3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3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3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3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3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3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3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3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3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3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3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3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3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3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3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3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3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3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3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3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3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3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3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3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3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3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3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3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3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3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3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3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3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3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3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3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3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3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3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3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3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3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3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3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3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3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3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3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3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3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3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3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3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3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3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3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5" thickBot="1" x14ac:dyDescent="0.4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5" thickTop="1" x14ac:dyDescent="0.3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3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3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Z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3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3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3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3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3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3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3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3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3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3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3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3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3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3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3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3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5" thickBot="1" x14ac:dyDescent="0.4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2" thickTop="1" thickBot="1" x14ac:dyDescent="0.4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5" thickTop="1" x14ac:dyDescent="0.3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3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3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Z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3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3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3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3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3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3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3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3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3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3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3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3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3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3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3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3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3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3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3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3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3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3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3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3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3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3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3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3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3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3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3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3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3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3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3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3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3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3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3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3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3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3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3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3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3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3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3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3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3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3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3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3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3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3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3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3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5" thickBot="1" x14ac:dyDescent="0.4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5" thickTop="1" x14ac:dyDescent="0.3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3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3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Z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3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3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3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3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3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3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3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3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3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3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3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3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3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3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3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3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5" thickBot="1" x14ac:dyDescent="0.4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2" thickTop="1" thickBot="1" x14ac:dyDescent="0.4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5" thickTop="1" x14ac:dyDescent="0.3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3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3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Z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3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3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3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3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3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3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3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3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3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3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3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3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3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3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3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3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3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3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3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3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3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3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3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3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3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3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3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3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3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3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3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3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3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3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3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3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3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3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3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3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3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3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3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3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3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3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3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3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3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3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3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3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3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3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3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3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5" thickBot="1" x14ac:dyDescent="0.4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5" thickTop="1" x14ac:dyDescent="0.3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3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3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Z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3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3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3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3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3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3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3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3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3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3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3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3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3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3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3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3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3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3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3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3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3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Z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3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3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3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3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3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3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3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3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3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3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3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3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3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3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3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3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3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3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3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3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3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3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3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3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3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3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3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3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3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3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3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3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3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3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3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3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3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3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3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3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3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3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3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3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3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3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3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3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3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3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3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3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3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3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3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3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5" thickBot="1" x14ac:dyDescent="0.4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5" thickTop="1" x14ac:dyDescent="0.3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3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3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Z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3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3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3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3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3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3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3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3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3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3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3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3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3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3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3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3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5" thickBot="1" x14ac:dyDescent="0.4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2" thickTop="1" thickBot="1" x14ac:dyDescent="0.4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5" thickTop="1" x14ac:dyDescent="0.3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3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3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Z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3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3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3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3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3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3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3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3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3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3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3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3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3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3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3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3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3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3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3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3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3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3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3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3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3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3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3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3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3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3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3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3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3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3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3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3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3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3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3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3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3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3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3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3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3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3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3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3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3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3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3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3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3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3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3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3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5" thickBot="1" x14ac:dyDescent="0.4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5" thickTop="1" x14ac:dyDescent="0.3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3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3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Z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3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3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3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3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3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3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3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3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3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3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3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3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3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3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3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3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5" thickBot="1" x14ac:dyDescent="0.4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2" thickTop="1" thickBot="1" x14ac:dyDescent="0.4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5" thickTop="1" x14ac:dyDescent="0.3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3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3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Z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3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3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3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3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3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3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3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3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3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3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3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3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3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3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3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3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3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3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3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3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3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3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3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3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3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3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3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3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3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3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3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3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3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3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3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3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3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3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3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3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3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3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3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3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3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3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3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3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3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3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3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3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3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3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3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3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5" thickBot="1" x14ac:dyDescent="0.4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5" thickTop="1" x14ac:dyDescent="0.3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3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3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Z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3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3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3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3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3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3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3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3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3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3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3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3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3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3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3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3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3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3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3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3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3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Z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3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3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3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3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3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3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3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3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3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3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3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3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3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3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3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3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3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3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3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3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3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3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3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3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3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3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3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3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3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3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3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3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3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3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3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3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3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3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3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3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3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3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3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3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3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3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3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3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3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3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3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3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3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3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3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3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5" thickBot="1" x14ac:dyDescent="0.4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5" thickTop="1" x14ac:dyDescent="0.3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3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3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Z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3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3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3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3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3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3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3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3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3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3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3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3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3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3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3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3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5" thickBot="1" x14ac:dyDescent="0.4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2" thickTop="1" thickBot="1" x14ac:dyDescent="0.4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5" thickTop="1" x14ac:dyDescent="0.3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3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3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Z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3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3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3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3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3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3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3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3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3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3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3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3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3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3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3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3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3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3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3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3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3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3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3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3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3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3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3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3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3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3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3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3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3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3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3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3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3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3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3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3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3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3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3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3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3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3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3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3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3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3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3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3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3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3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3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3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5" thickBot="1" x14ac:dyDescent="0.4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5" thickTop="1" x14ac:dyDescent="0.3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3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3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Z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3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3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3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3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3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3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3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3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3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3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3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3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3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3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3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3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3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796875" defaultRowHeight="14.5" x14ac:dyDescent="0.35"/>
  <cols>
    <col min="1" max="1" width="10.1796875" style="8" bestFit="1" customWidth="1"/>
    <col min="2" max="2" width="4.453125" style="16" bestFit="1" customWidth="1"/>
    <col min="27" max="27" width="4.453125" style="16" bestFit="1" customWidth="1"/>
    <col min="28" max="29" width="4.1796875" style="8" customWidth="1"/>
    <col min="30" max="30" width="7.6328125" bestFit="1" customWidth="1"/>
    <col min="32" max="32" width="7.1796875" customWidth="1"/>
  </cols>
  <sheetData>
    <row r="1" spans="1:57" ht="38" x14ac:dyDescent="0.3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3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3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3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35">
      <c r="A6" s="8">
        <f>INPUT!$C$4</f>
        <v>0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3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3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3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3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3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3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3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3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3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3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3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3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3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3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3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3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3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3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3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3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3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3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3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3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3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3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3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3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3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3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3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3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3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3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3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3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3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5" thickBot="1" x14ac:dyDescent="0.4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2" thickTop="1" thickBot="1" x14ac:dyDescent="0.4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5" thickTop="1" x14ac:dyDescent="0.3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3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3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3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3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3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3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3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3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3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3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3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3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3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3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3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3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3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3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3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3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3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3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3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3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3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3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3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3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3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3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3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3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3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3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3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3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3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3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5" thickBot="1" x14ac:dyDescent="0.4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2" thickTop="1" thickBot="1" x14ac:dyDescent="0.4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5" thickTop="1" x14ac:dyDescent="0.3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3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3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3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3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3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3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3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3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3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3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3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3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3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3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3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3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3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3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3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3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3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3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3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3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3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3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3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3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3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3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3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3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3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3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3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3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3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3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3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3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3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3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3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3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3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3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3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3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3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3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3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3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3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3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3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3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3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3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3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3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3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3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3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3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3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3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3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3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3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3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3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3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3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3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3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3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3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3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3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5" thickBot="1" x14ac:dyDescent="0.4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2" thickTop="1" thickBot="1" x14ac:dyDescent="0.4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5" thickTop="1" x14ac:dyDescent="0.3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3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3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3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3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3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3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3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3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3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3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3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3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3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3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3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3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3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3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3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3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3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3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3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3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3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3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3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3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3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3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3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3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3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3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3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3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3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3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5" thickBot="1" x14ac:dyDescent="0.4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2" thickTop="1" thickBot="1" x14ac:dyDescent="0.4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5" thickTop="1" x14ac:dyDescent="0.3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3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3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3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3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3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3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3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3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3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3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3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3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3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3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3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3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3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3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3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3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3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3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3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3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3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3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3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3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3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3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3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3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3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3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3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3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3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3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3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3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3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3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3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3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3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3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3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3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3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3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3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3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3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3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3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3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3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3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3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3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3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3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3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3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3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3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3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3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3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3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3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3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3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3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3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3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3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3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3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5" thickBot="1" x14ac:dyDescent="0.4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2" thickTop="1" thickBot="1" x14ac:dyDescent="0.4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5" thickTop="1" x14ac:dyDescent="0.3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3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3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3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3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3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3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3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3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3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3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3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3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3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3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3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3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3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3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3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3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3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3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3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3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3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3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3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3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3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3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3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3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3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3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3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3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3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3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5" thickBot="1" x14ac:dyDescent="0.4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2" thickTop="1" thickBot="1" x14ac:dyDescent="0.4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5" thickTop="1" x14ac:dyDescent="0.3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3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3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3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3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3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3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3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3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3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3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3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3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3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3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3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3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3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3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3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3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3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3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3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3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3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3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3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3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3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3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3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3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3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3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3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3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3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3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3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3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3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3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3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3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3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3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3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3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3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3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3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3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3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3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3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3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3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3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3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3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3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3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3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3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3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3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3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3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3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3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3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3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3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3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3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3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3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3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3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5" thickBot="1" x14ac:dyDescent="0.4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2" thickTop="1" thickBot="1" x14ac:dyDescent="0.4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5" thickTop="1" x14ac:dyDescent="0.3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3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3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3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3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3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3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3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3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3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3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3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3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3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3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3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3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3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3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3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3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3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3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3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3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3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3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3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3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3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3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3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3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3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3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3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3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3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3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5" thickBot="1" x14ac:dyDescent="0.4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2" thickTop="1" thickBot="1" x14ac:dyDescent="0.4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5" thickTop="1" x14ac:dyDescent="0.3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3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3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3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3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3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3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3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3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3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3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3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3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3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3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3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3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3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3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3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3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3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3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3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3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3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3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3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3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3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3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3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3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3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3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3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3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3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3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3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3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3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3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3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3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3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3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3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3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3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3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3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3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3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3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3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3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3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3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3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3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3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3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3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3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3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3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3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3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3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3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3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3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3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3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3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3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3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3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3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5" thickBot="1" x14ac:dyDescent="0.4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2" thickTop="1" thickBot="1" x14ac:dyDescent="0.4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5" thickTop="1" x14ac:dyDescent="0.3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3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3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3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3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3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3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3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3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3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3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3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3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3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3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3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3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3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3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3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3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3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3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3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3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3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3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3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3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3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3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3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3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3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3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3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3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3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3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5" thickBot="1" x14ac:dyDescent="0.4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2" thickTop="1" thickBot="1" x14ac:dyDescent="0.4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5" thickTop="1" x14ac:dyDescent="0.3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3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3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3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3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3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3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3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3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3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3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3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3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3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3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3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3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3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3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3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3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3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3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3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3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3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3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3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3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3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3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3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3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3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3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3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3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3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3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3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3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3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3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3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3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3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3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3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3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3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3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3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3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3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3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3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3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3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3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3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3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3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3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3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3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3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3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3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3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3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3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3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3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3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3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3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3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3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3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3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5" thickBot="1" x14ac:dyDescent="0.4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2" thickTop="1" thickBot="1" x14ac:dyDescent="0.4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5" thickTop="1" x14ac:dyDescent="0.3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3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3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3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3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3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3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3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3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3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3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3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3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3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3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3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3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3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3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3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3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3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3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3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3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3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3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3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3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3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3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3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3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3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3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3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3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3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3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5" thickBot="1" x14ac:dyDescent="0.4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2" thickTop="1" thickBot="1" x14ac:dyDescent="0.4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5" thickTop="1" x14ac:dyDescent="0.3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3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3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3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3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3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3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3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3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3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3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3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3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3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3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3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3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3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3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3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3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3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3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3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3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3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3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3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3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3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3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3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3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3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3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3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3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3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3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3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3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3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3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3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3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3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3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3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3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3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3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3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3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3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3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3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3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3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3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3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3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3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3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3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3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3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3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3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3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3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3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3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3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3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3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3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3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3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3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3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5" thickBot="1" x14ac:dyDescent="0.4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2" thickTop="1" thickBot="1" x14ac:dyDescent="0.4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5" thickTop="1" x14ac:dyDescent="0.3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3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3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3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3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3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3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3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3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3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3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3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3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3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3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3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3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3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3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3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3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3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3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3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3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3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3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3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3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3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3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3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3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3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3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3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3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3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3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5" thickBot="1" x14ac:dyDescent="0.4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2" thickTop="1" thickBot="1" x14ac:dyDescent="0.4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5" thickTop="1" x14ac:dyDescent="0.3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3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3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3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3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3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3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3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3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3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3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3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3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3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3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3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3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3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3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3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3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3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3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3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3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3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3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3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3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3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3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3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3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3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3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3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3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3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3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3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3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3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3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3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3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3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3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3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3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3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3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3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3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3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3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3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3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3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3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3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3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3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3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3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3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3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3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3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3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3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3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3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3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3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3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3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3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3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3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3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5" thickBot="1" x14ac:dyDescent="0.4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2" thickTop="1" thickBot="1" x14ac:dyDescent="0.4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5" thickTop="1" x14ac:dyDescent="0.3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3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3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3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3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3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3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3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3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3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3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3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3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3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3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3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3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3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3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3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3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3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3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3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3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3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3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3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3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3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3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3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3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3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3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3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3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3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3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3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53125" defaultRowHeight="14.5" x14ac:dyDescent="0.35"/>
  <cols>
    <col min="1" max="1" width="4.453125" customWidth="1"/>
    <col min="2" max="2" width="9.1796875" bestFit="1" customWidth="1"/>
    <col min="6" max="6" width="11" bestFit="1" customWidth="1"/>
    <col min="7" max="7" width="11" customWidth="1"/>
    <col min="9" max="9" width="4.453125" customWidth="1"/>
    <col min="10" max="10" width="4.6328125" customWidth="1"/>
    <col min="11" max="37" width="7.1796875" customWidth="1"/>
    <col min="38" max="40" width="4.453125" customWidth="1"/>
    <col min="41" max="41" width="7.6328125" bestFit="1" customWidth="1"/>
    <col min="42" max="43" width="4.453125" customWidth="1"/>
    <col min="44" max="74" width="7.1796875" customWidth="1"/>
    <col min="75" max="77" width="4.453125" customWidth="1"/>
    <col min="78" max="78" width="7.6328125" bestFit="1" customWidth="1"/>
    <col min="79" max="79" width="4.453125" customWidth="1"/>
    <col min="80" max="80" width="4.453125" style="16" customWidth="1"/>
    <col min="81" max="137" width="7.1796875" customWidth="1"/>
    <col min="138" max="140" width="4.453125" customWidth="1"/>
    <col min="147" max="147" width="4.453125" customWidth="1"/>
  </cols>
  <sheetData>
    <row r="1" spans="2:157" x14ac:dyDescent="0.3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35">
      <c r="B2" s="361" t="s">
        <v>296</v>
      </c>
      <c r="C2" s="361"/>
      <c r="D2" s="361"/>
      <c r="E2" s="361"/>
      <c r="F2" s="361"/>
      <c r="G2" s="361"/>
      <c r="H2" s="361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2" t="s">
        <v>210</v>
      </c>
      <c r="EN2" s="372"/>
      <c r="EO2" s="372"/>
      <c r="EP2" s="372"/>
      <c r="EQ2" s="24"/>
      <c r="ES2" s="365" t="s">
        <v>270</v>
      </c>
      <c r="ET2" s="366"/>
      <c r="EU2" s="367"/>
      <c r="EW2" s="365" t="s">
        <v>271</v>
      </c>
      <c r="EX2" s="366"/>
      <c r="EY2" s="366"/>
      <c r="EZ2" s="366"/>
      <c r="FA2" s="367"/>
    </row>
    <row r="3" spans="2:157" ht="15" customHeight="1" x14ac:dyDescent="0.35">
      <c r="B3" s="34"/>
      <c r="C3" s="362" t="s">
        <v>245</v>
      </c>
      <c r="D3" s="363"/>
      <c r="E3" s="364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3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3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3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5" thickBot="1" x14ac:dyDescent="0.4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.5" thickTop="1" thickBot="1" x14ac:dyDescent="0.4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5" thickTop="1" x14ac:dyDescent="0.3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3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3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3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3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3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3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3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3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3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3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3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3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3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3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3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3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3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3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3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3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3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3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3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3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3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3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3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3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3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3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3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3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3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3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3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3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3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3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3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3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3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3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3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3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3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3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3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3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3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3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3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3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3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3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3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3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3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3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3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3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3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3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3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3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3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3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3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3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3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3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3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3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3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35">
      <c r="ES83" s="51">
        <v>1190</v>
      </c>
      <c r="ET83" s="52">
        <v>80</v>
      </c>
      <c r="EU83" s="52">
        <v>71</v>
      </c>
    </row>
    <row r="84" spans="2:151" x14ac:dyDescent="0.3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1"/>
      <c r="EN84" s="371"/>
      <c r="EO84" s="371"/>
      <c r="EP84" s="371"/>
      <c r="ES84" s="51">
        <v>1200</v>
      </c>
      <c r="ET84" s="52">
        <v>81</v>
      </c>
      <c r="EU84" s="52">
        <v>72</v>
      </c>
    </row>
    <row r="85" spans="2:151" ht="21" customHeight="1" x14ac:dyDescent="0.35">
      <c r="B85" s="361" t="s">
        <v>297</v>
      </c>
      <c r="C85" s="361"/>
      <c r="D85" s="361"/>
      <c r="E85" s="361"/>
      <c r="F85" s="361"/>
      <c r="G85" s="361"/>
      <c r="H85" s="361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8" t="s">
        <v>202</v>
      </c>
      <c r="EN85" s="369"/>
      <c r="EO85" s="369"/>
      <c r="EP85" s="370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35">
      <c r="B86" s="34"/>
      <c r="C86" s="362" t="s">
        <v>245</v>
      </c>
      <c r="D86" s="363"/>
      <c r="E86" s="364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3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3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3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5" thickBot="1" x14ac:dyDescent="0.4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.5" thickTop="1" thickBot="1" x14ac:dyDescent="0.4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5" thickTop="1" x14ac:dyDescent="0.3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3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3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3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3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3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3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3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3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3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3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3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3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3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3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3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3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3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3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3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3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3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3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3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3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3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3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3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3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3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3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3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3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3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3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3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3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3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3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3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3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3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3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3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3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3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3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3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3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3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3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3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3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3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3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3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3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3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3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3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3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3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3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3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3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3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3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3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3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3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3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3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3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3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3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1"/>
      <c r="EN167" s="371"/>
      <c r="EO167" s="371"/>
      <c r="EP167" s="371"/>
    </row>
    <row r="168" spans="2:147" ht="21" customHeight="1" x14ac:dyDescent="0.35">
      <c r="B168" s="361" t="s">
        <v>298</v>
      </c>
      <c r="C168" s="361"/>
      <c r="D168" s="361"/>
      <c r="E168" s="361"/>
      <c r="F168" s="361"/>
      <c r="G168" s="361"/>
      <c r="H168" s="361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8" t="s">
        <v>203</v>
      </c>
      <c r="EN168" s="369"/>
      <c r="EO168" s="369"/>
      <c r="EP168" s="370"/>
      <c r="EQ168" s="24"/>
    </row>
    <row r="169" spans="2:147" ht="15" customHeight="1" x14ac:dyDescent="0.35">
      <c r="B169" s="34"/>
      <c r="C169" s="362" t="s">
        <v>245</v>
      </c>
      <c r="D169" s="363"/>
      <c r="E169" s="364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3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3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3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5" thickBot="1" x14ac:dyDescent="0.4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.5" thickTop="1" thickBot="1" x14ac:dyDescent="0.4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5" thickTop="1" x14ac:dyDescent="0.3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3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3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3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3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3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3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3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3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3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3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3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3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3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3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3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3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3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3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3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3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3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3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3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3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3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3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3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3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3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3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3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3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3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3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3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3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3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3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3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3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3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3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3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3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3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3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3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3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3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3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3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3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3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3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3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3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3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3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3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3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3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3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3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3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3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3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3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3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3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3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3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3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3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3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1"/>
      <c r="EN250" s="371"/>
      <c r="EO250" s="371"/>
      <c r="EP250" s="371"/>
    </row>
    <row r="251" spans="2:147" ht="21" customHeight="1" x14ac:dyDescent="0.35">
      <c r="B251" s="361" t="s">
        <v>299</v>
      </c>
      <c r="C251" s="361"/>
      <c r="D251" s="361"/>
      <c r="E251" s="361"/>
      <c r="F251" s="361"/>
      <c r="G251" s="361"/>
      <c r="H251" s="361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8" t="s">
        <v>204</v>
      </c>
      <c r="EN251" s="369"/>
      <c r="EO251" s="369"/>
      <c r="EP251" s="370"/>
      <c r="EQ251" s="24"/>
    </row>
    <row r="252" spans="2:147" ht="15" customHeight="1" x14ac:dyDescent="0.35">
      <c r="B252" s="34"/>
      <c r="C252" s="362" t="s">
        <v>245</v>
      </c>
      <c r="D252" s="363"/>
      <c r="E252" s="364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3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3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3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5" thickBot="1" x14ac:dyDescent="0.4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.5" thickTop="1" thickBot="1" x14ac:dyDescent="0.4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5" thickTop="1" x14ac:dyDescent="0.3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3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3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3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3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3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3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3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3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3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3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3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3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3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3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3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3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3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3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3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3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3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3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3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3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3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3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3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3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3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3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3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3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3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3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3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3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3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3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3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3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3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3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3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3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3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3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3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3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3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3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3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3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3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3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3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3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3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3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3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3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3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3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3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3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3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3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3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3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3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3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3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3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3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3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1"/>
      <c r="EN333" s="371"/>
      <c r="EO333" s="371"/>
      <c r="EP333" s="371"/>
    </row>
    <row r="334" spans="2:147" ht="21" customHeight="1" x14ac:dyDescent="0.35">
      <c r="B334" s="361" t="s">
        <v>300</v>
      </c>
      <c r="C334" s="361"/>
      <c r="D334" s="361"/>
      <c r="E334" s="361"/>
      <c r="F334" s="361"/>
      <c r="G334" s="361"/>
      <c r="H334" s="361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8" t="s">
        <v>211</v>
      </c>
      <c r="EN334" s="369"/>
      <c r="EO334" s="369"/>
      <c r="EP334" s="370"/>
      <c r="EQ334" s="24"/>
    </row>
    <row r="335" spans="2:147" ht="15" customHeight="1" x14ac:dyDescent="0.35">
      <c r="B335" s="34"/>
      <c r="C335" s="362" t="s">
        <v>245</v>
      </c>
      <c r="D335" s="363"/>
      <c r="E335" s="364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3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3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3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5" thickBot="1" x14ac:dyDescent="0.4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.5" thickTop="1" thickBot="1" x14ac:dyDescent="0.4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5" thickTop="1" x14ac:dyDescent="0.3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3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3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3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3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3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3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3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3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3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3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3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3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3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3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3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3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3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3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3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3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3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3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3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3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3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3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3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3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3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3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3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3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3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3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3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3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3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3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3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3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3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3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3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3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3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3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3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3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3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3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3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3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3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3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3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3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3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3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3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3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3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3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3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3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3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3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3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3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3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3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3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3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3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3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1"/>
      <c r="EN416" s="371"/>
      <c r="EO416" s="371"/>
      <c r="EP416" s="371"/>
    </row>
    <row r="417" spans="2:147" ht="21" customHeight="1" x14ac:dyDescent="0.35">
      <c r="B417" s="361" t="s">
        <v>301</v>
      </c>
      <c r="C417" s="361"/>
      <c r="D417" s="361"/>
      <c r="E417" s="361"/>
      <c r="F417" s="361"/>
      <c r="G417" s="361"/>
      <c r="H417" s="361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8" t="s">
        <v>212</v>
      </c>
      <c r="EN417" s="369"/>
      <c r="EO417" s="369"/>
      <c r="EP417" s="370"/>
      <c r="EQ417" s="24"/>
    </row>
    <row r="418" spans="2:147" ht="15" customHeight="1" x14ac:dyDescent="0.35">
      <c r="B418" s="34"/>
      <c r="C418" s="362" t="s">
        <v>245</v>
      </c>
      <c r="D418" s="363"/>
      <c r="E418" s="364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3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3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3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5" thickBot="1" x14ac:dyDescent="0.4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.5" thickTop="1" thickBot="1" x14ac:dyDescent="0.4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5" thickTop="1" x14ac:dyDescent="0.3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3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3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3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3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3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3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3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3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3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3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3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3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3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3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3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3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3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3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3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3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3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3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3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3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3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3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3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3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3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3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3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3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3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3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3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3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3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3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3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3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3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3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3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3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3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3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3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3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3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3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3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3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3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3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3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3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3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3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3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3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3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3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3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3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3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3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3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3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3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3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3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3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3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3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1"/>
      <c r="EN499" s="371"/>
      <c r="EO499" s="371"/>
      <c r="EP499" s="371"/>
    </row>
    <row r="500" spans="2:147" ht="21" customHeight="1" x14ac:dyDescent="0.35">
      <c r="B500" s="361" t="s">
        <v>302</v>
      </c>
      <c r="C500" s="361"/>
      <c r="D500" s="361"/>
      <c r="E500" s="361"/>
      <c r="F500" s="361"/>
      <c r="G500" s="361"/>
      <c r="H500" s="361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8" t="s">
        <v>214</v>
      </c>
      <c r="EN500" s="369"/>
      <c r="EO500" s="369"/>
      <c r="EP500" s="370"/>
      <c r="EQ500" s="24"/>
    </row>
    <row r="501" spans="2:147" ht="15" customHeight="1" x14ac:dyDescent="0.35">
      <c r="B501" s="34"/>
      <c r="C501" s="362" t="s">
        <v>245</v>
      </c>
      <c r="D501" s="363"/>
      <c r="E501" s="364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3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3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3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5" thickBot="1" x14ac:dyDescent="0.4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.5" thickTop="1" thickBot="1" x14ac:dyDescent="0.4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5" thickTop="1" x14ac:dyDescent="0.3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3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3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3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3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3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3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3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3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3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3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3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3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3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3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3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3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3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3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3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3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3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3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3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3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3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3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3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3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3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3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3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3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3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3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3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3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3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3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3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3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3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3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3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3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3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3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3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3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3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3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3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3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3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3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3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3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3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3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3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3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3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3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3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3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3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3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3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3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3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3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3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3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3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3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1"/>
      <c r="EN582" s="371"/>
      <c r="EO582" s="371"/>
      <c r="EP582" s="371"/>
    </row>
    <row r="583" spans="2:147" ht="21" customHeight="1" x14ac:dyDescent="0.35">
      <c r="B583" s="361" t="s">
        <v>303</v>
      </c>
      <c r="C583" s="361"/>
      <c r="D583" s="361"/>
      <c r="E583" s="361"/>
      <c r="F583" s="361"/>
      <c r="G583" s="361"/>
      <c r="H583" s="361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8" t="s">
        <v>207</v>
      </c>
      <c r="EN583" s="369"/>
      <c r="EO583" s="369"/>
      <c r="EP583" s="370"/>
      <c r="EQ583" s="24"/>
    </row>
    <row r="584" spans="2:147" ht="15" customHeight="1" x14ac:dyDescent="0.35">
      <c r="B584" s="34"/>
      <c r="C584" s="362" t="s">
        <v>245</v>
      </c>
      <c r="D584" s="363"/>
      <c r="E584" s="364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3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3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3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5" thickBot="1" x14ac:dyDescent="0.4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.5" thickTop="1" thickBot="1" x14ac:dyDescent="0.4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5" thickTop="1" x14ac:dyDescent="0.3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3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3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3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3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3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3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3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3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3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3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3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3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3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3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3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3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3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3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3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3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3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3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3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3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3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3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3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3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3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3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3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3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3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3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3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3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3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3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3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3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3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3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3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3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3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3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3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3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3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3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3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3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3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3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3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3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3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3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3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3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3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3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3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3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3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3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3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3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3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3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3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3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3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53125" defaultRowHeight="14.5" x14ac:dyDescent="0.35"/>
  <cols>
    <col min="1" max="1" width="4.453125" customWidth="1"/>
    <col min="2" max="2" width="9.1796875" bestFit="1" customWidth="1"/>
    <col min="6" max="6" width="11" bestFit="1" customWidth="1"/>
    <col min="7" max="7" width="11" customWidth="1"/>
    <col min="9" max="9" width="4.453125" customWidth="1"/>
    <col min="10" max="10" width="4.6328125" customWidth="1"/>
    <col min="11" max="37" width="7.1796875" customWidth="1"/>
    <col min="38" max="38" width="4.453125" style="16" customWidth="1"/>
    <col min="39" max="40" width="4.453125" customWidth="1"/>
    <col min="41" max="41" width="7.6328125" bestFit="1" customWidth="1"/>
    <col min="42" max="43" width="4.453125" customWidth="1"/>
    <col min="44" max="74" width="7.1796875" customWidth="1"/>
    <col min="75" max="77" width="4.453125" customWidth="1"/>
    <col min="78" max="78" width="7.6328125" bestFit="1" customWidth="1"/>
    <col min="79" max="79" width="4.453125" customWidth="1"/>
    <col min="80" max="80" width="4.453125" style="16" customWidth="1"/>
    <col min="81" max="137" width="7.1796875" customWidth="1"/>
    <col min="138" max="140" width="4.453125" customWidth="1"/>
    <col min="147" max="147" width="4.453125" customWidth="1"/>
    <col min="149" max="150" width="11.6328125" customWidth="1"/>
  </cols>
  <sheetData>
    <row r="1" spans="2:154" x14ac:dyDescent="0.3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35">
      <c r="B2" s="361" t="s">
        <v>309</v>
      </c>
      <c r="C2" s="361"/>
      <c r="D2" s="361"/>
      <c r="E2" s="361"/>
      <c r="F2" s="361"/>
      <c r="G2" s="361"/>
      <c r="H2" s="361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2" t="s">
        <v>209</v>
      </c>
      <c r="EN2" s="372"/>
      <c r="EO2" s="372"/>
      <c r="EP2" s="372"/>
      <c r="EQ2" s="24"/>
      <c r="ES2" s="376" t="s">
        <v>268</v>
      </c>
      <c r="ET2" s="376"/>
      <c r="EU2" s="49"/>
      <c r="EV2" s="361" t="s">
        <v>269</v>
      </c>
      <c r="EW2" s="361"/>
      <c r="EX2" s="361"/>
    </row>
    <row r="3" spans="2:154" ht="15" customHeight="1" x14ac:dyDescent="0.35">
      <c r="B3" s="34"/>
      <c r="C3" s="362" t="s">
        <v>245</v>
      </c>
      <c r="D3" s="363"/>
      <c r="E3" s="364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3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3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3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5" thickBot="1" x14ac:dyDescent="0.4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.5" thickTop="1" thickBot="1" x14ac:dyDescent="0.4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5" thickTop="1" x14ac:dyDescent="0.3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3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3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3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3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3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3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3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3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3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3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3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3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3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3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3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3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3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3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3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3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3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3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3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3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3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3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3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3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3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3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3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3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3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3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3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3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3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3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3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3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3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3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3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3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3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3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3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3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3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3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3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3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3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3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3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3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3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3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3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3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3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3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3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3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3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3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3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3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3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3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3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3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3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3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3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1"/>
      <c r="EN84" s="371"/>
      <c r="EO84" s="371"/>
      <c r="EP84" s="371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35">
      <c r="B85" s="361" t="s">
        <v>310</v>
      </c>
      <c r="C85" s="361"/>
      <c r="D85" s="361"/>
      <c r="E85" s="361"/>
      <c r="F85" s="361"/>
      <c r="G85" s="361"/>
      <c r="H85" s="361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3" t="s">
        <v>208</v>
      </c>
      <c r="EN85" s="374"/>
      <c r="EO85" s="374"/>
      <c r="EP85" s="375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35">
      <c r="B86" s="34"/>
      <c r="C86" s="362" t="s">
        <v>245</v>
      </c>
      <c r="D86" s="363"/>
      <c r="E86" s="364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3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3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3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5" thickBot="1" x14ac:dyDescent="0.4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.5" thickTop="1" thickBot="1" x14ac:dyDescent="0.4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5" thickTop="1" x14ac:dyDescent="0.3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3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3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3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3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3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3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3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3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3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3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3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3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3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3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3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3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3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3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3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3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3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3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3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3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3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3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3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3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3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3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3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3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3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3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3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3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3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3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3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3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3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3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3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3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3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3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3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3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3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3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3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3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3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3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3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3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3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3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3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3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3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3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3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3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3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3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3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3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3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3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3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3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3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3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1"/>
      <c r="EN167" s="371"/>
      <c r="EO167" s="371"/>
      <c r="EP167" s="371"/>
    </row>
    <row r="168" spans="2:147" ht="21" customHeight="1" x14ac:dyDescent="0.35">
      <c r="B168" s="361" t="s">
        <v>311</v>
      </c>
      <c r="C168" s="361"/>
      <c r="D168" s="361"/>
      <c r="E168" s="361"/>
      <c r="F168" s="361"/>
      <c r="G168" s="361"/>
      <c r="H168" s="361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3" t="s">
        <v>216</v>
      </c>
      <c r="EN168" s="374"/>
      <c r="EO168" s="374"/>
      <c r="EP168" s="375"/>
      <c r="EQ168" s="24"/>
    </row>
    <row r="169" spans="2:147" ht="15" customHeight="1" x14ac:dyDescent="0.35">
      <c r="B169" s="34"/>
      <c r="C169" s="362" t="s">
        <v>245</v>
      </c>
      <c r="D169" s="363"/>
      <c r="E169" s="364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3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3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3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5" thickBot="1" x14ac:dyDescent="0.4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.5" thickTop="1" thickBot="1" x14ac:dyDescent="0.4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5" thickTop="1" x14ac:dyDescent="0.3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3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3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3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3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3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3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3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3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3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3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3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3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3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3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3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3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3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3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3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3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3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3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3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3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3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3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3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3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3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3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3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3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3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3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3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3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3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3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3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3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3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3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3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3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3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3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3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3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3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3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3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3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3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3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3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3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3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3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3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3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3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3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3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3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3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3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3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3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3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3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3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3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3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3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1"/>
      <c r="EN250" s="371"/>
      <c r="EO250" s="371"/>
      <c r="EP250" s="371"/>
    </row>
    <row r="251" spans="2:147" ht="21" customHeight="1" x14ac:dyDescent="0.35">
      <c r="B251" s="361" t="s">
        <v>313</v>
      </c>
      <c r="C251" s="361"/>
      <c r="D251" s="361"/>
      <c r="E251" s="361"/>
      <c r="F251" s="361"/>
      <c r="G251" s="361"/>
      <c r="H251" s="361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3" t="s">
        <v>217</v>
      </c>
      <c r="EN251" s="374"/>
      <c r="EO251" s="374"/>
      <c r="EP251" s="375"/>
      <c r="EQ251" s="24"/>
    </row>
    <row r="252" spans="2:147" ht="15" customHeight="1" x14ac:dyDescent="0.35">
      <c r="B252" s="34"/>
      <c r="C252" s="362" t="s">
        <v>245</v>
      </c>
      <c r="D252" s="363"/>
      <c r="E252" s="364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3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3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3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5" thickBot="1" x14ac:dyDescent="0.4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.5" thickTop="1" thickBot="1" x14ac:dyDescent="0.4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5" thickTop="1" x14ac:dyDescent="0.3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3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3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3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3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3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3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3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3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3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3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3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3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3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3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3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3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3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3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3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3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3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3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3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3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3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3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3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3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3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3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3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3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3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3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3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3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3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3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3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3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3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3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3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3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3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3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3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3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3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3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3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3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3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3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3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3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3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3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3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3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3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3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3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3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3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3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3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3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3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3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3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3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3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3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1"/>
      <c r="EN333" s="371"/>
      <c r="EO333" s="371"/>
      <c r="EP333" s="371"/>
    </row>
    <row r="334" spans="2:147" ht="21" customHeight="1" x14ac:dyDescent="0.35">
      <c r="B334" s="361" t="s">
        <v>312</v>
      </c>
      <c r="C334" s="361"/>
      <c r="D334" s="361"/>
      <c r="E334" s="361"/>
      <c r="F334" s="361"/>
      <c r="G334" s="361"/>
      <c r="H334" s="361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3" t="s">
        <v>223</v>
      </c>
      <c r="EN334" s="374"/>
      <c r="EO334" s="374"/>
      <c r="EP334" s="375"/>
      <c r="EQ334" s="24"/>
    </row>
    <row r="335" spans="2:147" ht="15" customHeight="1" x14ac:dyDescent="0.35">
      <c r="B335" s="34"/>
      <c r="C335" s="362" t="s">
        <v>245</v>
      </c>
      <c r="D335" s="363"/>
      <c r="E335" s="364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3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3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3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5" thickBot="1" x14ac:dyDescent="0.4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.5" thickTop="1" thickBot="1" x14ac:dyDescent="0.4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5" thickTop="1" x14ac:dyDescent="0.3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3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3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3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3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3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3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3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3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3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3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3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3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3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3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3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3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3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3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3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3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3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3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3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3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3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3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3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3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3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3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3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3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3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3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3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3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3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3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3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3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3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3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3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3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3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3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3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3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3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3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3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3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3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3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3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3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3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3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3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3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3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3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3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3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3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3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3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3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3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3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3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3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3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53125" defaultRowHeight="14.5" x14ac:dyDescent="0.35"/>
  <cols>
    <col min="1" max="1" width="4.453125" customWidth="1"/>
    <col min="2" max="2" width="9.1796875" bestFit="1" customWidth="1"/>
    <col min="6" max="6" width="11" bestFit="1" customWidth="1"/>
    <col min="7" max="7" width="11" customWidth="1"/>
    <col min="9" max="9" width="4.453125" customWidth="1"/>
    <col min="10" max="10" width="4.6328125" customWidth="1"/>
    <col min="11" max="37" width="7.1796875" customWidth="1"/>
    <col min="38" max="38" width="4.453125" style="16" customWidth="1"/>
    <col min="39" max="40" width="4.453125" customWidth="1"/>
    <col min="41" max="41" width="7.6328125" bestFit="1" customWidth="1"/>
    <col min="42" max="43" width="4.453125" customWidth="1"/>
    <col min="44" max="74" width="7.1796875" customWidth="1"/>
    <col min="75" max="75" width="4.453125" customWidth="1"/>
    <col min="76" max="76" width="4.453125" style="8" customWidth="1"/>
    <col min="77" max="77" width="4.453125" customWidth="1"/>
    <col min="78" max="78" width="7.6328125" bestFit="1" customWidth="1"/>
    <col min="79" max="79" width="4.453125" customWidth="1"/>
    <col min="80" max="80" width="4.453125" style="16" customWidth="1"/>
    <col min="81" max="137" width="7.1796875" customWidth="1"/>
    <col min="138" max="140" width="4.453125" customWidth="1"/>
    <col min="142" max="142" width="4.453125" customWidth="1"/>
    <col min="143" max="143" width="4.453125" style="16" customWidth="1"/>
    <col min="144" max="167" width="7.1796875" customWidth="1"/>
    <col min="168" max="169" width="4.453125" customWidth="1"/>
    <col min="170" max="170" width="4.453125" style="8" customWidth="1"/>
    <col min="178" max="178" width="4.453125" customWidth="1"/>
  </cols>
  <sheetData>
    <row r="1" spans="2:185" x14ac:dyDescent="0.3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35">
      <c r="B2" s="380" t="s">
        <v>633</v>
      </c>
      <c r="C2" s="381"/>
      <c r="D2" s="381"/>
      <c r="E2" s="381"/>
      <c r="F2" s="381"/>
      <c r="G2" s="381"/>
      <c r="H2" s="382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3" t="s">
        <v>206</v>
      </c>
      <c r="FR2" s="374"/>
      <c r="FS2" s="374"/>
      <c r="FT2" s="374"/>
      <c r="FU2" s="375"/>
      <c r="FV2" s="24"/>
      <c r="FX2" s="377" t="s">
        <v>271</v>
      </c>
      <c r="FY2" s="378"/>
      <c r="FZ2" s="378"/>
      <c r="GA2" s="378"/>
      <c r="GB2" s="378"/>
      <c r="GC2" s="379"/>
    </row>
    <row r="3" spans="2:185" ht="15" customHeight="1" x14ac:dyDescent="0.35">
      <c r="B3" s="34"/>
      <c r="C3" s="362" t="s">
        <v>245</v>
      </c>
      <c r="D3" s="363"/>
      <c r="E3" s="364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3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3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3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5" thickBot="1" x14ac:dyDescent="0.4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.5" thickTop="1" thickBot="1" x14ac:dyDescent="0.4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5" thickTop="1" x14ac:dyDescent="0.3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3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3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3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3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3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3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3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3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3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3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3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3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3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3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3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3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3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3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3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3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3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3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3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3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3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3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3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3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3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3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3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3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3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3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3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3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3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3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3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3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3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3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3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3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3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3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3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3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3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3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3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3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3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3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3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3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3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3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3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3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3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3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3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3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3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3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3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3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3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3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3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3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3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3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1"/>
      <c r="FS84" s="371"/>
      <c r="FT84" s="371"/>
      <c r="FU84" s="371"/>
    </row>
    <row r="85" spans="2:178" ht="21" customHeight="1" x14ac:dyDescent="0.35">
      <c r="B85" s="361" t="s">
        <v>306</v>
      </c>
      <c r="C85" s="361"/>
      <c r="D85" s="361"/>
      <c r="E85" s="361"/>
      <c r="F85" s="361"/>
      <c r="G85" s="361"/>
      <c r="H85" s="361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3" t="s">
        <v>205</v>
      </c>
      <c r="FR85" s="374"/>
      <c r="FS85" s="374"/>
      <c r="FT85" s="374"/>
      <c r="FU85" s="375"/>
      <c r="FV85" s="24"/>
    </row>
    <row r="86" spans="2:178" ht="15" customHeight="1" x14ac:dyDescent="0.35">
      <c r="B86" s="34"/>
      <c r="C86" s="362" t="s">
        <v>245</v>
      </c>
      <c r="D86" s="363"/>
      <c r="E86" s="364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3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3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3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5" thickBot="1" x14ac:dyDescent="0.4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.5" thickTop="1" thickBot="1" x14ac:dyDescent="0.4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5" thickTop="1" x14ac:dyDescent="0.3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3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3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3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3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3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3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3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3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3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3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3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3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3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3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3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3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3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3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3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3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3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3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3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3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3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3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3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3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3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3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3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3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3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3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3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3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3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3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3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3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3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3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3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3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3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3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3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3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3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3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3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3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3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3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3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3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3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3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3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3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3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3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3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3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3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3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3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3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3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3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3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3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3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3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1"/>
      <c r="FS167" s="371"/>
      <c r="FT167" s="371"/>
      <c r="FU167" s="371"/>
    </row>
    <row r="168" spans="2:178" ht="21" customHeight="1" x14ac:dyDescent="0.35">
      <c r="B168" s="361" t="s">
        <v>641</v>
      </c>
      <c r="C168" s="361"/>
      <c r="D168" s="361"/>
      <c r="E168" s="361"/>
      <c r="F168" s="361"/>
      <c r="G168" s="361"/>
      <c r="H168" s="361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3" t="s">
        <v>213</v>
      </c>
      <c r="FR168" s="374"/>
      <c r="FS168" s="374"/>
      <c r="FT168" s="374"/>
      <c r="FU168" s="375"/>
      <c r="FV168" s="24"/>
    </row>
    <row r="169" spans="2:178" ht="15" customHeight="1" x14ac:dyDescent="0.35">
      <c r="B169" s="34"/>
      <c r="C169" s="362" t="s">
        <v>245</v>
      </c>
      <c r="D169" s="363"/>
      <c r="E169" s="364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3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3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3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5" thickBot="1" x14ac:dyDescent="0.4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.5" thickTop="1" thickBot="1" x14ac:dyDescent="0.4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5" thickTop="1" x14ac:dyDescent="0.3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3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3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3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3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3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3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3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3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3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3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3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3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3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3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3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3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3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3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3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3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3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3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3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3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3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3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3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3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3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3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3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3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3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3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3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3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3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3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3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3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3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3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3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3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3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3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3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3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3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3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3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3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3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3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3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3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3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3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3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3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3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3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3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3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3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3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3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3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3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3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3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3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3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3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1"/>
      <c r="FS250" s="371"/>
      <c r="FT250" s="371"/>
      <c r="FU250" s="371"/>
    </row>
    <row r="251" spans="2:178" ht="21" customHeight="1" x14ac:dyDescent="0.35">
      <c r="B251" s="361" t="s">
        <v>314</v>
      </c>
      <c r="C251" s="361"/>
      <c r="D251" s="361"/>
      <c r="E251" s="361"/>
      <c r="F251" s="361"/>
      <c r="G251" s="361"/>
      <c r="H251" s="361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3" t="s">
        <v>215</v>
      </c>
      <c r="FR251" s="374"/>
      <c r="FS251" s="374"/>
      <c r="FT251" s="374"/>
      <c r="FU251" s="375"/>
      <c r="FV251" s="24"/>
    </row>
    <row r="252" spans="2:178" ht="15" customHeight="1" x14ac:dyDescent="0.35">
      <c r="B252" s="34"/>
      <c r="C252" s="362" t="s">
        <v>245</v>
      </c>
      <c r="D252" s="363"/>
      <c r="E252" s="364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3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3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3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5" thickBot="1" x14ac:dyDescent="0.4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.5" thickTop="1" thickBot="1" x14ac:dyDescent="0.4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5" thickTop="1" x14ac:dyDescent="0.3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3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3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3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3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3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3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3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3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3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3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3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3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3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3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3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3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3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3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3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3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3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3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3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3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3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3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3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3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3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3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3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3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3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3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3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3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3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3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3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3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3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3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3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3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3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3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3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3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3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3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3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3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3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3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3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3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3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3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3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3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3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3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3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3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3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3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3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3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3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3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3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3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3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3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1"/>
      <c r="FS333" s="371"/>
      <c r="FT333" s="371"/>
      <c r="FU333" s="371"/>
    </row>
    <row r="334" spans="2:178" ht="21" customHeight="1" x14ac:dyDescent="0.35">
      <c r="B334" s="361" t="s">
        <v>315</v>
      </c>
      <c r="C334" s="361"/>
      <c r="D334" s="361"/>
      <c r="E334" s="361"/>
      <c r="F334" s="361"/>
      <c r="G334" s="361"/>
      <c r="H334" s="361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3" t="s">
        <v>218</v>
      </c>
      <c r="FR334" s="374"/>
      <c r="FS334" s="374"/>
      <c r="FT334" s="374"/>
      <c r="FU334" s="375"/>
      <c r="FV334" s="24"/>
    </row>
    <row r="335" spans="2:178" ht="15" customHeight="1" x14ac:dyDescent="0.35">
      <c r="B335" s="34"/>
      <c r="C335" s="362" t="s">
        <v>245</v>
      </c>
      <c r="D335" s="363"/>
      <c r="E335" s="364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3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3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3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5" thickBot="1" x14ac:dyDescent="0.4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.5" thickTop="1" thickBot="1" x14ac:dyDescent="0.4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5" thickTop="1" x14ac:dyDescent="0.3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3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3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3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3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3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3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3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3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3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3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3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3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3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3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3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3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3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3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3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3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3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3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3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3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3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3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3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3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3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3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3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3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3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3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3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3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3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3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3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3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3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3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3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3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3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3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3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3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3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3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3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3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3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3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3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3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3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3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3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3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3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3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3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3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3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3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3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3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3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3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3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3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3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3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1"/>
      <c r="FS416" s="371"/>
      <c r="FT416" s="371"/>
      <c r="FU416" s="371"/>
    </row>
    <row r="417" spans="2:178" ht="21" customHeight="1" x14ac:dyDescent="0.35">
      <c r="B417" s="361" t="s">
        <v>316</v>
      </c>
      <c r="C417" s="361"/>
      <c r="D417" s="361"/>
      <c r="E417" s="361"/>
      <c r="F417" s="361"/>
      <c r="G417" s="361"/>
      <c r="H417" s="361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3" t="s">
        <v>219</v>
      </c>
      <c r="FR417" s="374"/>
      <c r="FS417" s="374"/>
      <c r="FT417" s="374"/>
      <c r="FU417" s="375"/>
      <c r="FV417" s="24"/>
    </row>
    <row r="418" spans="2:178" ht="15" customHeight="1" x14ac:dyDescent="0.35">
      <c r="B418" s="34"/>
      <c r="C418" s="362" t="s">
        <v>245</v>
      </c>
      <c r="D418" s="363"/>
      <c r="E418" s="364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3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3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3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5" thickBot="1" x14ac:dyDescent="0.4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.5" thickTop="1" thickBot="1" x14ac:dyDescent="0.4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5" thickTop="1" x14ac:dyDescent="0.3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3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3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3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3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3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3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3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3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3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3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3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3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3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3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3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3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3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3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3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3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3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3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3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3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3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3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3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3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3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3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3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3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3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3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3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3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3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3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3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3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3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3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3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3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3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3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3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3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3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3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3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3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3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3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3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3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3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3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3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3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3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3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3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3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3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3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3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3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3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3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3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3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3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3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1"/>
      <c r="FS499" s="371"/>
      <c r="FT499" s="371"/>
      <c r="FU499" s="371"/>
    </row>
    <row r="500" spans="2:178" ht="21" customHeight="1" x14ac:dyDescent="0.35">
      <c r="B500" s="361" t="s">
        <v>317</v>
      </c>
      <c r="C500" s="361"/>
      <c r="D500" s="361"/>
      <c r="E500" s="361"/>
      <c r="F500" s="361"/>
      <c r="G500" s="361"/>
      <c r="H500" s="361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3" t="s">
        <v>220</v>
      </c>
      <c r="FR500" s="374"/>
      <c r="FS500" s="374"/>
      <c r="FT500" s="374"/>
      <c r="FU500" s="375"/>
      <c r="FV500" s="24"/>
    </row>
    <row r="501" spans="2:178" ht="15" customHeight="1" x14ac:dyDescent="0.35">
      <c r="B501" s="34"/>
      <c r="C501" s="362" t="s">
        <v>245</v>
      </c>
      <c r="D501" s="363"/>
      <c r="E501" s="364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3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3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3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5" thickBot="1" x14ac:dyDescent="0.4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.5" thickTop="1" thickBot="1" x14ac:dyDescent="0.4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5" thickTop="1" x14ac:dyDescent="0.3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3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3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3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3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3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3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3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3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3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3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3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3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3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3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3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3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3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3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3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3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3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3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3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3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3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3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3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3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3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3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3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3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3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3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3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3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3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3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3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3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3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3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3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3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3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3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3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3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3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3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3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3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3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3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3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3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3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3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3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3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3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3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3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3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3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3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3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3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3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3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3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3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3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3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1"/>
      <c r="FS582" s="371"/>
      <c r="FT582" s="371"/>
      <c r="FU582" s="371"/>
    </row>
    <row r="583" spans="2:178" ht="21" customHeight="1" x14ac:dyDescent="0.35">
      <c r="B583" s="361" t="s">
        <v>318</v>
      </c>
      <c r="C583" s="361"/>
      <c r="D583" s="361"/>
      <c r="E583" s="361"/>
      <c r="F583" s="361"/>
      <c r="G583" s="361"/>
      <c r="H583" s="361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3" t="s">
        <v>221</v>
      </c>
      <c r="FR583" s="374"/>
      <c r="FS583" s="374"/>
      <c r="FT583" s="374"/>
      <c r="FU583" s="375"/>
      <c r="FV583" s="24"/>
    </row>
    <row r="584" spans="2:178" ht="15" customHeight="1" x14ac:dyDescent="0.35">
      <c r="B584" s="34"/>
      <c r="C584" s="362" t="s">
        <v>245</v>
      </c>
      <c r="D584" s="363"/>
      <c r="E584" s="364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3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3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3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5" thickBot="1" x14ac:dyDescent="0.4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.5" thickTop="1" thickBot="1" x14ac:dyDescent="0.4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5" thickTop="1" x14ac:dyDescent="0.3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3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3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3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3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3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3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3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3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3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3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3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3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3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3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3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3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3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3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3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3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3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3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3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3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3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3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3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3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3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3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3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3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3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3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3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3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3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3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3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3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3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3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3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3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3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3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3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3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3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3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3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3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3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3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3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3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3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3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3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3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3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3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3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3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3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3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3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3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3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3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3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3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3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3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1"/>
      <c r="FS665" s="371"/>
      <c r="FT665" s="371"/>
      <c r="FU665" s="371"/>
    </row>
    <row r="666" spans="2:178" ht="21" customHeight="1" x14ac:dyDescent="0.35">
      <c r="B666" s="361" t="s">
        <v>319</v>
      </c>
      <c r="C666" s="361"/>
      <c r="D666" s="361"/>
      <c r="E666" s="361"/>
      <c r="F666" s="361"/>
      <c r="G666" s="361"/>
      <c r="H666" s="361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3" t="s">
        <v>222</v>
      </c>
      <c r="FR666" s="374"/>
      <c r="FS666" s="374"/>
      <c r="FT666" s="374"/>
      <c r="FU666" s="375"/>
      <c r="FV666" s="24"/>
    </row>
    <row r="667" spans="2:178" ht="15" customHeight="1" x14ac:dyDescent="0.35">
      <c r="B667" s="34"/>
      <c r="C667" s="362" t="s">
        <v>245</v>
      </c>
      <c r="D667" s="363"/>
      <c r="E667" s="364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3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3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3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5" thickBot="1" x14ac:dyDescent="0.4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.5" thickTop="1" thickBot="1" x14ac:dyDescent="0.4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5" thickTop="1" x14ac:dyDescent="0.3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3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3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3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3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3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3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3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3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3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3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3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3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3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3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3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3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3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3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3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3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3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3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3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3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3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3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3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3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3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3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3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3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3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3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3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3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3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3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3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3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3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3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3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3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3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3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3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3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3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3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3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3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3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3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3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3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3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3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3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3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3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3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3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3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3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3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3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3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3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3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3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3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3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3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1"/>
      <c r="FS748" s="371"/>
      <c r="FT748" s="371"/>
      <c r="FU748" s="371"/>
    </row>
    <row r="749" spans="2:178" ht="21" customHeight="1" x14ac:dyDescent="0.35">
      <c r="B749" s="361" t="s">
        <v>320</v>
      </c>
      <c r="C749" s="361"/>
      <c r="D749" s="361"/>
      <c r="E749" s="361"/>
      <c r="F749" s="361"/>
      <c r="G749" s="361"/>
      <c r="H749" s="361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3" t="s">
        <v>201</v>
      </c>
      <c r="FR749" s="374"/>
      <c r="FS749" s="374"/>
      <c r="FT749" s="374"/>
      <c r="FU749" s="375"/>
      <c r="FV749" s="24"/>
    </row>
    <row r="750" spans="2:178" ht="15" customHeight="1" x14ac:dyDescent="0.35">
      <c r="B750" s="34"/>
      <c r="C750" s="362" t="s">
        <v>245</v>
      </c>
      <c r="D750" s="363"/>
      <c r="E750" s="364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3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3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3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5" thickBot="1" x14ac:dyDescent="0.4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.5" thickTop="1" thickBot="1" x14ac:dyDescent="0.4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5" thickTop="1" x14ac:dyDescent="0.3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3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3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3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3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3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3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3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3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3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3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3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3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3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3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3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3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3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3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3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3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3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3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3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3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3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3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3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3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3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3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3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3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3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3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3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3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3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3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3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3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3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3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3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3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3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3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3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3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3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3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3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3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3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3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3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3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3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3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3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3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3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3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3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3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3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3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3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3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3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3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3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3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3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796875" defaultRowHeight="14.5" x14ac:dyDescent="0.35"/>
  <cols>
    <col min="2" max="2" width="21.453125" bestFit="1" customWidth="1"/>
    <col min="3" max="3" width="7.1796875" customWidth="1"/>
    <col min="6" max="6" width="7.1796875" customWidth="1"/>
    <col min="27" max="27" width="24.453125" bestFit="1" customWidth="1"/>
    <col min="28" max="28" width="7.1796875" customWidth="1"/>
    <col min="52" max="52" width="32.453125" bestFit="1" customWidth="1"/>
    <col min="53" max="53" width="7.1796875" customWidth="1"/>
    <col min="77" max="77" width="32.453125" bestFit="1" customWidth="1"/>
    <col min="102" max="102" width="32.453125" bestFit="1" customWidth="1"/>
    <col min="127" max="127" width="27.1796875" bestFit="1" customWidth="1"/>
    <col min="149" max="150" width="7.36328125" bestFit="1" customWidth="1"/>
    <col min="154" max="154" width="4.1796875" customWidth="1"/>
    <col min="155" max="155" width="8" customWidth="1"/>
    <col min="156" max="163" width="8.6328125"/>
    <col min="166" max="175" width="7.36328125" bestFit="1" customWidth="1"/>
    <col min="176" max="178" width="7.81640625" bestFit="1" customWidth="1"/>
    <col min="179" max="184" width="7.36328125" bestFit="1" customWidth="1"/>
    <col min="185" max="186" width="7.81640625" bestFit="1" customWidth="1"/>
    <col min="190" max="190" width="7.1796875" customWidth="1"/>
  </cols>
  <sheetData>
    <row r="1" spans="2:189" ht="46" x14ac:dyDescent="0.35">
      <c r="C1" s="388" t="s">
        <v>155</v>
      </c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AB1" s="388" t="s">
        <v>599</v>
      </c>
      <c r="AC1" s="388"/>
      <c r="AD1" s="388"/>
      <c r="AE1" s="388"/>
      <c r="AF1" s="388"/>
      <c r="AG1" s="388"/>
      <c r="AH1" s="388"/>
      <c r="AI1" s="388"/>
      <c r="AJ1" s="388"/>
      <c r="AK1" s="388"/>
      <c r="AL1" s="388"/>
      <c r="AM1" s="388"/>
      <c r="AN1" s="388"/>
      <c r="AO1" s="388"/>
      <c r="AP1" s="388"/>
      <c r="AQ1" s="388"/>
      <c r="AR1" s="388"/>
      <c r="AS1" s="388"/>
      <c r="AT1" s="388"/>
      <c r="AU1" s="388"/>
      <c r="AV1" s="388"/>
      <c r="AW1" s="388"/>
      <c r="AX1" s="388"/>
      <c r="BA1" s="389" t="s">
        <v>293</v>
      </c>
      <c r="BB1" s="389"/>
      <c r="BC1" s="389"/>
      <c r="BD1" s="389"/>
      <c r="BE1" s="389"/>
      <c r="BF1" s="389"/>
      <c r="BG1" s="389"/>
      <c r="BH1" s="389"/>
      <c r="BI1" s="389"/>
      <c r="BJ1" s="389"/>
      <c r="BK1" s="389"/>
      <c r="BL1" s="389"/>
      <c r="BM1" s="389"/>
      <c r="BN1" s="389"/>
      <c r="BO1" s="389"/>
      <c r="BP1" s="389"/>
      <c r="BQ1" s="389"/>
      <c r="BR1" s="389"/>
      <c r="BS1" s="389"/>
      <c r="BT1" s="389"/>
      <c r="BU1" s="389"/>
      <c r="BV1" s="389"/>
      <c r="BW1" s="389"/>
      <c r="BZ1" s="389" t="s">
        <v>294</v>
      </c>
      <c r="CA1" s="389"/>
      <c r="CB1" s="389"/>
      <c r="CC1" s="389"/>
      <c r="CD1" s="389"/>
      <c r="CE1" s="389"/>
      <c r="CF1" s="389"/>
      <c r="CG1" s="389"/>
      <c r="CH1" s="389"/>
      <c r="CI1" s="389"/>
      <c r="CJ1" s="389"/>
      <c r="CK1" s="389"/>
      <c r="CL1" s="389"/>
      <c r="CM1" s="389"/>
      <c r="CN1" s="389"/>
      <c r="CO1" s="389"/>
      <c r="CP1" s="389"/>
      <c r="CQ1" s="389"/>
      <c r="CR1" s="389"/>
      <c r="CS1" s="389"/>
      <c r="CT1" s="389"/>
      <c r="CU1" s="389"/>
      <c r="CV1" s="389"/>
      <c r="CY1" s="388" t="s">
        <v>244</v>
      </c>
      <c r="CZ1" s="388"/>
      <c r="DA1" s="388"/>
      <c r="DB1" s="388"/>
      <c r="DC1" s="388"/>
      <c r="DD1" s="388"/>
      <c r="DE1" s="388"/>
      <c r="DF1" s="388"/>
      <c r="DG1" s="388"/>
      <c r="DH1" s="388"/>
      <c r="DI1" s="388"/>
      <c r="DJ1" s="388"/>
      <c r="DK1" s="388"/>
      <c r="DL1" s="388"/>
      <c r="DM1" s="388"/>
      <c r="DN1" s="388"/>
      <c r="DO1" s="388"/>
      <c r="DP1" s="388"/>
      <c r="DQ1" s="388"/>
      <c r="DR1" s="388"/>
      <c r="DS1" s="388"/>
      <c r="DT1" s="388"/>
      <c r="DU1" s="388"/>
      <c r="DX1" s="388" t="s">
        <v>191</v>
      </c>
      <c r="DY1" s="388"/>
      <c r="DZ1" s="388"/>
      <c r="EA1" s="388"/>
      <c r="EB1" s="388"/>
      <c r="EC1" s="388"/>
      <c r="ED1" s="388"/>
      <c r="EE1" s="388"/>
      <c r="EF1" s="388"/>
      <c r="EG1" s="388"/>
      <c r="EH1" s="388"/>
      <c r="EI1" s="388"/>
      <c r="EJ1" s="388"/>
      <c r="EK1" s="388"/>
      <c r="EL1" s="388"/>
      <c r="EM1" s="388"/>
      <c r="EN1" s="388"/>
      <c r="EO1" s="388"/>
      <c r="EP1" s="388"/>
      <c r="EQ1" s="388"/>
      <c r="ER1" s="388"/>
      <c r="ES1" s="388"/>
      <c r="ET1" s="388"/>
    </row>
    <row r="2" spans="2:189" x14ac:dyDescent="0.35">
      <c r="B2" s="46" t="s">
        <v>266</v>
      </c>
      <c r="C2" s="8" t="str">
        <f>IF(INPUT!C2,1,"0")</f>
        <v>0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 t="str">
        <f>C2</f>
        <v>0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 t="str">
        <f>C2</f>
        <v>0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 t="str">
        <f t="shared" ref="BZ2:CV2" si="2">AB2</f>
        <v>0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 t="str">
        <f t="shared" ref="CY2:DU2" si="3">BA2</f>
        <v>0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 t="str">
        <f t="shared" ref="DX2:ET2" si="4">BZ2</f>
        <v>0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3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0" t="str">
        <f>IF(INPUT!C4&lt;&gt;"",INDEX(EY3:EY25,MATCH(INPUT!C4,EX3:EX25,),0),"")</f>
        <v/>
      </c>
      <c r="FB3" s="381"/>
      <c r="FC3" s="381"/>
      <c r="FD3" s="381"/>
      <c r="FE3" s="381"/>
      <c r="FF3" s="381"/>
      <c r="FG3" s="382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35">
      <c r="B4" s="46" t="s">
        <v>279</v>
      </c>
      <c r="C4" s="27">
        <f>INPUT!C4</f>
        <v>0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5" t="s">
        <v>284</v>
      </c>
      <c r="AA4" s="46" t="str">
        <f t="shared" ref="AA4:AX4" si="5">B4</f>
        <v>Type</v>
      </c>
      <c r="AB4" s="27">
        <f>C4</f>
        <v>0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5" t="s">
        <v>284</v>
      </c>
      <c r="AZ4" s="46" t="str">
        <f t="shared" ref="AZ4:AZ9" si="6">AA4</f>
        <v>Type</v>
      </c>
      <c r="BA4" s="27">
        <f>C4</f>
        <v>0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5" t="s">
        <v>284</v>
      </c>
      <c r="BY4" s="46" t="str">
        <f t="shared" ref="BY4:BY9" si="8">AZ4</f>
        <v>Type</v>
      </c>
      <c r="BZ4" s="27">
        <f>C4</f>
        <v>0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5" t="s">
        <v>284</v>
      </c>
      <c r="CX4" s="46" t="str">
        <f t="shared" ref="CX4:CX9" si="10">BY4</f>
        <v>Type</v>
      </c>
      <c r="CY4" s="27">
        <f>C4</f>
        <v>0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5" t="s">
        <v>284</v>
      </c>
      <c r="DW4" s="46" t="str">
        <f t="shared" ref="DW4:DW9" si="12">CX4</f>
        <v>Type</v>
      </c>
      <c r="DX4" s="27">
        <f t="shared" ref="DX4:ET4" si="13">C4</f>
        <v>0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5" t="s">
        <v>284</v>
      </c>
      <c r="EX4" s="16" t="s">
        <v>202</v>
      </c>
      <c r="EY4" t="s">
        <v>297</v>
      </c>
      <c r="FA4" s="34"/>
      <c r="FB4" s="362" t="s">
        <v>245</v>
      </c>
      <c r="FC4" s="363"/>
      <c r="FD4" s="364"/>
      <c r="FE4" s="383" t="s">
        <v>247</v>
      </c>
      <c r="FF4" s="384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3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5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5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5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5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5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5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/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/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/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/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/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/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3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5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5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5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5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5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5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/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/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/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/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/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/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3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5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5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5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5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5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5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/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/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/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/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/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/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/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5" thickBot="1" x14ac:dyDescent="0.4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5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5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5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5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5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6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/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/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/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/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/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/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/>
      </c>
    </row>
    <row r="9" spans="2:189" ht="15.5" thickTop="1" thickBot="1" x14ac:dyDescent="0.4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5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/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/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/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/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/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/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/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5" thickTop="1" x14ac:dyDescent="0.3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3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5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5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5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5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5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3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5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5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5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5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5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5"/>
      <c r="EX12" s="16" t="s">
        <v>208</v>
      </c>
      <c r="EY12" t="s">
        <v>305</v>
      </c>
      <c r="FA12" s="380" t="str">
        <f>IF(INPUT!D4&lt;&gt;"",INDEX(EY3:EY25,MATCH(INPUT!D4,EX3:EX25,),0),"")</f>
        <v/>
      </c>
      <c r="FB12" s="381"/>
      <c r="FC12" s="381"/>
      <c r="FD12" s="381"/>
      <c r="FE12" s="381"/>
      <c r="FF12" s="381"/>
      <c r="FG12" s="382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3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5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5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5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5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5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5"/>
      <c r="EX13" s="16" t="s">
        <v>216</v>
      </c>
      <c r="EY13" t="s">
        <v>264</v>
      </c>
      <c r="FA13" s="34"/>
      <c r="FB13" s="362" t="s">
        <v>245</v>
      </c>
      <c r="FC13" s="363"/>
      <c r="FD13" s="364"/>
      <c r="FE13" s="383" t="s">
        <v>247</v>
      </c>
      <c r="FF13" s="384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3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5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5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5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5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5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5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3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5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5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5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5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5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5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3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5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5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5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5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5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5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5" thickBot="1" x14ac:dyDescent="0.4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5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5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5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5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5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5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>
        <f>IF(FJ19&lt;&gt;0,INPUT!C4,0)</f>
        <v>0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.5" thickTop="1" thickBot="1" x14ac:dyDescent="0.4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5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5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5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5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5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5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/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5" thickTop="1" x14ac:dyDescent="0.3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5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5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5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5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5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5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0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3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5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5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5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5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5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5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3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5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5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5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5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5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5"/>
      <c r="EX21" s="16" t="s">
        <v>219</v>
      </c>
      <c r="EY21" t="s">
        <v>264</v>
      </c>
      <c r="FA21" s="380" t="str">
        <f>IF(INPUT!E4&lt;&gt;"",INDEX(EY3:EY25,MATCH(INPUT!E4,EX3:EX25,),0),"")</f>
        <v/>
      </c>
      <c r="FB21" s="381"/>
      <c r="FC21" s="381"/>
      <c r="FD21" s="381"/>
      <c r="FE21" s="381"/>
      <c r="FF21" s="381"/>
      <c r="FG21" s="382"/>
      <c r="FJ21" s="27">
        <f>IF(FJ$17&lt;&gt;0,LOOKUP(FJ$17,$FJ$2:$GF$2,$FJ4:$GF4),0)*FJ$19</f>
        <v>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3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5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5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5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5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5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5"/>
      <c r="EX22" s="16" t="s">
        <v>220</v>
      </c>
      <c r="EY22" t="s">
        <v>264</v>
      </c>
      <c r="FA22" s="34"/>
      <c r="FB22" s="362" t="s">
        <v>245</v>
      </c>
      <c r="FC22" s="363"/>
      <c r="FD22" s="364"/>
      <c r="FE22" s="383" t="s">
        <v>247</v>
      </c>
      <c r="FF22" s="384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3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5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5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5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5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5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5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3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5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5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5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5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5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5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3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5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5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5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5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5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5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5" thickBot="1" x14ac:dyDescent="0.4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5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5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5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5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5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5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>
        <f>IF(FJ$17&lt;&gt;0,LOOKUP(FJ$17,$FJ$9:$GF$9,$FJ10:$GF10),0)</f>
        <v>0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.5" thickTop="1" thickBot="1" x14ac:dyDescent="0.4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5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5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5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5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5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>
        <f>IF(FJ$17&lt;&gt;0,LOOKUP(FJ$17,$FJ$9:$GF$9,$FJ11:$GF11),0)</f>
        <v>0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5" thickTop="1" x14ac:dyDescent="0.3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5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5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5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5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5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5" t="s">
        <v>286</v>
      </c>
      <c r="FB28" s="70"/>
      <c r="FC28" s="70"/>
      <c r="FD28" s="70"/>
      <c r="FE28" s="72"/>
      <c r="FF28" s="73"/>
      <c r="FG28" s="18"/>
      <c r="FJ28" s="45">
        <f t="shared" ref="FJ28:GF28" si="48">IF(FJ$17&lt;&gt;0,LOOKUP(FJ$17,$FJ$9:$GF$9,$FJ12:$GF12),0)</f>
        <v>0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3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5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5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5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5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5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5"/>
      <c r="FA29" s="16" t="s">
        <v>323</v>
      </c>
      <c r="FJ29" s="45">
        <f>IF(FJ$17&lt;&gt;0,LOOKUP(FJ$17,$FJ$9:$GF$9,$FJ13:$GF13),0)</f>
        <v>0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3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5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5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5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5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5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5"/>
      <c r="FA30" s="380" t="str">
        <f>IF(INPUT!F4&lt;&gt;"",INDEX(EY3:EY25,MATCH(INPUT!F4,EX3:EX25,),0),"")</f>
        <v/>
      </c>
      <c r="FB30" s="381"/>
      <c r="FC30" s="381"/>
      <c r="FD30" s="381"/>
      <c r="FE30" s="381"/>
      <c r="FF30" s="381"/>
      <c r="FG30" s="382"/>
      <c r="FJ30" s="45">
        <f>IF(FJ$17&lt;&gt;0,LOOKUP(FJ$17,$FJ$9:$GF$9,$FJ14:$GF14),0)</f>
        <v>0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3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5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5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5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5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5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5"/>
      <c r="FA31" s="34"/>
      <c r="FB31" s="362" t="s">
        <v>245</v>
      </c>
      <c r="FC31" s="363"/>
      <c r="FD31" s="364"/>
      <c r="FE31" s="383" t="s">
        <v>247</v>
      </c>
      <c r="FF31" s="384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3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5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5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5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5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5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5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3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5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5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5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5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5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5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3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5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5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5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5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5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5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5" thickBot="1" x14ac:dyDescent="0.4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5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5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5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5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5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5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.5" thickTop="1" thickBot="1" x14ac:dyDescent="0.4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5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5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5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5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5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5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3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5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5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5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5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5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3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5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5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5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5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5"/>
      <c r="FA38" s="16" t="s">
        <v>324</v>
      </c>
    </row>
    <row r="39" spans="2:188" ht="14.75" customHeight="1" x14ac:dyDescent="0.3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5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5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5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5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5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5"/>
      <c r="FA39" s="380" t="str">
        <f>IF(INPUT!G4&lt;&gt;"",INDEX(EY3:EY25,MATCH(INPUT!G4,EX3:EX25,),0),"")</f>
        <v/>
      </c>
      <c r="FB39" s="381"/>
      <c r="FC39" s="381"/>
      <c r="FD39" s="381"/>
      <c r="FE39" s="381"/>
      <c r="FF39" s="381"/>
      <c r="FG39" s="382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3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5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5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5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5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5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5"/>
      <c r="FA40" s="34"/>
      <c r="FB40" s="362" t="s">
        <v>245</v>
      </c>
      <c r="FC40" s="363"/>
      <c r="FD40" s="364"/>
      <c r="FE40" s="383" t="s">
        <v>247</v>
      </c>
      <c r="FF40" s="384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3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5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5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5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5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5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5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3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5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5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5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5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5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5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3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5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5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5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5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5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5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4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5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5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5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5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5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4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5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5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5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5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5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5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5" thickTop="1" x14ac:dyDescent="0.3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5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5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5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5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5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5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3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5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5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5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5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5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5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3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5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5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5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5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5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5"/>
      <c r="FA48" s="380" t="str">
        <f>IF(INPUT!H4&lt;&gt;"",INDEX(EY3:EY25,MATCH(INPUT!H4,EX3:EX25,),0),"")</f>
        <v/>
      </c>
      <c r="FB48" s="381"/>
      <c r="FC48" s="381"/>
      <c r="FD48" s="381"/>
      <c r="FE48" s="381"/>
      <c r="FF48" s="381"/>
      <c r="FG48" s="382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3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5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5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5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5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5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5"/>
      <c r="FA49" s="34"/>
      <c r="FB49" s="362" t="s">
        <v>245</v>
      </c>
      <c r="FC49" s="363"/>
      <c r="FD49" s="364"/>
      <c r="FE49" s="383" t="s">
        <v>247</v>
      </c>
      <c r="FF49" s="384"/>
      <c r="FG49" s="34" t="s">
        <v>259</v>
      </c>
    </row>
    <row r="50" spans="2:186" x14ac:dyDescent="0.3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5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5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5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3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5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5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5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5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3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5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5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5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5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5" thickBot="1" x14ac:dyDescent="0.4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5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5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5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5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 t="e">
        <f>INDEX(FJ20:GF20,,MATCH(1,FJ$19:GF$19,0))</f>
        <v>#N/A</v>
      </c>
      <c r="GC53" s="8">
        <f>IF(ISNUMBER(SEARCH("S*",_xlfn.CONCAT(FJ17:GF17))),400,0)+
  IF(ISNUMBER(SEARCH("P*",_xlfn.CONCAT(FJ17:GF17))),380,0)+
  IF(ISNUMBER(SEARCH("A*",_xlfn.CONCAT(FJ17:GF17))),36,0)</f>
        <v>0</v>
      </c>
      <c r="GD53" s="107" t="e">
        <f>INDEX(FJ26:GF26,,MATCH(1,FJ$19:GF$19,0))</f>
        <v>#N/A</v>
      </c>
    </row>
    <row r="54" spans="2:186" ht="15.5" thickTop="1" thickBot="1" x14ac:dyDescent="0.4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5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5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5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5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 t="e">
        <f>INDEX(FJ21:GF21,,MATCH(1,FJ$19:GF$19,0))</f>
        <v>#N/A</v>
      </c>
      <c r="GC54" s="98">
        <f>IF(ISNUMBER(SEARCH("S*",_xlfn.CONCAT(FJ17:GF17))),400,0)+
  IF(ISNUMBER(SEARCH("P*",_xlfn.CONCAT(FJ17:GF17))),380,0)+
  IF(ISNUMBER(SEARCH("A*",_xlfn.CONCAT(FJ17:GF17))),36,0)</f>
        <v>0</v>
      </c>
      <c r="GD54" s="107" t="e">
        <f>INDEX(FJ27:GF27,,MATCH(1,FJ$19:GF$19,0))</f>
        <v>#N/A</v>
      </c>
    </row>
    <row r="55" spans="2:186" ht="15" thickTop="1" x14ac:dyDescent="0.3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5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5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5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5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5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5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 t="e">
        <f>SUM(GB53:GB54)</f>
        <v>#N/A</v>
      </c>
      <c r="GC55" s="98">
        <f>IF(ISNUMBER(SEARCH("S*",_xlfn.CONCAT(FJ17:GF17))),800,0)+
  IF(ISNUMBER(SEARCH("P*",_xlfn.CONCAT(FJ17:GF17))),760,0)+
  IF(ISNUMBER(SEARCH("A*",_xlfn.CONCAT(FJ17:GF17))),36,0)</f>
        <v>0</v>
      </c>
      <c r="GD55" s="107" t="e">
        <f>INDEX(FJ28:GF28,,MATCH(1,FJ$19:GF$19,0))</f>
        <v>#N/A</v>
      </c>
    </row>
    <row r="56" spans="2:186" x14ac:dyDescent="0.3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5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5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5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5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5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5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 t="e">
        <f>INDEX(FJ23:GF23,,MATCH(1,FJ$19:GF$19,0))</f>
        <v>#N/A</v>
      </c>
      <c r="GC56" s="98">
        <f>IF(ISNUMBER(SEARCH("S*",_xlfn.CONCAT(FJ17:GF17))),800,0)+
  IF(ISNUMBER(SEARCH("P*",_xlfn.CONCAT(FJ17:GF17))),760,0)+
  IF(ISNUMBER(SEARCH("A*",_xlfn.CONCAT(FJ17:GF17))),36,0)</f>
        <v>0</v>
      </c>
      <c r="GD56" s="107" t="e">
        <f>INDEX(FJ29:GF29,,MATCH(1,FJ$19:GF$19,0))</f>
        <v>#N/A</v>
      </c>
    </row>
    <row r="57" spans="2:186" x14ac:dyDescent="0.3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5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5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5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5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5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5"/>
      <c r="FA57" s="380" t="str">
        <f>IF(INPUT!I4&lt;&gt;"",INDEX(EY3:EY25,MATCH(INPUT!I4,EX3:EX25,),0),"")</f>
        <v/>
      </c>
      <c r="FB57" s="381"/>
      <c r="FC57" s="381"/>
      <c r="FD57" s="381"/>
      <c r="FE57" s="381"/>
      <c r="FF57" s="381"/>
      <c r="FG57" s="382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 t="e">
        <f>INDEX(FJ24:GF24,,MATCH(1,FJ$19:GF$19,0))</f>
        <v>#N/A</v>
      </c>
      <c r="GC57" s="98">
        <f>IF(ISNUMBER(SEARCH("S*",_xlfn.CONCAT(FJ17:GF17))),1600,0)+
  IF(ISNUMBER(SEARCH("P*",_xlfn.CONCAT(FJ17:GF17))),1520,0)+
  IF(ISNUMBER(SEARCH("A*",_xlfn.CONCAT(FJ17:GF17))),36,0)</f>
        <v>0</v>
      </c>
      <c r="GD57" s="107" t="e">
        <f>INDEX(FJ30:GF30,,MATCH(1,FJ$19:GF$19,0))</f>
        <v>#N/A</v>
      </c>
    </row>
    <row r="58" spans="2:186" x14ac:dyDescent="0.3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5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5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5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5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5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5"/>
      <c r="FA58" s="34"/>
      <c r="FB58" s="362" t="s">
        <v>245</v>
      </c>
      <c r="FC58" s="363"/>
      <c r="FD58" s="364"/>
      <c r="FE58" s="383" t="s">
        <v>247</v>
      </c>
      <c r="FF58" s="384"/>
      <c r="FG58" s="34" t="s">
        <v>259</v>
      </c>
      <c r="FJ58" s="16" t="s">
        <v>359</v>
      </c>
    </row>
    <row r="59" spans="2:186" x14ac:dyDescent="0.3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5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5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5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5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5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5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3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5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5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5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5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5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5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 t="e">
        <f>FT52</f>
        <v>#DIV/0!</v>
      </c>
      <c r="GC60" s="27" t="e">
        <f>FT59</f>
        <v>#VALUE!</v>
      </c>
      <c r="GD60" s="27" t="e">
        <f>_xlfn.CONCAT(FV52,FV59)</f>
        <v>#DIV/0!</v>
      </c>
    </row>
    <row r="61" spans="2:186" x14ac:dyDescent="0.3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5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5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5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5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5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 t="e">
        <f>FT53</f>
        <v>#DIV/0!</v>
      </c>
      <c r="GC61" s="27" t="e">
        <f>FT60</f>
        <v>#VALUE!</v>
      </c>
      <c r="GD61" s="27" t="e">
        <f>_xlfn.CONCAT(FV53,FV60)</f>
        <v>#DIV/0!</v>
      </c>
    </row>
    <row r="62" spans="2:186" ht="15" thickBot="1" x14ac:dyDescent="0.4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5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5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5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5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5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5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#DIV/0!</v>
      </c>
    </row>
    <row r="63" spans="2:186" ht="15.5" thickTop="1" thickBot="1" x14ac:dyDescent="0.4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5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5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5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5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5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5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 t="e">
        <f>FT55</f>
        <v>#DIV/0!</v>
      </c>
      <c r="GC63" s="27" t="e">
        <f>FT61</f>
        <v>#VALUE!</v>
      </c>
      <c r="GD63" s="27" t="e">
        <f>_xlfn.CONCAT(FV55,FV61)</f>
        <v>#DIV/0!</v>
      </c>
    </row>
    <row r="64" spans="2:186" ht="15" thickTop="1" x14ac:dyDescent="0.3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5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5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5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5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5"/>
      <c r="FB64" s="70"/>
      <c r="FC64" s="70"/>
      <c r="FD64" s="70"/>
      <c r="FE64" s="72"/>
      <c r="FF64" s="73"/>
      <c r="FG64" s="18"/>
      <c r="GB64" s="103" t="e">
        <f>FT56</f>
        <v>#DIV/0!</v>
      </c>
      <c r="GC64" s="27" t="e">
        <f>FT63</f>
        <v>#VALUE!</v>
      </c>
      <c r="GD64" s="27" t="e">
        <f>_xlfn.CONCAT(FV57,FV63)</f>
        <v>#VALUE!</v>
      </c>
    </row>
    <row r="65" spans="2:186" x14ac:dyDescent="0.3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5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5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5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5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5"/>
      <c r="FA65" s="16" t="s">
        <v>327</v>
      </c>
    </row>
    <row r="66" spans="2:186" ht="15" customHeight="1" x14ac:dyDescent="0.3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5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5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5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5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5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5"/>
      <c r="FA66" s="380" t="str">
        <f>IF(INPUT!J4&lt;&gt;"",INDEX(EY3:EY25,MATCH(INPUT!J4,EX3:EX25,),0),"")</f>
        <v/>
      </c>
      <c r="FB66" s="381"/>
      <c r="FC66" s="381"/>
      <c r="FD66" s="381"/>
      <c r="FE66" s="381"/>
      <c r="FF66" s="381"/>
      <c r="FG66" s="382"/>
      <c r="FX66" s="361" t="str">
        <f>IF(SUM(FJ19:GF19)=1,_xlfn.CONCAT(FJ18:GF18),"TEST COMPARISON")</f>
        <v>TEST COMPARISON</v>
      </c>
      <c r="FY66" s="361"/>
      <c r="FZ66" s="361"/>
      <c r="GA66" s="361"/>
      <c r="GB66" s="361"/>
      <c r="GC66" s="361"/>
      <c r="GD66" s="361"/>
    </row>
    <row r="67" spans="2:186" x14ac:dyDescent="0.3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5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5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5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5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5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5"/>
      <c r="FA67" s="34"/>
      <c r="FB67" s="362" t="s">
        <v>245</v>
      </c>
      <c r="FC67" s="363"/>
      <c r="FD67" s="364"/>
      <c r="FE67" s="383" t="s">
        <v>247</v>
      </c>
      <c r="FF67" s="384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SAT</v>
      </c>
      <c r="GC67" s="90" t="str">
        <f>IF(SUM($FJ$19:$GF$19)=1,GC52,GC59)</f>
        <v>ACT</v>
      </c>
      <c r="GD67" s="90" t="str">
        <f>IF(SUM($FJ$19:$GF$19)=1,GD52,GD59)</f>
        <v>Best</v>
      </c>
    </row>
    <row r="68" spans="2:186" x14ac:dyDescent="0.3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5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5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5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5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5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5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 t="e">
        <f>IF(SUM($FJ$19:$GF$19)=1,GB53,GB60)</f>
        <v>#DIV/0!</v>
      </c>
      <c r="GC68" s="8" t="e">
        <f>IF(SUM($FJ$19:$GF$19)=1,"/"&amp;GC53,GC60)</f>
        <v>#VALUE!</v>
      </c>
      <c r="GD68" s="80" t="e">
        <f>IF(SUM($FJ$19:$GF$19)=1,GD53,GD60)</f>
        <v>#DIV/0!</v>
      </c>
    </row>
    <row r="69" spans="2:186" x14ac:dyDescent="0.3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5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5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5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5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5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5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 t="e">
        <f>IF(SUM($FJ$19:$GF$19)=1,GB54,GB61)</f>
        <v>#DIV/0!</v>
      </c>
      <c r="GC69" s="98" t="e">
        <f>IF(SUM($FJ$19:$GF$19)=1,"/"&amp;GC54,GC61)</f>
        <v>#VALUE!</v>
      </c>
      <c r="GD69" s="80" t="e">
        <f>IF(SUM($FJ$19:$GF$19)=1,GD54,GD61)</f>
        <v>#DIV/0!</v>
      </c>
    </row>
    <row r="70" spans="2:186" x14ac:dyDescent="0.3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5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5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5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5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5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5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 t="str">
        <f>IF(SUM($FJ$19:$GF$19)=1,GB55,GB62)</f>
        <v>n/a</v>
      </c>
      <c r="GC70" s="98" t="e">
        <f>IF(SUM($FJ$19:$GF$19)=1,"/"&amp;GC55,GC62)</f>
        <v>#VALUE!</v>
      </c>
      <c r="GD70" s="80" t="e">
        <f>IF(SUM($FJ$19:$GF$19)=1,GD55,GD62)</f>
        <v>#DIV/0!</v>
      </c>
    </row>
    <row r="71" spans="2:186" ht="15" thickBot="1" x14ac:dyDescent="0.4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5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5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5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5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5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5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 t="e">
        <f>IF(SUM($FJ$19:$GF$19)=1,GB56,GB63)</f>
        <v>#DIV/0!</v>
      </c>
      <c r="GC71" s="98" t="e">
        <f>IF(SUM($FJ$19:$GF$19)=1,"/"&amp;GC56,GC63)</f>
        <v>#VALUE!</v>
      </c>
      <c r="GD71" s="80" t="e">
        <f>IF(SUM($FJ$19:$GF$19)=1,GD56,GD63)</f>
        <v>#DIV/0!</v>
      </c>
    </row>
    <row r="72" spans="2:186" ht="15.5" thickTop="1" thickBot="1" x14ac:dyDescent="0.4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5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5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5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5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5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5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 t="e">
        <f>IF(SUM($FJ$19:$GF$19)=1,GB57,GB64)</f>
        <v>#DIV/0!</v>
      </c>
      <c r="GC72" s="98" t="e">
        <f>IF(SUM($FJ$19:$GF$19)=1,"/"&amp;GC57,GC64)</f>
        <v>#VALUE!</v>
      </c>
      <c r="GD72" s="80" t="e">
        <f>IF(SUM($FJ$19:$GF$19)=1,GD57,GD64)</f>
        <v>#VALUE!</v>
      </c>
    </row>
    <row r="73" spans="2:186" ht="15" thickTop="1" x14ac:dyDescent="0.3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5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5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5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5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5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5"/>
      <c r="FB73" s="70"/>
      <c r="FC73" s="70"/>
      <c r="FD73" s="70"/>
      <c r="FE73" s="72"/>
      <c r="FF73" s="73"/>
      <c r="FG73" s="18"/>
    </row>
    <row r="74" spans="2:186" x14ac:dyDescent="0.3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5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5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5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5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5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5"/>
      <c r="FA74" s="16" t="s">
        <v>328</v>
      </c>
    </row>
    <row r="75" spans="2:186" x14ac:dyDescent="0.3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5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5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5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5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5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5"/>
      <c r="FA75" s="380" t="str">
        <f>IF(INPUT!K4&lt;&gt;"",INDEX(EY3:EY25,MATCH(INPUT!K4,EX3:EX25,),0),"")</f>
        <v/>
      </c>
      <c r="FB75" s="381"/>
      <c r="FC75" s="381"/>
      <c r="FD75" s="381"/>
      <c r="FE75" s="381"/>
      <c r="FF75" s="381"/>
      <c r="FG75" s="382"/>
    </row>
    <row r="76" spans="2:186" x14ac:dyDescent="0.3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5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5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5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5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5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5"/>
      <c r="FA76" s="34"/>
      <c r="FB76" s="362" t="s">
        <v>245</v>
      </c>
      <c r="FC76" s="363"/>
      <c r="FD76" s="364"/>
      <c r="FE76" s="383" t="s">
        <v>247</v>
      </c>
      <c r="FF76" s="384"/>
      <c r="FG76" s="34" t="s">
        <v>259</v>
      </c>
    </row>
    <row r="77" spans="2:186" x14ac:dyDescent="0.3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5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5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5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5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5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5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3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5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5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5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5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5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3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5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5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5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5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5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5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5" thickBot="1" x14ac:dyDescent="0.4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5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5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5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5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5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5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.5" thickTop="1" thickBot="1" x14ac:dyDescent="0.4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5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5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5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5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5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5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5" thickTop="1" x14ac:dyDescent="0.3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5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5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5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5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5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5"/>
      <c r="FB82" s="70"/>
      <c r="FC82" s="70"/>
      <c r="FD82" s="70"/>
      <c r="FE82" s="72"/>
      <c r="FF82" s="73"/>
      <c r="FG82" s="18"/>
    </row>
    <row r="83" spans="2:163" x14ac:dyDescent="0.3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5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5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5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5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5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5"/>
      <c r="FA83" s="16" t="s">
        <v>329</v>
      </c>
    </row>
    <row r="84" spans="2:163" ht="15" customHeight="1" x14ac:dyDescent="0.3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5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5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5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5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5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5"/>
      <c r="FA84" s="380" t="str">
        <f>IF(INPUT!L4&lt;&gt;"",INDEX(EY3:EY25,MATCH(INPUT!L4,EX3:EX25,),0),"")</f>
        <v/>
      </c>
      <c r="FB84" s="381"/>
      <c r="FC84" s="381"/>
      <c r="FD84" s="381"/>
      <c r="FE84" s="381"/>
      <c r="FF84" s="381"/>
      <c r="FG84" s="382"/>
    </row>
    <row r="85" spans="2:163" x14ac:dyDescent="0.3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5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5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5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5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5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5"/>
      <c r="FA85" s="34"/>
      <c r="FB85" s="362" t="s">
        <v>245</v>
      </c>
      <c r="FC85" s="363"/>
      <c r="FD85" s="364"/>
      <c r="FE85" s="383" t="s">
        <v>247</v>
      </c>
      <c r="FF85" s="384"/>
      <c r="FG85" s="34" t="s">
        <v>259</v>
      </c>
    </row>
    <row r="86" spans="2:163" x14ac:dyDescent="0.3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5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5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5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5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5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5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3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5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5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5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5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5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5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3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5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5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5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5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5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5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5" thickBot="1" x14ac:dyDescent="0.4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5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5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5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5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5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5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.5" thickTop="1" thickBot="1" x14ac:dyDescent="0.4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5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5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5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5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5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3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5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5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5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5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5"/>
      <c r="FB91" s="70"/>
      <c r="FC91" s="70"/>
      <c r="FD91" s="70"/>
      <c r="FE91" s="72"/>
      <c r="FF91" s="73"/>
      <c r="FG91" s="18"/>
    </row>
    <row r="92" spans="2:163" x14ac:dyDescent="0.3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5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5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5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5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5"/>
      <c r="FA92" s="16" t="s">
        <v>330</v>
      </c>
    </row>
    <row r="93" spans="2:163" x14ac:dyDescent="0.3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5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5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5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5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5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5"/>
      <c r="FA93" s="380" t="str">
        <f>IF(INPUT!M4&lt;&gt;"",INDEX(EY3:EY25,MATCH(INPUT!M4,EX3:EX25,),0),"")</f>
        <v/>
      </c>
      <c r="FB93" s="381"/>
      <c r="FC93" s="381"/>
      <c r="FD93" s="381"/>
      <c r="FE93" s="381"/>
      <c r="FF93" s="381"/>
      <c r="FG93" s="382"/>
    </row>
    <row r="94" spans="2:163" x14ac:dyDescent="0.3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5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5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5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5"/>
      <c r="FA94" s="34"/>
      <c r="FB94" s="362" t="s">
        <v>245</v>
      </c>
      <c r="FC94" s="363"/>
      <c r="FD94" s="364"/>
      <c r="FE94" s="383" t="s">
        <v>247</v>
      </c>
      <c r="FF94" s="384"/>
      <c r="FG94" s="34" t="s">
        <v>259</v>
      </c>
    </row>
    <row r="95" spans="2:163" x14ac:dyDescent="0.3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5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5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5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3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5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5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5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5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3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5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5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5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5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5" thickBot="1" x14ac:dyDescent="0.4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5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5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5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5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.5" thickTop="1" thickBot="1" x14ac:dyDescent="0.4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5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5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5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5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5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5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5" thickTop="1" x14ac:dyDescent="0.3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5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5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5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5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5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5"/>
      <c r="FB100" s="70"/>
      <c r="FC100" s="70"/>
      <c r="FD100" s="70"/>
      <c r="FE100" s="72"/>
      <c r="FF100" s="73"/>
      <c r="FG100" s="18"/>
    </row>
    <row r="101" spans="2:163" x14ac:dyDescent="0.3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5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5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5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5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5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5"/>
      <c r="FA101" s="16" t="s">
        <v>331</v>
      </c>
    </row>
    <row r="102" spans="2:163" ht="15" customHeight="1" x14ac:dyDescent="0.3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5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5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5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5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5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5"/>
      <c r="FA102" s="380" t="str">
        <f>IF(INPUT!N4&lt;&gt;"",INDEX(EY3:EY25,MATCH(INPUT!N4,EX3:EX25,),0),"")</f>
        <v/>
      </c>
      <c r="FB102" s="381"/>
      <c r="FC102" s="381"/>
      <c r="FD102" s="381"/>
      <c r="FE102" s="381"/>
      <c r="FF102" s="381"/>
      <c r="FG102" s="382"/>
    </row>
    <row r="103" spans="2:163" x14ac:dyDescent="0.3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5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5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5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5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5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5"/>
      <c r="FA103" s="34"/>
      <c r="FB103" s="362" t="s">
        <v>245</v>
      </c>
      <c r="FC103" s="363"/>
      <c r="FD103" s="364"/>
      <c r="FE103" s="383" t="s">
        <v>247</v>
      </c>
      <c r="FF103" s="384"/>
      <c r="FG103" s="34" t="s">
        <v>259</v>
      </c>
    </row>
    <row r="104" spans="2:163" x14ac:dyDescent="0.3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5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5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5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5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5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5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3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5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5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5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5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5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5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3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5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5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5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5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5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5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5" thickBot="1" x14ac:dyDescent="0.4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5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5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5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5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5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5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.5" thickTop="1" thickBot="1" x14ac:dyDescent="0.4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5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5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5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5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5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5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5" thickTop="1" x14ac:dyDescent="0.3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5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5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5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5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5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5"/>
      <c r="FB109" s="70"/>
      <c r="FC109" s="70"/>
      <c r="FD109" s="70"/>
      <c r="FE109" s="72"/>
      <c r="FF109" s="73"/>
      <c r="FG109" s="18"/>
    </row>
    <row r="110" spans="2:163" x14ac:dyDescent="0.3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5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5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5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5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5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5"/>
      <c r="FA110" s="16" t="s">
        <v>332</v>
      </c>
    </row>
    <row r="111" spans="2:163" x14ac:dyDescent="0.3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5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5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5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5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5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5"/>
      <c r="FA111" s="380" t="str">
        <f>IF(INPUT!O4&lt;&gt;"",INDEX(EY3:EY25,MATCH(INPUT!O4,EX3:EX25,),0),"")</f>
        <v/>
      </c>
      <c r="FB111" s="381"/>
      <c r="FC111" s="381"/>
      <c r="FD111" s="381"/>
      <c r="FE111" s="381"/>
      <c r="FF111" s="381"/>
      <c r="FG111" s="382"/>
    </row>
    <row r="112" spans="2:163" x14ac:dyDescent="0.3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5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5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5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5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5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2" t="s">
        <v>245</v>
      </c>
      <c r="FC112" s="363"/>
      <c r="FD112" s="364"/>
      <c r="FE112" s="383" t="s">
        <v>247</v>
      </c>
      <c r="FF112" s="384"/>
      <c r="FG112" s="34" t="s">
        <v>259</v>
      </c>
    </row>
    <row r="113" spans="2:163" ht="15" customHeight="1" x14ac:dyDescent="0.3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5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5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5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5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5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5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3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5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5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5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5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5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5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3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5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5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5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5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5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5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5" thickBot="1" x14ac:dyDescent="0.4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5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5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5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5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5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5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.5" thickTop="1" thickBot="1" x14ac:dyDescent="0.4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5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5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5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5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5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5" thickTop="1" x14ac:dyDescent="0.3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5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5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5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5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3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5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5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5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5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3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5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5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5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5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5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0" t="str">
        <f>IF(INPUT!P4&lt;&gt;"",INDEX(EY3:EY25,MATCH(INPUT!P4,EX3:EX25,),0),"")</f>
        <v/>
      </c>
      <c r="FB120" s="381"/>
      <c r="FC120" s="381"/>
      <c r="FD120" s="381"/>
      <c r="FE120" s="381"/>
      <c r="FF120" s="381"/>
      <c r="FG120" s="382"/>
    </row>
    <row r="121" spans="2:163" x14ac:dyDescent="0.3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5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5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5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5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5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2" t="s">
        <v>245</v>
      </c>
      <c r="FC121" s="363"/>
      <c r="FD121" s="364"/>
      <c r="FE121" s="383" t="s">
        <v>247</v>
      </c>
      <c r="FF121" s="384"/>
      <c r="FG121" s="34" t="s">
        <v>259</v>
      </c>
    </row>
    <row r="122" spans="2:163" x14ac:dyDescent="0.3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5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5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5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5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5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3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5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5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5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5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5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3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5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5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5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5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5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5" thickBot="1" x14ac:dyDescent="0.4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5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5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5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5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5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.5" thickTop="1" thickBot="1" x14ac:dyDescent="0.4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6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5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5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5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5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5" thickTop="1" x14ac:dyDescent="0.3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6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5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5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5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5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3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6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5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5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5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5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3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6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5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5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5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5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0" t="str">
        <f>IF(INPUT!Q4&lt;&gt;"",INDEX(EY3:EY25,MATCH(INPUT!Q4,EX3:EX25,),0),"")</f>
        <v/>
      </c>
      <c r="FB129" s="381"/>
      <c r="FC129" s="381"/>
      <c r="FD129" s="381"/>
      <c r="FE129" s="381"/>
      <c r="FF129" s="381"/>
      <c r="FG129" s="382"/>
    </row>
    <row r="130" spans="2:163" x14ac:dyDescent="0.3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6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5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5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5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2" t="s">
        <v>245</v>
      </c>
      <c r="FC130" s="363"/>
      <c r="FD130" s="364"/>
      <c r="FE130" s="383" t="s">
        <v>247</v>
      </c>
      <c r="FF130" s="384"/>
      <c r="FG130" s="34" t="s">
        <v>259</v>
      </c>
    </row>
    <row r="131" spans="2:163" ht="15" customHeight="1" x14ac:dyDescent="0.3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6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5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5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5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5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3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6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5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5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5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5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3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6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5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5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5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5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5" thickBot="1" x14ac:dyDescent="0.4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6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5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5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5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5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.5" thickTop="1" thickBot="1" x14ac:dyDescent="0.4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6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5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5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5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5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5" thickTop="1" x14ac:dyDescent="0.3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6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5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5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5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5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3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5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5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5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5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3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5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5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5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0" t="str">
        <f>IF(INPUT!R4&lt;&gt;"",INDEX(EY3:EY25,MATCH(INPUT!R4,EX3:EX25,),0),"")</f>
        <v/>
      </c>
      <c r="FB138" s="381"/>
      <c r="FC138" s="381"/>
      <c r="FD138" s="381"/>
      <c r="FE138" s="381"/>
      <c r="FF138" s="381"/>
      <c r="FG138" s="382"/>
    </row>
    <row r="139" spans="2:163" x14ac:dyDescent="0.3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5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5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5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2" t="s">
        <v>245</v>
      </c>
      <c r="FC139" s="363"/>
      <c r="FD139" s="364"/>
      <c r="FE139" s="383" t="s">
        <v>247</v>
      </c>
      <c r="FF139" s="384"/>
      <c r="FG139" s="34" t="s">
        <v>259</v>
      </c>
    </row>
    <row r="140" spans="2:163" x14ac:dyDescent="0.3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5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5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5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3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5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5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5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3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5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5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5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4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5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5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5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5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.5" thickTop="1" thickBot="1" x14ac:dyDescent="0.4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5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5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5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5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5" thickTop="1" x14ac:dyDescent="0.3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5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5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5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3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5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5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5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5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3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5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5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5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5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0" t="str">
        <f>IF(INPUT!S4&lt;&gt;"",INDEX(EY3:EY25,MATCH(INPUT!S4,EX3:EX25,),0),"")</f>
        <v/>
      </c>
      <c r="FB147" s="381"/>
      <c r="FC147" s="381"/>
      <c r="FD147" s="381"/>
      <c r="FE147" s="381"/>
      <c r="FF147" s="381"/>
      <c r="FG147" s="382"/>
    </row>
    <row r="148" spans="2:163" x14ac:dyDescent="0.3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5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5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5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5"/>
      <c r="FA148" s="34"/>
      <c r="FB148" s="362" t="s">
        <v>245</v>
      </c>
      <c r="FC148" s="363"/>
      <c r="FD148" s="364"/>
      <c r="FE148" s="383" t="s">
        <v>247</v>
      </c>
      <c r="FF148" s="384"/>
      <c r="FG148" s="34" t="s">
        <v>259</v>
      </c>
    </row>
    <row r="149" spans="2:163" x14ac:dyDescent="0.3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5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5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5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5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3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5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5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5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5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3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5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5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5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5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5" thickBot="1" x14ac:dyDescent="0.4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5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5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5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5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.5" thickTop="1" thickBot="1" x14ac:dyDescent="0.4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5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5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5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5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5" thickTop="1" x14ac:dyDescent="0.3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5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5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5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5"/>
      <c r="FB154" s="70"/>
      <c r="FC154" s="70"/>
      <c r="FD154" s="70"/>
      <c r="FE154" s="72"/>
      <c r="FF154" s="73"/>
      <c r="FG154" s="18"/>
    </row>
    <row r="155" spans="2:163" x14ac:dyDescent="0.3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5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5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5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5"/>
      <c r="FA155" s="16" t="s">
        <v>337</v>
      </c>
    </row>
    <row r="156" spans="2:163" x14ac:dyDescent="0.3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5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5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5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5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0" t="str">
        <f>IF(INPUT!T4&lt;&gt;"",INDEX(EY3:EY25,MATCH(INPUT!T4,EX3:EX25,),0),"")</f>
        <v/>
      </c>
      <c r="FB156" s="381"/>
      <c r="FC156" s="381"/>
      <c r="FD156" s="381"/>
      <c r="FE156" s="381"/>
      <c r="FF156" s="381"/>
      <c r="FG156" s="382"/>
    </row>
    <row r="157" spans="2:163" x14ac:dyDescent="0.3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5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5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5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5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>-</v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2" t="s">
        <v>245</v>
      </c>
      <c r="FC157" s="363"/>
      <c r="FD157" s="364"/>
      <c r="FE157" s="383" t="s">
        <v>247</v>
      </c>
      <c r="FF157" s="384"/>
      <c r="FG157" s="34" t="s">
        <v>259</v>
      </c>
    </row>
    <row r="158" spans="2:163" x14ac:dyDescent="0.3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5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5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5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5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>-</v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3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5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5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5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5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>-</v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3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5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5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5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5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>-</v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5" thickBot="1" x14ac:dyDescent="0.4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5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5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5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5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>-</v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.5" thickTop="1" thickBot="1" x14ac:dyDescent="0.4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5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5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5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5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>-</v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5" thickTop="1" x14ac:dyDescent="0.3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5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5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5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5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>-</v>
      </c>
      <c r="FB163" s="70"/>
      <c r="FC163" s="70"/>
      <c r="FD163" s="70"/>
      <c r="FE163" s="72"/>
      <c r="FF163" s="73"/>
      <c r="FG163" s="18"/>
    </row>
    <row r="164" spans="2:163" x14ac:dyDescent="0.3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5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5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5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5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>-</v>
      </c>
      <c r="FA164" s="16" t="s">
        <v>338</v>
      </c>
    </row>
    <row r="165" spans="2:163" x14ac:dyDescent="0.3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5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5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5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5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>-</v>
      </c>
      <c r="FA165" s="380" t="str">
        <f>IF(INPUT!U4&lt;&gt;"",INDEX(EY3:EY25,MATCH(INPUT!U4,EX3:EX25,),0),"")</f>
        <v/>
      </c>
      <c r="FB165" s="381"/>
      <c r="FC165" s="381"/>
      <c r="FD165" s="381"/>
      <c r="FE165" s="381"/>
      <c r="FF165" s="381"/>
      <c r="FG165" s="382"/>
    </row>
    <row r="166" spans="2:163" x14ac:dyDescent="0.3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5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5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5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5"/>
      <c r="DW166" s="115"/>
      <c r="DX166" s="29"/>
      <c r="DY166" s="29"/>
      <c r="DZ166" s="29"/>
      <c r="EA166" s="29"/>
      <c r="EB166" s="112"/>
      <c r="EC166" s="119"/>
      <c r="FA166" s="34"/>
      <c r="FB166" s="362" t="s">
        <v>245</v>
      </c>
      <c r="FC166" s="363"/>
      <c r="FD166" s="364"/>
      <c r="FE166" s="383" t="s">
        <v>247</v>
      </c>
      <c r="FF166" s="384"/>
      <c r="FG166" s="34" t="s">
        <v>259</v>
      </c>
    </row>
    <row r="167" spans="2:163" x14ac:dyDescent="0.3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5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5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5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5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>-</v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3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5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5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5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5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3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5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5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5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5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>-</v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5" thickBot="1" x14ac:dyDescent="0.4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5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5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5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>-</v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4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5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5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5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5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>-</v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5" thickTop="1" x14ac:dyDescent="0.3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5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5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5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>-</v>
      </c>
      <c r="FB172" s="70"/>
      <c r="FC172" s="70"/>
      <c r="FD172" s="70"/>
      <c r="FE172" s="72"/>
      <c r="FF172" s="73"/>
      <c r="FG172" s="18"/>
    </row>
    <row r="173" spans="2:163" ht="15" customHeight="1" x14ac:dyDescent="0.3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5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5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5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5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3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5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5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5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5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>-</v>
      </c>
      <c r="FA174" s="380" t="str">
        <f>IF(INPUT!V4&lt;&gt;"",INDEX(EY3:EY25,MATCH(INPUT!V4,EX3:EX25,),0),"")</f>
        <v/>
      </c>
      <c r="FB174" s="381"/>
      <c r="FC174" s="381"/>
      <c r="FD174" s="381"/>
      <c r="FE174" s="381"/>
      <c r="FF174" s="381"/>
      <c r="FG174" s="382"/>
    </row>
    <row r="175" spans="2:163" x14ac:dyDescent="0.3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5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5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5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5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>-</v>
      </c>
      <c r="FA175" s="34"/>
      <c r="FB175" s="362" t="s">
        <v>245</v>
      </c>
      <c r="FC175" s="363"/>
      <c r="FD175" s="364"/>
      <c r="FE175" s="383" t="s">
        <v>247</v>
      </c>
      <c r="FF175" s="384"/>
      <c r="FG175" s="34" t="s">
        <v>259</v>
      </c>
    </row>
    <row r="176" spans="2:163" x14ac:dyDescent="0.3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5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5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5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5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>-</v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3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5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5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5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3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5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5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5"/>
      <c r="DW178" s="362" t="s">
        <v>389</v>
      </c>
      <c r="DX178" s="363"/>
      <c r="DY178" s="363"/>
      <c r="DZ178" s="363"/>
      <c r="EA178" s="363"/>
      <c r="EB178" s="363"/>
      <c r="EC178" s="364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5" thickBot="1" x14ac:dyDescent="0.4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5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5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5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.5" thickTop="1" thickBot="1" x14ac:dyDescent="0.4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5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5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5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5" thickTop="1" x14ac:dyDescent="0.3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5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5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5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3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5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3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5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0" t="str">
        <f>IF(INPUT!W4&lt;&gt;"",INDEX(EY3:EY25,MATCH(INPUT!W4,EX3:EX25,),0),"")</f>
        <v/>
      </c>
      <c r="FB183" s="381"/>
      <c r="FC183" s="381"/>
      <c r="FD183" s="381"/>
      <c r="FE183" s="381"/>
      <c r="FF183" s="381"/>
      <c r="FG183" s="382"/>
    </row>
    <row r="184" spans="2:163" x14ac:dyDescent="0.3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5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2" t="s">
        <v>245</v>
      </c>
      <c r="FC184" s="363"/>
      <c r="FD184" s="364"/>
      <c r="FE184" s="383" t="s">
        <v>247</v>
      </c>
      <c r="FF184" s="384"/>
      <c r="FG184" s="34" t="s">
        <v>259</v>
      </c>
    </row>
    <row r="185" spans="2:163" x14ac:dyDescent="0.3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5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3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5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3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5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5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5"/>
      <c r="DW187" s="362" t="s">
        <v>400</v>
      </c>
      <c r="DX187" s="363"/>
      <c r="DY187" s="363"/>
      <c r="DZ187" s="363"/>
      <c r="EA187" s="363"/>
      <c r="EB187" s="363"/>
      <c r="EC187" s="364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5" thickBot="1" x14ac:dyDescent="0.4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5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5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5"/>
      <c r="DW188" s="362" t="s">
        <v>359</v>
      </c>
      <c r="DX188" s="363"/>
      <c r="DY188" s="363"/>
      <c r="DZ188" s="363"/>
      <c r="EA188" s="363"/>
      <c r="EB188" s="363"/>
      <c r="EC188" s="364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.5" thickTop="1" thickBot="1" x14ac:dyDescent="0.4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5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5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5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5" thickTop="1" x14ac:dyDescent="0.3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5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5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5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3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5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5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5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3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5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5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5"/>
      <c r="FA192" s="380" t="str">
        <f>IF(INPUT!X4&lt;&gt;"",INDEX(EY3:EY25,MATCH(INPUT!X4,EX3:EX25,),0),"")</f>
        <v/>
      </c>
      <c r="FB192" s="381"/>
      <c r="FC192" s="381"/>
      <c r="FD192" s="381"/>
      <c r="FE192" s="381"/>
      <c r="FF192" s="381"/>
      <c r="FG192" s="382"/>
    </row>
    <row r="193" spans="2:163" x14ac:dyDescent="0.3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5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5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5"/>
      <c r="FA193" s="34"/>
      <c r="FB193" s="362" t="s">
        <v>245</v>
      </c>
      <c r="FC193" s="363"/>
      <c r="FD193" s="364"/>
      <c r="FE193" s="383" t="s">
        <v>247</v>
      </c>
      <c r="FF193" s="384"/>
      <c r="FG193" s="34" t="s">
        <v>259</v>
      </c>
    </row>
    <row r="194" spans="2:163" x14ac:dyDescent="0.3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5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5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5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3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5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5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5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3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5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5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5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5" thickBot="1" x14ac:dyDescent="0.4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5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5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5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.5" thickTop="1" thickBot="1" x14ac:dyDescent="0.4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5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5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5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5" thickTop="1" x14ac:dyDescent="0.3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5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5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5"/>
      <c r="FB199" s="70"/>
      <c r="FC199" s="70"/>
      <c r="FD199" s="70"/>
      <c r="FE199" s="72"/>
      <c r="FF199" s="73"/>
      <c r="FG199" s="18"/>
    </row>
    <row r="200" spans="2:163" x14ac:dyDescent="0.3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5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5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5"/>
      <c r="FA200" s="16" t="s">
        <v>342</v>
      </c>
    </row>
    <row r="201" spans="2:163" x14ac:dyDescent="0.3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5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5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5"/>
      <c r="FA201" s="380" t="str">
        <f>IF(INPUT!Y4&lt;&gt;"",INDEX(EY3:EY25,MATCH(INPUT!Y4,EX3:EX25,),0),"")</f>
        <v/>
      </c>
      <c r="FB201" s="381"/>
      <c r="FC201" s="381"/>
      <c r="FD201" s="381"/>
      <c r="FE201" s="381"/>
      <c r="FF201" s="381"/>
      <c r="FG201" s="382"/>
    </row>
    <row r="202" spans="2:163" x14ac:dyDescent="0.3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5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5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5"/>
      <c r="FA202" s="34"/>
      <c r="FB202" s="362" t="s">
        <v>245</v>
      </c>
      <c r="FC202" s="363"/>
      <c r="FD202" s="364"/>
      <c r="FE202" s="383" t="s">
        <v>247</v>
      </c>
      <c r="FF202" s="384"/>
      <c r="FG202" s="34" t="s">
        <v>259</v>
      </c>
    </row>
    <row r="203" spans="2:163" x14ac:dyDescent="0.3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5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5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5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3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5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5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5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3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5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5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5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5" thickBot="1" x14ac:dyDescent="0.4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5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5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5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.5" thickTop="1" thickBot="1" x14ac:dyDescent="0.4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5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5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5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5" thickTop="1" x14ac:dyDescent="0.3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5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5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5"/>
    </row>
    <row r="209" spans="2:126" x14ac:dyDescent="0.3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5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5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5"/>
    </row>
    <row r="210" spans="2:126" x14ac:dyDescent="0.3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5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5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3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5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5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5" t="s">
        <v>291</v>
      </c>
    </row>
    <row r="212" spans="2:126" x14ac:dyDescent="0.3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>-</v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5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5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5"/>
    </row>
    <row r="213" spans="2:126" x14ac:dyDescent="0.3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>-</v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5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5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5"/>
    </row>
    <row r="214" spans="2:126" x14ac:dyDescent="0.3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>-</v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5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5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5"/>
    </row>
    <row r="215" spans="2:126" x14ac:dyDescent="0.3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>-</v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5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5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5"/>
    </row>
    <row r="216" spans="2:126" x14ac:dyDescent="0.3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>-</v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5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5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5"/>
    </row>
    <row r="217" spans="2:126" x14ac:dyDescent="0.3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>-</v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5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5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5"/>
    </row>
    <row r="218" spans="2:126" x14ac:dyDescent="0.3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>-</v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5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5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5"/>
    </row>
    <row r="219" spans="2:126" x14ac:dyDescent="0.3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>-</v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>-</v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5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5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5"/>
    </row>
    <row r="220" spans="2:126" x14ac:dyDescent="0.3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>-</v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>-</v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5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5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5"/>
    </row>
    <row r="221" spans="2:126" x14ac:dyDescent="0.3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>-</v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>-</v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5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5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5"/>
    </row>
    <row r="222" spans="2:126" x14ac:dyDescent="0.3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5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5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5"/>
    </row>
    <row r="223" spans="2:126" x14ac:dyDescent="0.3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>-</v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>-</v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5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5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5"/>
    </row>
    <row r="224" spans="2:126" x14ac:dyDescent="0.3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>-</v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>-</v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5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5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5"/>
    </row>
    <row r="225" spans="2:126" x14ac:dyDescent="0.3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>-</v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5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5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5"/>
    </row>
    <row r="226" spans="2:126" x14ac:dyDescent="0.3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>-</v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5"/>
    </row>
    <row r="227" spans="2:126" x14ac:dyDescent="0.3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>-</v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>-</v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5"/>
    </row>
    <row r="228" spans="2:126" x14ac:dyDescent="0.3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>-</v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>-</v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5"/>
    </row>
    <row r="229" spans="2:126" x14ac:dyDescent="0.3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>-</v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>-</v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5"/>
    </row>
    <row r="230" spans="2:126" x14ac:dyDescent="0.3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>-</v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>-</v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5"/>
    </row>
    <row r="231" spans="2:126" x14ac:dyDescent="0.3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5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5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5"/>
    </row>
    <row r="232" spans="2:126" x14ac:dyDescent="0.3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>-</v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5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5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5"/>
    </row>
    <row r="233" spans="2:126" x14ac:dyDescent="0.3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>-</v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>-</v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5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5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5"/>
    </row>
    <row r="234" spans="2:126" x14ac:dyDescent="0.3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>-</v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>-</v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5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5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5"/>
    </row>
    <row r="235" spans="2:126" x14ac:dyDescent="0.3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>-</v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5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5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5"/>
    </row>
    <row r="236" spans="2:126" x14ac:dyDescent="0.3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5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5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5"/>
    </row>
    <row r="237" spans="2:126" x14ac:dyDescent="0.35">
      <c r="B237" s="362" t="s">
        <v>389</v>
      </c>
      <c r="C237" s="363"/>
      <c r="D237" s="363"/>
      <c r="E237" s="363"/>
      <c r="F237" s="363"/>
      <c r="G237" s="363"/>
      <c r="H237" s="364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>-</v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5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5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5"/>
    </row>
    <row r="238" spans="2:126" x14ac:dyDescent="0.35">
      <c r="B238" s="362" t="s">
        <v>359</v>
      </c>
      <c r="C238" s="363"/>
      <c r="D238" s="363"/>
      <c r="E238" s="363"/>
      <c r="F238" s="363"/>
      <c r="G238" s="363"/>
      <c r="H238" s="364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>-</v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5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5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5"/>
    </row>
    <row r="239" spans="2:126" x14ac:dyDescent="0.3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>-</v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>-</v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5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5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5"/>
    </row>
    <row r="240" spans="2:126" x14ac:dyDescent="0.3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>-</v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>-</v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5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5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5"/>
    </row>
    <row r="241" spans="2:126" x14ac:dyDescent="0.3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>-</v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>-</v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5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5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5"/>
    </row>
    <row r="242" spans="2:126" x14ac:dyDescent="0.3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>-</v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>-</v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5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5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5"/>
    </row>
    <row r="243" spans="2:126" x14ac:dyDescent="0.35">
      <c r="B243" s="362" t="s">
        <v>394</v>
      </c>
      <c r="C243" s="363"/>
      <c r="D243" s="363"/>
      <c r="E243" s="363"/>
      <c r="F243" s="363"/>
      <c r="G243" s="363"/>
      <c r="H243" s="364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>-</v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5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5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5"/>
    </row>
    <row r="244" spans="2:126" x14ac:dyDescent="0.3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>-</v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>-</v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5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5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5"/>
    </row>
    <row r="245" spans="2:126" x14ac:dyDescent="0.3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>-</v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>-</v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5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5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5"/>
    </row>
    <row r="246" spans="2:126" x14ac:dyDescent="0.3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>-</v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>-</v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5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5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5"/>
    </row>
    <row r="247" spans="2:126" x14ac:dyDescent="0.3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>-</v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>-</v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5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5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5"/>
    </row>
    <row r="248" spans="2:126" x14ac:dyDescent="0.3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>-</v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5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5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5"/>
    </row>
    <row r="249" spans="2:126" x14ac:dyDescent="0.35">
      <c r="B249" s="115"/>
      <c r="C249" s="29"/>
      <c r="D249" s="29"/>
      <c r="E249" s="29"/>
      <c r="F249" s="29"/>
      <c r="G249" s="112"/>
      <c r="H249" s="119"/>
      <c r="AA249" s="362" t="s">
        <v>400</v>
      </c>
      <c r="AB249" s="363"/>
      <c r="AC249" s="363"/>
      <c r="AD249" s="363"/>
      <c r="AE249" s="363"/>
      <c r="AF249" s="363"/>
      <c r="AG249" s="364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5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5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5"/>
    </row>
    <row r="250" spans="2:126" x14ac:dyDescent="0.35">
      <c r="B250" s="362" t="s">
        <v>400</v>
      </c>
      <c r="C250" s="363"/>
      <c r="D250" s="363"/>
      <c r="E250" s="363"/>
      <c r="F250" s="363"/>
      <c r="G250" s="363"/>
      <c r="H250" s="364"/>
      <c r="AA250" s="362" t="s">
        <v>359</v>
      </c>
      <c r="AB250" s="363"/>
      <c r="AC250" s="363"/>
      <c r="AD250" s="363"/>
      <c r="AE250" s="363"/>
      <c r="AF250" s="363"/>
      <c r="AG250" s="364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5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5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35">
      <c r="B251" s="362" t="s">
        <v>359</v>
      </c>
      <c r="C251" s="363"/>
      <c r="D251" s="363"/>
      <c r="E251" s="363"/>
      <c r="F251" s="363"/>
      <c r="G251" s="363"/>
      <c r="H251" s="364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5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5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3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5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5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3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5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5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3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2" t="s">
        <v>265</v>
      </c>
      <c r="AB254" s="363"/>
      <c r="AC254" s="363"/>
      <c r="AD254" s="363"/>
      <c r="AE254" s="363"/>
      <c r="AF254" s="363"/>
      <c r="AG254" s="364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5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5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35">
      <c r="B255" s="362" t="s">
        <v>265</v>
      </c>
      <c r="C255" s="363"/>
      <c r="D255" s="363"/>
      <c r="E255" s="363"/>
      <c r="F255" s="363"/>
      <c r="G255" s="363"/>
      <c r="H255" s="364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5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5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3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5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5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3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5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5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3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2" t="s">
        <v>358</v>
      </c>
      <c r="AB258" s="363"/>
      <c r="AC258" s="363"/>
      <c r="AD258" s="363"/>
      <c r="AE258" s="363"/>
      <c r="AF258" s="363"/>
      <c r="AG258" s="364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5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5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35">
      <c r="B259" s="362" t="s">
        <v>358</v>
      </c>
      <c r="C259" s="363"/>
      <c r="D259" s="363"/>
      <c r="E259" s="363"/>
      <c r="F259" s="363"/>
      <c r="G259" s="363"/>
      <c r="H259" s="364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5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5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3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5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5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3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5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5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3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5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5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3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5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5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3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5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5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3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5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5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3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5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5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3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5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5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3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5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5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3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5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5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3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3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3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3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3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3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3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3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3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3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3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3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3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3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3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3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3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3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3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3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3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3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3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3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3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3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3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3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3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3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3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3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3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3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3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3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3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3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3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3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3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3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3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3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3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3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3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3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3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3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3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3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3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3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3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3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3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3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3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3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3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3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3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3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3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3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3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3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3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3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3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3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3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3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3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3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3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3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3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3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3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3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3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3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3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3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3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3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3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3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3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3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3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3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3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3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3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3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3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3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3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3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3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3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3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3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3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3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3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3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2" t="s">
        <v>403</v>
      </c>
      <c r="CY382" s="363"/>
      <c r="CZ382" s="363"/>
      <c r="DA382" s="363"/>
      <c r="DB382" s="363"/>
      <c r="DC382" s="363"/>
      <c r="DD382" s="364"/>
      <c r="DF382" s="90" t="s">
        <v>598</v>
      </c>
      <c r="DG382" s="90" t="s">
        <v>595</v>
      </c>
      <c r="DH382" s="90" t="s">
        <v>262</v>
      </c>
    </row>
    <row r="383" spans="52:125" x14ac:dyDescent="0.3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3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3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>-</v>
      </c>
    </row>
    <row r="386" spans="102:108" x14ac:dyDescent="0.3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3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>-</v>
      </c>
    </row>
    <row r="388" spans="102:108" x14ac:dyDescent="0.35">
      <c r="CX388" s="115"/>
      <c r="CY388" s="29"/>
      <c r="CZ388" s="29"/>
      <c r="DA388" s="29"/>
      <c r="DB388" s="29"/>
      <c r="DC388" s="111"/>
      <c r="DD388" s="119"/>
    </row>
    <row r="389" spans="102:108" x14ac:dyDescent="0.3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>-</v>
      </c>
    </row>
    <row r="390" spans="102:108" x14ac:dyDescent="0.3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>-</v>
      </c>
    </row>
    <row r="391" spans="102:108" x14ac:dyDescent="0.35">
      <c r="CX391" s="115"/>
      <c r="CY391" s="29"/>
      <c r="CZ391" s="29"/>
      <c r="DA391" s="29"/>
      <c r="DB391" s="29"/>
      <c r="DC391" s="111"/>
      <c r="DD391" s="119"/>
    </row>
    <row r="392" spans="102:108" x14ac:dyDescent="0.3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3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>-</v>
      </c>
    </row>
    <row r="394" spans="102:108" x14ac:dyDescent="0.3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>-</v>
      </c>
    </row>
    <row r="395" spans="102:108" x14ac:dyDescent="0.3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>-</v>
      </c>
    </row>
    <row r="396" spans="102:108" x14ac:dyDescent="0.3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>-</v>
      </c>
    </row>
    <row r="397" spans="102:108" x14ac:dyDescent="0.3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>-</v>
      </c>
    </row>
    <row r="398" spans="102:108" x14ac:dyDescent="0.3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>-</v>
      </c>
    </row>
    <row r="399" spans="102:108" x14ac:dyDescent="0.3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>-</v>
      </c>
    </row>
    <row r="400" spans="102:108" x14ac:dyDescent="0.3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>-</v>
      </c>
    </row>
    <row r="401" spans="102:108" x14ac:dyDescent="0.3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>-</v>
      </c>
    </row>
    <row r="402" spans="102:108" x14ac:dyDescent="0.3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>-</v>
      </c>
    </row>
    <row r="403" spans="102:108" x14ac:dyDescent="0.3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>-</v>
      </c>
    </row>
    <row r="404" spans="102:108" x14ac:dyDescent="0.3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>-</v>
      </c>
    </row>
    <row r="405" spans="102:108" x14ac:dyDescent="0.3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>-</v>
      </c>
    </row>
    <row r="406" spans="102:108" x14ac:dyDescent="0.35">
      <c r="CX406" s="115"/>
      <c r="CY406" s="29"/>
      <c r="CZ406" s="29"/>
      <c r="DA406" s="29"/>
      <c r="DB406" s="29"/>
      <c r="DC406" s="111"/>
      <c r="DD406" s="119"/>
    </row>
    <row r="407" spans="102:108" x14ac:dyDescent="0.3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>-</v>
      </c>
    </row>
    <row r="408" spans="102:108" x14ac:dyDescent="0.3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>-</v>
      </c>
    </row>
    <row r="409" spans="102:108" x14ac:dyDescent="0.3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>-</v>
      </c>
    </row>
    <row r="410" spans="102:108" x14ac:dyDescent="0.3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>-</v>
      </c>
    </row>
    <row r="411" spans="102:108" x14ac:dyDescent="0.3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>-</v>
      </c>
    </row>
    <row r="412" spans="102:108" x14ac:dyDescent="0.3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>-</v>
      </c>
    </row>
    <row r="413" spans="102:108" x14ac:dyDescent="0.3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>-</v>
      </c>
    </row>
    <row r="414" spans="102:108" x14ac:dyDescent="0.3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>-</v>
      </c>
    </row>
    <row r="415" spans="102:108" x14ac:dyDescent="0.3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>-</v>
      </c>
    </row>
    <row r="416" spans="102:108" x14ac:dyDescent="0.3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>-</v>
      </c>
    </row>
    <row r="417" spans="102:108" x14ac:dyDescent="0.3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>-</v>
      </c>
    </row>
    <row r="418" spans="102:108" x14ac:dyDescent="0.3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>-</v>
      </c>
    </row>
    <row r="419" spans="102:108" x14ac:dyDescent="0.3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>-</v>
      </c>
    </row>
    <row r="420" spans="102:108" x14ac:dyDescent="0.3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>-</v>
      </c>
    </row>
    <row r="421" spans="102:108" x14ac:dyDescent="0.3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>-</v>
      </c>
    </row>
    <row r="422" spans="102:108" x14ac:dyDescent="0.3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>-</v>
      </c>
    </row>
    <row r="423" spans="102:108" x14ac:dyDescent="0.35">
      <c r="CX423" s="115"/>
      <c r="CY423" s="29"/>
      <c r="CZ423" s="29"/>
      <c r="DA423" s="29"/>
      <c r="DB423" s="29"/>
      <c r="DC423" s="111"/>
      <c r="DD423" s="119"/>
    </row>
    <row r="424" spans="102:108" x14ac:dyDescent="0.3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>-</v>
      </c>
    </row>
    <row r="425" spans="102:108" x14ac:dyDescent="0.3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>-</v>
      </c>
    </row>
    <row r="426" spans="102:108" x14ac:dyDescent="0.3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>-</v>
      </c>
    </row>
    <row r="427" spans="102:108" x14ac:dyDescent="0.3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>-</v>
      </c>
    </row>
    <row r="428" spans="102:108" x14ac:dyDescent="0.3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>-</v>
      </c>
    </row>
    <row r="429" spans="102:108" x14ac:dyDescent="0.3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>-</v>
      </c>
    </row>
    <row r="430" spans="102:108" x14ac:dyDescent="0.3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>-</v>
      </c>
    </row>
    <row r="431" spans="102:108" x14ac:dyDescent="0.3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>-</v>
      </c>
    </row>
    <row r="432" spans="102:108" x14ac:dyDescent="0.3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>-</v>
      </c>
    </row>
    <row r="433" spans="102:108" x14ac:dyDescent="0.35">
      <c r="CX433" s="115"/>
      <c r="CY433" s="29"/>
      <c r="CZ433" s="29"/>
      <c r="DA433" s="29"/>
      <c r="DB433" s="29"/>
      <c r="DC433" s="111"/>
      <c r="DD433" s="119"/>
    </row>
    <row r="434" spans="102:108" x14ac:dyDescent="0.3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>-</v>
      </c>
    </row>
    <row r="435" spans="102:108" x14ac:dyDescent="0.3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>-</v>
      </c>
    </row>
    <row r="436" spans="102:108" x14ac:dyDescent="0.3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>-</v>
      </c>
    </row>
    <row r="437" spans="102:108" x14ac:dyDescent="0.3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>-</v>
      </c>
    </row>
    <row r="438" spans="102:108" x14ac:dyDescent="0.3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>-</v>
      </c>
    </row>
    <row r="439" spans="102:108" x14ac:dyDescent="0.3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>-</v>
      </c>
    </row>
    <row r="440" spans="102:108" x14ac:dyDescent="0.3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>-</v>
      </c>
    </row>
    <row r="441" spans="102:108" x14ac:dyDescent="0.3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>-</v>
      </c>
    </row>
    <row r="442" spans="102:108" x14ac:dyDescent="0.3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>-</v>
      </c>
    </row>
    <row r="443" spans="102:108" x14ac:dyDescent="0.3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>-</v>
      </c>
    </row>
    <row r="444" spans="102:108" x14ac:dyDescent="0.3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>-</v>
      </c>
    </row>
    <row r="445" spans="102:108" x14ac:dyDescent="0.3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>-</v>
      </c>
    </row>
    <row r="446" spans="102:108" x14ac:dyDescent="0.3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>-</v>
      </c>
    </row>
    <row r="447" spans="102:108" x14ac:dyDescent="0.35">
      <c r="CX447" s="115"/>
      <c r="CY447" s="29"/>
      <c r="CZ447" s="29"/>
      <c r="DA447" s="29"/>
      <c r="DB447" s="29"/>
      <c r="DC447" s="111"/>
      <c r="DD447" s="119"/>
    </row>
    <row r="448" spans="102:108" x14ac:dyDescent="0.3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>-</v>
      </c>
    </row>
    <row r="449" spans="102:108" x14ac:dyDescent="0.3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>-</v>
      </c>
    </row>
    <row r="450" spans="102:108" x14ac:dyDescent="0.3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35">
      <c r="CX451" s="362" t="s">
        <v>452</v>
      </c>
      <c r="CY451" s="363"/>
      <c r="CZ451" s="363"/>
      <c r="DA451" s="363"/>
      <c r="DB451" s="363"/>
      <c r="DC451" s="363"/>
      <c r="DD451" s="364"/>
    </row>
    <row r="452" spans="102:108" x14ac:dyDescent="0.35">
      <c r="CX452" s="362" t="s">
        <v>359</v>
      </c>
      <c r="CY452" s="363"/>
      <c r="CZ452" s="363"/>
      <c r="DA452" s="363"/>
      <c r="DB452" s="363"/>
      <c r="DC452" s="363"/>
      <c r="DD452" s="364"/>
    </row>
    <row r="453" spans="102:108" x14ac:dyDescent="0.3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3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3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35">
      <c r="CX456" s="362" t="s">
        <v>265</v>
      </c>
      <c r="CY456" s="363"/>
      <c r="CZ456" s="363"/>
      <c r="DA456" s="363"/>
      <c r="DB456" s="363"/>
      <c r="DC456" s="363"/>
      <c r="DD456" s="364"/>
    </row>
    <row r="457" spans="102:108" x14ac:dyDescent="0.3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3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3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35">
      <c r="CX460" s="362" t="s">
        <v>358</v>
      </c>
      <c r="CY460" s="363"/>
      <c r="CZ460" s="363"/>
      <c r="DA460" s="363"/>
      <c r="DB460" s="363"/>
      <c r="DC460" s="363"/>
      <c r="DD460" s="364"/>
    </row>
    <row r="461" spans="102:108" x14ac:dyDescent="0.3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3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3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35">
      <c r="CX464" s="115"/>
      <c r="CY464" s="29"/>
      <c r="CZ464" s="29"/>
      <c r="DA464" s="29"/>
      <c r="DB464" s="29"/>
      <c r="DC464" s="112"/>
      <c r="DD464" s="119"/>
    </row>
    <row r="465" spans="102:108" x14ac:dyDescent="0.35">
      <c r="CX465" s="362" t="s">
        <v>400</v>
      </c>
      <c r="CY465" s="363"/>
      <c r="CZ465" s="363"/>
      <c r="DA465" s="363"/>
      <c r="DB465" s="363"/>
      <c r="DC465" s="363"/>
      <c r="DD465" s="364"/>
    </row>
    <row r="466" spans="102:108" x14ac:dyDescent="0.35">
      <c r="CX466" s="362" t="s">
        <v>359</v>
      </c>
      <c r="CY466" s="363"/>
      <c r="CZ466" s="363"/>
      <c r="DA466" s="363"/>
      <c r="DB466" s="363"/>
      <c r="DC466" s="363"/>
      <c r="DD466" s="364"/>
    </row>
    <row r="467" spans="102:108" x14ac:dyDescent="0.3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3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3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35">
      <c r="CX470" s="362" t="s">
        <v>265</v>
      </c>
      <c r="CY470" s="363"/>
      <c r="CZ470" s="363"/>
      <c r="DA470" s="363"/>
      <c r="DB470" s="363"/>
      <c r="DC470" s="363"/>
      <c r="DD470" s="364"/>
    </row>
    <row r="471" spans="102:108" x14ac:dyDescent="0.3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3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3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35">
      <c r="CX474" s="362" t="s">
        <v>358</v>
      </c>
      <c r="CY474" s="363"/>
      <c r="CZ474" s="363"/>
      <c r="DA474" s="363"/>
      <c r="DB474" s="363"/>
      <c r="DC474" s="363"/>
      <c r="DD474" s="364"/>
    </row>
    <row r="475" spans="102:108" x14ac:dyDescent="0.3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3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3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NW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6328125" defaultRowHeight="15" thickBottom="1" x14ac:dyDescent="0.4"/>
  <cols>
    <col min="1" max="1" width="9.1796875" style="149"/>
    <col min="2" max="2" width="3.1796875" style="137" customWidth="1"/>
    <col min="3" max="3" width="10" style="28" customWidth="1"/>
    <col min="4" max="4" width="15.6328125" style="28" customWidth="1"/>
    <col min="5" max="5" width="20.453125" style="318" customWidth="1"/>
    <col min="6" max="6" width="55.1796875" style="137" customWidth="1"/>
    <col min="7" max="7" width="18.1796875" style="28" customWidth="1"/>
    <col min="8" max="8" width="23.1796875" style="28" customWidth="1"/>
    <col min="9" max="9" width="12.453125" style="137" customWidth="1"/>
    <col min="10" max="10" width="12.6328125" style="28" bestFit="1" customWidth="1"/>
    <col min="11" max="11" width="22.6328125" style="137" customWidth="1"/>
    <col min="12" max="12" width="25.453125" style="137" customWidth="1"/>
    <col min="13" max="13" width="16.1796875" style="140" customWidth="1"/>
    <col min="14" max="15" width="6.453125" style="137" bestFit="1" customWidth="1"/>
    <col min="16" max="17" width="6.453125" style="137" hidden="1" customWidth="1"/>
    <col min="18" max="18" width="11" style="137" bestFit="1" customWidth="1"/>
    <col min="19" max="19" width="7.1796875" style="137" bestFit="1" customWidth="1"/>
    <col min="20" max="20" width="26.1796875" style="169" customWidth="1"/>
    <col min="21" max="21" width="2.6328125" style="335" customWidth="1"/>
    <col min="22" max="22" width="8.6328125" customWidth="1"/>
  </cols>
  <sheetData>
    <row r="1" spans="1:387" s="108" customFormat="1" ht="42.5" thickBot="1" x14ac:dyDescent="0.4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Test 1</v>
      </c>
      <c r="O1" s="166" t="str">
        <f>IF(V15&lt;&gt;"",V15,"Test 2")</f>
        <v>Test 2</v>
      </c>
      <c r="P1" s="166" t="str">
        <f>N1</f>
        <v>Test 1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</row>
    <row r="2" spans="1:387" s="109" customFormat="1" thickBot="1" x14ac:dyDescent="0.4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</row>
    <row r="3" spans="1:387" s="110" customFormat="1" ht="17.5" thickBot="1" x14ac:dyDescent="0.55000000000000004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</row>
    <row r="4" spans="1:387" s="108" customFormat="1" ht="42.5" thickBot="1" x14ac:dyDescent="0.4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</row>
    <row r="5" spans="1:387" thickBot="1" x14ac:dyDescent="0.4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387" s="215" customFormat="1" thickBot="1" x14ac:dyDescent="0.4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>-</v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0" t="str">
        <f>META!FA3</f>
        <v/>
      </c>
      <c r="W6" s="391">
        <f>META!FB3</f>
        <v>0</v>
      </c>
      <c r="X6" s="391">
        <f>META!FC3</f>
        <v>0</v>
      </c>
      <c r="Y6" s="391">
        <f>META!FD3</f>
        <v>0</v>
      </c>
      <c r="Z6" s="391">
        <f>META!FE3</f>
        <v>0</v>
      </c>
      <c r="AA6" s="391">
        <f>META!FF3</f>
        <v>0</v>
      </c>
      <c r="AB6" s="392">
        <f>META!FG3</f>
        <v>0</v>
      </c>
    </row>
    <row r="7" spans="1:387" ht="29.5" thickBot="1" x14ac:dyDescent="0.4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>-</v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2" t="str">
        <f>META!FB4</f>
        <v>Raw Performance</v>
      </c>
      <c r="X7" s="363">
        <f>META!FC4</f>
        <v>0</v>
      </c>
      <c r="Y7" s="364">
        <f>META!FD4</f>
        <v>0</v>
      </c>
      <c r="Z7" s="383" t="str">
        <f>META!FE4</f>
        <v>Score</v>
      </c>
      <c r="AA7" s="384">
        <f>META!FF4</f>
        <v>0</v>
      </c>
      <c r="AB7" s="34" t="str">
        <f>META!FG4</f>
        <v>Perc.</v>
      </c>
    </row>
    <row r="8" spans="1:387" s="215" customFormat="1" thickBot="1" x14ac:dyDescent="0.4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>-</v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/>
      </c>
      <c r="W8" s="218" t="str">
        <f>META!FB5</f>
        <v/>
      </c>
      <c r="X8" s="218" t="str">
        <f>META!FC5</f>
        <v/>
      </c>
      <c r="Y8" s="219" t="str">
        <f>META!FD5</f>
        <v/>
      </c>
      <c r="Z8" s="220" t="str">
        <f>META!FE5</f>
        <v/>
      </c>
      <c r="AA8" s="221" t="str">
        <f>META!FF5</f>
        <v/>
      </c>
      <c r="AB8" s="222" t="str">
        <f>META!FG5</f>
        <v/>
      </c>
    </row>
    <row r="9" spans="1:387" ht="29.5" thickBot="1" x14ac:dyDescent="0.4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>-</v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/>
      </c>
      <c r="W9" s="129" t="str">
        <f>META!FB6</f>
        <v/>
      </c>
      <c r="X9" s="129" t="str">
        <f>META!FC6</f>
        <v/>
      </c>
      <c r="Y9" s="131" t="str">
        <f>META!FD6</f>
        <v/>
      </c>
      <c r="Z9" s="105" t="str">
        <f>META!FE6</f>
        <v/>
      </c>
      <c r="AA9" s="98" t="str">
        <f>META!FF6</f>
        <v/>
      </c>
      <c r="AB9" s="80" t="str">
        <f>META!FG6</f>
        <v/>
      </c>
    </row>
    <row r="10" spans="1:387" s="215" customFormat="1" thickBot="1" x14ac:dyDescent="0.4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>-</v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/>
      </c>
      <c r="W10" s="218" t="str">
        <f>META!FB7</f>
        <v/>
      </c>
      <c r="X10" s="218" t="str">
        <f>META!FC7</f>
        <v/>
      </c>
      <c r="Y10" s="224" t="str">
        <f>META!FD7</f>
        <v/>
      </c>
      <c r="Z10" s="220" t="str">
        <f>META!FE7</f>
        <v/>
      </c>
      <c r="AA10" s="221" t="str">
        <f>META!FF7</f>
        <v/>
      </c>
      <c r="AB10" s="222" t="str">
        <f>META!FG7</f>
        <v/>
      </c>
    </row>
    <row r="11" spans="1:387" thickBot="1" x14ac:dyDescent="0.4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/>
      </c>
      <c r="W11" s="132" t="str">
        <f>META!FB8</f>
        <v/>
      </c>
      <c r="X11" s="132" t="str">
        <f>META!FC8</f>
        <v/>
      </c>
      <c r="Y11" s="133" t="str">
        <f>META!FD8</f>
        <v/>
      </c>
      <c r="Z11" s="134" t="str">
        <f>META!FE8</f>
        <v/>
      </c>
      <c r="AA11" s="135" t="str">
        <f>META!FF8</f>
        <v/>
      </c>
      <c r="AB11" s="83" t="str">
        <f>META!FG8</f>
        <v/>
      </c>
    </row>
    <row r="12" spans="1:387" s="215" customFormat="1" ht="15.5" thickTop="1" thickBot="1" x14ac:dyDescent="0.4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/>
      </c>
      <c r="W12" s="227" t="str">
        <f>META!FB9</f>
        <v/>
      </c>
      <c r="X12" s="227" t="str">
        <f>META!FC9</f>
        <v/>
      </c>
      <c r="Y12" s="228" t="str">
        <f>META!FD9</f>
        <v/>
      </c>
      <c r="Z12" s="229" t="str">
        <f>META!FE9</f>
        <v/>
      </c>
      <c r="AA12" s="230" t="str">
        <f>META!FF9</f>
        <v/>
      </c>
      <c r="AB12" s="231" t="str">
        <f>META!FG9</f>
        <v/>
      </c>
    </row>
    <row r="13" spans="1:387" thickBot="1" x14ac:dyDescent="0.4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>-</v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387" s="215" customFormat="1" thickBot="1" x14ac:dyDescent="0.4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>-</v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387" thickBot="1" x14ac:dyDescent="0.4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>-</v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0" t="str">
        <f>META!FA12</f>
        <v/>
      </c>
      <c r="W15" s="381">
        <f>META!FB12</f>
        <v>0</v>
      </c>
      <c r="X15" s="381">
        <f>META!FC12</f>
        <v>0</v>
      </c>
      <c r="Y15" s="381">
        <f>META!FD12</f>
        <v>0</v>
      </c>
      <c r="Z15" s="381">
        <f>META!FE12</f>
        <v>0</v>
      </c>
      <c r="AA15" s="381">
        <f>META!FF12</f>
        <v>0</v>
      </c>
      <c r="AB15" s="382">
        <f>META!FG12</f>
        <v>0</v>
      </c>
    </row>
    <row r="16" spans="1:387" s="215" customFormat="1" thickBot="1" x14ac:dyDescent="0.4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3" t="str">
        <f>META!FB13</f>
        <v>Raw Performance</v>
      </c>
      <c r="X16" s="394">
        <f>META!FC13</f>
        <v>0</v>
      </c>
      <c r="Y16" s="395">
        <f>META!FD13</f>
        <v>0</v>
      </c>
      <c r="Z16" s="396" t="str">
        <f>META!FE13</f>
        <v>Score</v>
      </c>
      <c r="AA16" s="397">
        <f>META!FF13</f>
        <v>0</v>
      </c>
      <c r="AB16" s="234" t="str">
        <f>META!FG13</f>
        <v>Perc.</v>
      </c>
    </row>
    <row r="17" spans="1:28" thickBot="1" x14ac:dyDescent="0.4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>-</v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4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>-</v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4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4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.5" thickTop="1" thickBot="1" x14ac:dyDescent="0.4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>-</v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4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>-</v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4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>-</v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</row>
    <row r="24" spans="1:28" s="215" customFormat="1" thickBot="1" x14ac:dyDescent="0.4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>-</v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0" t="str">
        <f>META!FA21</f>
        <v/>
      </c>
      <c r="W24" s="391">
        <f>META!FB21</f>
        <v>0</v>
      </c>
      <c r="X24" s="391">
        <f>META!FC21</f>
        <v>0</v>
      </c>
      <c r="Y24" s="391">
        <f>META!FD21</f>
        <v>0</v>
      </c>
      <c r="Z24" s="391">
        <f>META!FE21</f>
        <v>0</v>
      </c>
      <c r="AA24" s="391">
        <f>META!FF21</f>
        <v>0</v>
      </c>
      <c r="AB24" s="392">
        <f>META!FG21</f>
        <v>0</v>
      </c>
    </row>
    <row r="25" spans="1:28" thickBot="1" x14ac:dyDescent="0.4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2" t="str">
        <f>META!FB22</f>
        <v>Raw Performance</v>
      </c>
      <c r="X25" s="363">
        <f>META!FC22</f>
        <v>0</v>
      </c>
      <c r="Y25" s="364">
        <f>META!FD22</f>
        <v>0</v>
      </c>
      <c r="Z25" s="383" t="str">
        <f>META!FE22</f>
        <v>Score</v>
      </c>
      <c r="AA25" s="384">
        <f>META!FF22</f>
        <v>0</v>
      </c>
      <c r="AB25" s="34" t="str">
        <f>META!FG22</f>
        <v>Perc.</v>
      </c>
    </row>
    <row r="26" spans="1:28" s="215" customFormat="1" thickBot="1" x14ac:dyDescent="0.4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4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>-</v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4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>-</v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4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>-</v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.5" thickTop="1" thickBot="1" x14ac:dyDescent="0.4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4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4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4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>-</v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0" t="str">
        <f>META!FA30</f>
        <v/>
      </c>
      <c r="W33" s="381">
        <f>META!FB30</f>
        <v>0</v>
      </c>
      <c r="X33" s="381">
        <f>META!FC30</f>
        <v>0</v>
      </c>
      <c r="Y33" s="381">
        <f>META!FD30</f>
        <v>0</v>
      </c>
      <c r="Z33" s="381">
        <f>META!FE30</f>
        <v>0</v>
      </c>
      <c r="AA33" s="381">
        <f>META!FF30</f>
        <v>0</v>
      </c>
      <c r="AB33" s="382">
        <f>META!FG30</f>
        <v>0</v>
      </c>
    </row>
    <row r="34" spans="1:28" s="215" customFormat="1" thickBot="1" x14ac:dyDescent="0.4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>-</v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3" t="str">
        <f>META!FB31</f>
        <v>Raw Performance</v>
      </c>
      <c r="X34" s="394">
        <f>META!FC31</f>
        <v>0</v>
      </c>
      <c r="Y34" s="395">
        <f>META!FD31</f>
        <v>0</v>
      </c>
      <c r="Z34" s="396" t="str">
        <f>META!FE31</f>
        <v>Score</v>
      </c>
      <c r="AA34" s="397">
        <f>META!FF31</f>
        <v>0</v>
      </c>
      <c r="AB34" s="234" t="str">
        <f>META!FG31</f>
        <v>Perc.</v>
      </c>
    </row>
    <row r="35" spans="1:28" thickBot="1" x14ac:dyDescent="0.4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>-</v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4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>-</v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4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4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>-</v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.5" thickTop="1" thickBot="1" x14ac:dyDescent="0.4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>-</v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4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>-</v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4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>-</v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4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>-</v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0" t="str">
        <f>META!FA39</f>
        <v/>
      </c>
      <c r="W42" s="391">
        <f>META!FB39</f>
        <v>0</v>
      </c>
      <c r="X42" s="391">
        <f>META!FC39</f>
        <v>0</v>
      </c>
      <c r="Y42" s="391">
        <f>META!FD39</f>
        <v>0</v>
      </c>
      <c r="Z42" s="391">
        <f>META!FE39</f>
        <v>0</v>
      </c>
      <c r="AA42" s="391">
        <f>META!FF39</f>
        <v>0</v>
      </c>
      <c r="AB42" s="392">
        <f>META!FG39</f>
        <v>0</v>
      </c>
    </row>
    <row r="43" spans="1:28" thickBot="1" x14ac:dyDescent="0.4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4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4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4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4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4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3" t="str">
        <f>META!FB40</f>
        <v>Raw Performance</v>
      </c>
      <c r="X48" s="394">
        <f>META!FC40</f>
        <v>0</v>
      </c>
      <c r="Y48" s="395">
        <f>META!FD40</f>
        <v>0</v>
      </c>
      <c r="Z48" s="396" t="str">
        <f>META!FE40</f>
        <v>Score</v>
      </c>
      <c r="AA48" s="397">
        <f>META!FF40</f>
        <v>0</v>
      </c>
      <c r="AB48" s="234" t="str">
        <f>META!FG40</f>
        <v>Perc.</v>
      </c>
    </row>
    <row r="49" spans="1:387" thickBot="1" x14ac:dyDescent="0.4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387" s="215" customFormat="1" thickBot="1" x14ac:dyDescent="0.4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387" thickBot="1" x14ac:dyDescent="0.4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387" s="215" customFormat="1" thickBot="1" x14ac:dyDescent="0.4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387" thickBot="1" x14ac:dyDescent="0.4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387" s="215" customFormat="1" ht="15.5" thickTop="1" thickBot="1" x14ac:dyDescent="0.4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387" thickBot="1" x14ac:dyDescent="0.4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387" s="215" customFormat="1" thickBot="1" x14ac:dyDescent="0.4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387" thickBot="1" x14ac:dyDescent="0.4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0" t="str">
        <f>META!FA48</f>
        <v/>
      </c>
      <c r="W57" s="381">
        <f>META!FB48</f>
        <v>0</v>
      </c>
      <c r="X57" s="381">
        <f>META!FC48</f>
        <v>0</v>
      </c>
      <c r="Y57" s="381">
        <f>META!FD48</f>
        <v>0</v>
      </c>
      <c r="Z57" s="381">
        <f>META!FE48</f>
        <v>0</v>
      </c>
      <c r="AA57" s="381">
        <f>META!FF48</f>
        <v>0</v>
      </c>
      <c r="AB57" s="382">
        <f>META!FG48</f>
        <v>0</v>
      </c>
    </row>
    <row r="58" spans="1:387" s="215" customFormat="1" thickBot="1" x14ac:dyDescent="0.4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3" t="str">
        <f>META!FB49</f>
        <v>Raw Performance</v>
      </c>
      <c r="X58" s="394">
        <f>META!FC49</f>
        <v>0</v>
      </c>
      <c r="Y58" s="395">
        <f>META!FD49</f>
        <v>0</v>
      </c>
      <c r="Z58" s="396" t="str">
        <f>META!FE49</f>
        <v>Score</v>
      </c>
      <c r="AA58" s="397">
        <f>META!FF49</f>
        <v>0</v>
      </c>
      <c r="AB58" s="234" t="str">
        <f>META!FG49</f>
        <v>Perc.</v>
      </c>
    </row>
    <row r="59" spans="1:387" thickBot="1" x14ac:dyDescent="0.4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387" s="215" customFormat="1" thickBot="1" x14ac:dyDescent="0.4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387" thickBot="1" x14ac:dyDescent="0.4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387" s="215" customFormat="1" thickBot="1" x14ac:dyDescent="0.4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387" ht="15.5" thickTop="1" thickBot="1" x14ac:dyDescent="0.4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387" s="110" customFormat="1" ht="17.5" thickBot="1" x14ac:dyDescent="0.55000000000000004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</row>
    <row r="65" spans="1:387" s="108" customFormat="1" ht="42.5" thickBot="1" x14ac:dyDescent="0.4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</row>
    <row r="66" spans="1:387" thickBot="1" x14ac:dyDescent="0.4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0" t="str">
        <f>META!FA57</f>
        <v/>
      </c>
      <c r="W66" s="381">
        <f>META!FB57</f>
        <v>0</v>
      </c>
      <c r="X66" s="381">
        <f>META!FC57</f>
        <v>0</v>
      </c>
      <c r="Y66" s="381">
        <f>META!FD57</f>
        <v>0</v>
      </c>
      <c r="Z66" s="381">
        <f>META!FE57</f>
        <v>0</v>
      </c>
      <c r="AA66" s="381">
        <f>META!FF57</f>
        <v>0</v>
      </c>
      <c r="AB66" s="382">
        <f>META!FG57</f>
        <v>0</v>
      </c>
    </row>
    <row r="67" spans="1:387" s="215" customFormat="1" thickBot="1" x14ac:dyDescent="0.4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>-</v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3" t="str">
        <f>META!FB58</f>
        <v>Raw Performance</v>
      </c>
      <c r="X67" s="394">
        <f>META!FC58</f>
        <v>0</v>
      </c>
      <c r="Y67" s="395">
        <f>META!FD58</f>
        <v>0</v>
      </c>
      <c r="Z67" s="396" t="str">
        <f>META!FE58</f>
        <v>Score</v>
      </c>
      <c r="AA67" s="397">
        <f>META!FF58</f>
        <v>0</v>
      </c>
      <c r="AB67" s="234" t="str">
        <f>META!FG58</f>
        <v>Perc.</v>
      </c>
    </row>
    <row r="68" spans="1:387" thickBot="1" x14ac:dyDescent="0.4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>-</v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387" s="215" customFormat="1" thickBot="1" x14ac:dyDescent="0.4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>-</v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387" thickBot="1" x14ac:dyDescent="0.4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>-</v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387" s="215" customFormat="1" thickBot="1" x14ac:dyDescent="0.4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>-</v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387" ht="15.5" thickTop="1" thickBot="1" x14ac:dyDescent="0.4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>-</v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387" s="215" customFormat="1" thickBot="1" x14ac:dyDescent="0.4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>-</v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</row>
    <row r="74" spans="1:387" thickBot="1" x14ac:dyDescent="0.4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>-</v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387" s="215" customFormat="1" thickBot="1" x14ac:dyDescent="0.4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0" t="str">
        <f>META!FA66</f>
        <v/>
      </c>
      <c r="W75" s="391">
        <f>META!FB66</f>
        <v>0</v>
      </c>
      <c r="X75" s="391">
        <f>META!FC66</f>
        <v>0</v>
      </c>
      <c r="Y75" s="391">
        <f>META!FD66</f>
        <v>0</v>
      </c>
      <c r="Z75" s="391">
        <f>META!FE66</f>
        <v>0</v>
      </c>
      <c r="AA75" s="391">
        <f>META!FF66</f>
        <v>0</v>
      </c>
      <c r="AB75" s="392">
        <f>META!FG66</f>
        <v>0</v>
      </c>
    </row>
    <row r="76" spans="1:387" thickBot="1" x14ac:dyDescent="0.4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>-</v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2" t="str">
        <f>META!FB67</f>
        <v>Raw Performance</v>
      </c>
      <c r="X76" s="363">
        <f>META!FC67</f>
        <v>0</v>
      </c>
      <c r="Y76" s="364">
        <f>META!FD67</f>
        <v>0</v>
      </c>
      <c r="Z76" s="383" t="str">
        <f>META!FE67</f>
        <v>Score</v>
      </c>
      <c r="AA76" s="384">
        <f>META!FF67</f>
        <v>0</v>
      </c>
      <c r="AB76" s="34" t="str">
        <f>META!FG67</f>
        <v>Perc.</v>
      </c>
    </row>
    <row r="77" spans="1:387" s="215" customFormat="1" thickBot="1" x14ac:dyDescent="0.4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387" thickBot="1" x14ac:dyDescent="0.4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>-</v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387" s="215" customFormat="1" thickBot="1" x14ac:dyDescent="0.4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>-</v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387" thickBot="1" x14ac:dyDescent="0.4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>-</v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30" thickTop="1" thickBot="1" x14ac:dyDescent="0.4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>-</v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4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4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>-</v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4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>-</v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0" t="str">
        <f>META!FA75</f>
        <v/>
      </c>
      <c r="W84" s="381">
        <f>META!FB75</f>
        <v>0</v>
      </c>
      <c r="X84" s="381">
        <f>META!FC75</f>
        <v>0</v>
      </c>
      <c r="Y84" s="381">
        <f>META!FD75</f>
        <v>0</v>
      </c>
      <c r="Z84" s="381">
        <f>META!FE75</f>
        <v>0</v>
      </c>
      <c r="AA84" s="381">
        <f>META!FF75</f>
        <v>0</v>
      </c>
      <c r="AB84" s="382">
        <f>META!FG75</f>
        <v>0</v>
      </c>
    </row>
    <row r="85" spans="1:28" s="215" customFormat="1" ht="29.5" thickBot="1" x14ac:dyDescent="0.4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>-</v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3" t="str">
        <f>META!FB76</f>
        <v>Raw Performance</v>
      </c>
      <c r="X85" s="394">
        <f>META!FC76</f>
        <v>0</v>
      </c>
      <c r="Y85" s="395">
        <f>META!FD76</f>
        <v>0</v>
      </c>
      <c r="Z85" s="396" t="str">
        <f>META!FE76</f>
        <v>Score</v>
      </c>
      <c r="AA85" s="397">
        <f>META!FF76</f>
        <v>0</v>
      </c>
      <c r="AB85" s="234" t="str">
        <f>META!FG76</f>
        <v>Perc.</v>
      </c>
    </row>
    <row r="86" spans="1:28" thickBot="1" x14ac:dyDescent="0.4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4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4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4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.5" thickTop="1" thickBot="1" x14ac:dyDescent="0.4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4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4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4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0" t="str">
        <f>META!FA84</f>
        <v/>
      </c>
      <c r="W93" s="391">
        <f>META!FB84</f>
        <v>0</v>
      </c>
      <c r="X93" s="391">
        <f>META!FC84</f>
        <v>0</v>
      </c>
      <c r="Y93" s="391">
        <f>META!FD84</f>
        <v>0</v>
      </c>
      <c r="Z93" s="391">
        <f>META!FE84</f>
        <v>0</v>
      </c>
      <c r="AA93" s="391">
        <f>META!FF84</f>
        <v>0</v>
      </c>
      <c r="AB93" s="392">
        <f>META!FG84</f>
        <v>0</v>
      </c>
    </row>
    <row r="94" spans="1:28" thickBot="1" x14ac:dyDescent="0.4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2" t="str">
        <f>META!FB85</f>
        <v>Raw Performance</v>
      </c>
      <c r="X94" s="363">
        <f>META!FC85</f>
        <v>0</v>
      </c>
      <c r="Y94" s="364">
        <f>META!FD85</f>
        <v>0</v>
      </c>
      <c r="Z94" s="383" t="str">
        <f>META!FE85</f>
        <v>Score</v>
      </c>
      <c r="AA94" s="384">
        <f>META!FF85</f>
        <v>0</v>
      </c>
      <c r="AB94" s="34" t="str">
        <f>META!FG85</f>
        <v>Perc.</v>
      </c>
    </row>
    <row r="95" spans="1:28" s="215" customFormat="1" thickBot="1" x14ac:dyDescent="0.4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4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387" s="215" customFormat="1" thickBot="1" x14ac:dyDescent="0.4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387" thickBot="1" x14ac:dyDescent="0.4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387" s="215" customFormat="1" ht="15.5" thickTop="1" thickBot="1" x14ac:dyDescent="0.4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387" thickBot="1" x14ac:dyDescent="0.4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387" s="215" customFormat="1" thickBot="1" x14ac:dyDescent="0.4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387" s="110" customFormat="1" ht="17.5" thickBot="1" x14ac:dyDescent="0.55000000000000004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0" t="str">
        <f>META!FA93</f>
        <v/>
      </c>
      <c r="W102" s="381">
        <f>META!FB93</f>
        <v>0</v>
      </c>
      <c r="X102" s="381">
        <f>META!FC93</f>
        <v>0</v>
      </c>
      <c r="Y102" s="381">
        <f>META!FD93</f>
        <v>0</v>
      </c>
      <c r="Z102" s="381">
        <f>META!FE93</f>
        <v>0</v>
      </c>
      <c r="AA102" s="381">
        <f>META!FF93</f>
        <v>0</v>
      </c>
      <c r="AB102" s="382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</row>
    <row r="103" spans="1:387" s="108" customFormat="1" ht="42.5" thickBot="1" x14ac:dyDescent="0.4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2" t="str">
        <f>META!FB94</f>
        <v>Raw Performance</v>
      </c>
      <c r="X103" s="363">
        <f>META!FC94</f>
        <v>0</v>
      </c>
      <c r="Y103" s="364">
        <f>META!FD94</f>
        <v>0</v>
      </c>
      <c r="Z103" s="383" t="str">
        <f>META!FE94</f>
        <v>Score</v>
      </c>
      <c r="AA103" s="384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</row>
    <row r="104" spans="1:387" thickBot="1" x14ac:dyDescent="0.4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387" s="215" customFormat="1" thickBot="1" x14ac:dyDescent="0.4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>-</v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387" thickBot="1" x14ac:dyDescent="0.4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>-</v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387" s="215" customFormat="1" thickBot="1" x14ac:dyDescent="0.4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>-</v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387" ht="15.5" thickTop="1" thickBot="1" x14ac:dyDescent="0.4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>-</v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387" s="215" customFormat="1" thickBot="1" x14ac:dyDescent="0.4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>-</v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387" thickBot="1" x14ac:dyDescent="0.4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387" s="215" customFormat="1" thickBot="1" x14ac:dyDescent="0.4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>-</v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0" t="str">
        <f>META!FA102</f>
        <v/>
      </c>
      <c r="W111" s="391">
        <f>META!FB102</f>
        <v>0</v>
      </c>
      <c r="X111" s="391">
        <f>META!FC102</f>
        <v>0</v>
      </c>
      <c r="Y111" s="391">
        <f>META!FD102</f>
        <v>0</v>
      </c>
      <c r="Z111" s="391">
        <f>META!FE102</f>
        <v>0</v>
      </c>
      <c r="AA111" s="391">
        <f>META!FF102</f>
        <v>0</v>
      </c>
      <c r="AB111" s="392">
        <f>META!FG102</f>
        <v>0</v>
      </c>
    </row>
    <row r="112" spans="1:387" thickBot="1" x14ac:dyDescent="0.4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>-</v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2" t="str">
        <f>META!FB103</f>
        <v>Raw Performance</v>
      </c>
      <c r="X112" s="363">
        <f>META!FC103</f>
        <v>0</v>
      </c>
      <c r="Y112" s="364">
        <f>META!FD103</f>
        <v>0</v>
      </c>
      <c r="Z112" s="383" t="str">
        <f>META!FE103</f>
        <v>Score</v>
      </c>
      <c r="AA112" s="384">
        <f>META!FF103</f>
        <v>0</v>
      </c>
      <c r="AB112" s="34" t="str">
        <f>META!FG103</f>
        <v>Perc.</v>
      </c>
    </row>
    <row r="113" spans="1:28" s="215" customFormat="1" thickBot="1" x14ac:dyDescent="0.4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>-</v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4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>-</v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4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>-</v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4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.5" thickTop="1" thickBot="1" x14ac:dyDescent="0.4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>-</v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4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>-</v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4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4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>-</v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0" t="str">
        <f>META!FA111</f>
        <v/>
      </c>
      <c r="W120" s="381">
        <f>META!FB111</f>
        <v>0</v>
      </c>
      <c r="X120" s="381">
        <f>META!FC111</f>
        <v>0</v>
      </c>
      <c r="Y120" s="381">
        <f>META!FD111</f>
        <v>0</v>
      </c>
      <c r="Z120" s="381">
        <f>META!FE111</f>
        <v>0</v>
      </c>
      <c r="AA120" s="381">
        <f>META!FF111</f>
        <v>0</v>
      </c>
      <c r="AB120" s="382">
        <f>META!FG111</f>
        <v>0</v>
      </c>
    </row>
    <row r="121" spans="1:28" s="215" customFormat="1" thickBot="1" x14ac:dyDescent="0.4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>-</v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3" t="str">
        <f>META!FB112</f>
        <v>Raw Performance</v>
      </c>
      <c r="X121" s="394">
        <f>META!FC112</f>
        <v>0</v>
      </c>
      <c r="Y121" s="395">
        <f>META!FD112</f>
        <v>0</v>
      </c>
      <c r="Z121" s="396" t="str">
        <f>META!FE112</f>
        <v>Score</v>
      </c>
      <c r="AA121" s="397">
        <f>META!FF112</f>
        <v>0</v>
      </c>
      <c r="AB121" s="234" t="str">
        <f>META!FG112</f>
        <v>Perc.</v>
      </c>
    </row>
    <row r="122" spans="1:28" thickBot="1" x14ac:dyDescent="0.4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>-</v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4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4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4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>-</v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.5" thickTop="1" thickBot="1" x14ac:dyDescent="0.4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>-</v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4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>-</v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4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>-</v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4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>-</v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0" t="str">
        <f>META!FA120</f>
        <v/>
      </c>
      <c r="W129" s="391">
        <f>META!FB120</f>
        <v>0</v>
      </c>
      <c r="X129" s="391">
        <f>META!FC120</f>
        <v>0</v>
      </c>
      <c r="Y129" s="391">
        <f>META!FD120</f>
        <v>0</v>
      </c>
      <c r="Z129" s="391">
        <f>META!FE120</f>
        <v>0</v>
      </c>
      <c r="AA129" s="391">
        <f>META!FF120</f>
        <v>0</v>
      </c>
      <c r="AB129" s="392">
        <f>META!FG120</f>
        <v>0</v>
      </c>
    </row>
    <row r="130" spans="1:28" thickBot="1" x14ac:dyDescent="0.4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>-</v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2" t="str">
        <f>META!FB121</f>
        <v>Raw Performance</v>
      </c>
      <c r="X130" s="363">
        <f>META!FC121</f>
        <v>0</v>
      </c>
      <c r="Y130" s="364">
        <f>META!FD121</f>
        <v>0</v>
      </c>
      <c r="Z130" s="383" t="str">
        <f>META!FE121</f>
        <v>Score</v>
      </c>
      <c r="AA130" s="384">
        <f>META!FF121</f>
        <v>0</v>
      </c>
      <c r="AB130" s="34" t="str">
        <f>META!FG121</f>
        <v>Perc.</v>
      </c>
    </row>
    <row r="131" spans="1:28" s="215" customFormat="1" thickBot="1" x14ac:dyDescent="0.4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>-</v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4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>-</v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4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>-</v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4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>-</v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.5" thickTop="1" thickBot="1" x14ac:dyDescent="0.4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>-</v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4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4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4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0" t="str">
        <f>META!FA129</f>
        <v/>
      </c>
      <c r="W138" s="381">
        <f>META!FB129</f>
        <v>0</v>
      </c>
      <c r="X138" s="381">
        <f>META!FC129</f>
        <v>0</v>
      </c>
      <c r="Y138" s="381">
        <f>META!FD129</f>
        <v>0</v>
      </c>
      <c r="Z138" s="381">
        <f>META!FE129</f>
        <v>0</v>
      </c>
      <c r="AA138" s="381">
        <f>META!FF129</f>
        <v>0</v>
      </c>
      <c r="AB138" s="382">
        <f>META!FG129</f>
        <v>0</v>
      </c>
    </row>
    <row r="139" spans="1:28" s="215" customFormat="1" thickBot="1" x14ac:dyDescent="0.4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3" t="str">
        <f>META!FB130</f>
        <v>Raw Performance</v>
      </c>
      <c r="X139" s="394">
        <f>META!FC130</f>
        <v>0</v>
      </c>
      <c r="Y139" s="395">
        <f>META!FD130</f>
        <v>0</v>
      </c>
      <c r="Z139" s="396" t="str">
        <f>META!FE130</f>
        <v>Score</v>
      </c>
      <c r="AA139" s="397">
        <f>META!FF130</f>
        <v>0</v>
      </c>
      <c r="AB139" s="234" t="str">
        <f>META!FG130</f>
        <v>Perc.</v>
      </c>
    </row>
    <row r="140" spans="1:28" thickBot="1" x14ac:dyDescent="0.4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4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4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4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.5" thickTop="1" thickBot="1" x14ac:dyDescent="0.4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387" s="215" customFormat="1" thickBot="1" x14ac:dyDescent="0.4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387" thickBot="1" x14ac:dyDescent="0.4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387" s="215" customFormat="1" thickBot="1" x14ac:dyDescent="0.4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0" t="str">
        <f>META!FA138</f>
        <v/>
      </c>
      <c r="W147" s="391">
        <f>META!FB138</f>
        <v>0</v>
      </c>
      <c r="X147" s="391">
        <f>META!FC138</f>
        <v>0</v>
      </c>
      <c r="Y147" s="391">
        <f>META!FD138</f>
        <v>0</v>
      </c>
      <c r="Z147" s="391">
        <f>META!FE138</f>
        <v>0</v>
      </c>
      <c r="AA147" s="391">
        <f>META!FF138</f>
        <v>0</v>
      </c>
      <c r="AB147" s="392">
        <f>META!FG138</f>
        <v>0</v>
      </c>
    </row>
    <row r="148" spans="1:387" thickBot="1" x14ac:dyDescent="0.4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2" t="str">
        <f>META!FB139</f>
        <v>Raw Performance</v>
      </c>
      <c r="X148" s="363">
        <f>META!FC139</f>
        <v>0</v>
      </c>
      <c r="Y148" s="364">
        <f>META!FD139</f>
        <v>0</v>
      </c>
      <c r="Z148" s="383" t="str">
        <f>META!FE139</f>
        <v>Score</v>
      </c>
      <c r="AA148" s="384">
        <f>META!FF139</f>
        <v>0</v>
      </c>
      <c r="AB148" s="34" t="str">
        <f>META!FG139</f>
        <v>Perc.</v>
      </c>
    </row>
    <row r="149" spans="1:387" s="215" customFormat="1" thickBot="1" x14ac:dyDescent="0.4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387" thickBot="1" x14ac:dyDescent="0.4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387" s="110" customFormat="1" ht="17.5" thickBot="1" x14ac:dyDescent="0.55000000000000004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</row>
    <row r="152" spans="1:387" s="108" customFormat="1" ht="42.5" thickBot="1" x14ac:dyDescent="0.4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</row>
    <row r="153" spans="1:387" ht="15.5" thickTop="1" thickBot="1" x14ac:dyDescent="0.4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387" s="215" customFormat="1" thickBot="1" x14ac:dyDescent="0.4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387" thickBot="1" x14ac:dyDescent="0.4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387" s="215" customFormat="1" thickBot="1" x14ac:dyDescent="0.4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>-</v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0" t="str">
        <f>META!FA147</f>
        <v/>
      </c>
      <c r="W156" s="391">
        <f>META!FB147</f>
        <v>0</v>
      </c>
      <c r="X156" s="391">
        <f>META!FC147</f>
        <v>0</v>
      </c>
      <c r="Y156" s="391">
        <f>META!FD147</f>
        <v>0</v>
      </c>
      <c r="Z156" s="391">
        <f>META!FE147</f>
        <v>0</v>
      </c>
      <c r="AA156" s="391">
        <f>META!FF147</f>
        <v>0</v>
      </c>
      <c r="AB156" s="392">
        <f>META!FG147</f>
        <v>0</v>
      </c>
    </row>
    <row r="157" spans="1:387" thickBot="1" x14ac:dyDescent="0.4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2" t="str">
        <f>META!FB148</f>
        <v>Raw Performance</v>
      </c>
      <c r="X157" s="363">
        <f>META!FC148</f>
        <v>0</v>
      </c>
      <c r="Y157" s="364">
        <f>META!FD148</f>
        <v>0</v>
      </c>
      <c r="Z157" s="383" t="str">
        <f>META!FE148</f>
        <v>Score</v>
      </c>
      <c r="AA157" s="384">
        <f>META!FF148</f>
        <v>0</v>
      </c>
      <c r="AB157" s="34" t="str">
        <f>META!FG148</f>
        <v>Perc.</v>
      </c>
    </row>
    <row r="158" spans="1:387" s="215" customFormat="1" thickBot="1" x14ac:dyDescent="0.4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>-</v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387" thickBot="1" x14ac:dyDescent="0.4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387" s="215" customFormat="1" ht="29.5" thickBot="1" x14ac:dyDescent="0.4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>-</v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4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>-</v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.5" thickTop="1" thickBot="1" x14ac:dyDescent="0.4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4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>-</v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4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>-</v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4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>-</v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0" t="str">
        <f>META!FA156</f>
        <v/>
      </c>
      <c r="W165" s="381">
        <f>META!FB156</f>
        <v>0</v>
      </c>
      <c r="X165" s="381">
        <f>META!FC156</f>
        <v>0</v>
      </c>
      <c r="Y165" s="381">
        <f>META!FD156</f>
        <v>0</v>
      </c>
      <c r="Z165" s="381">
        <f>META!FE156</f>
        <v>0</v>
      </c>
      <c r="AA165" s="381">
        <f>META!FF156</f>
        <v>0</v>
      </c>
      <c r="AB165" s="382">
        <f>META!FG156</f>
        <v>0</v>
      </c>
    </row>
    <row r="166" spans="1:28" s="215" customFormat="1" thickBot="1" x14ac:dyDescent="0.4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>-</v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3" t="str">
        <f>META!FB157</f>
        <v>Raw Performance</v>
      </c>
      <c r="X166" s="394">
        <f>META!FC157</f>
        <v>0</v>
      </c>
      <c r="Y166" s="395">
        <f>META!FD157</f>
        <v>0</v>
      </c>
      <c r="Z166" s="396" t="str">
        <f>META!FE157</f>
        <v>Score</v>
      </c>
      <c r="AA166" s="397">
        <f>META!FF157</f>
        <v>0</v>
      </c>
      <c r="AB166" s="234" t="str">
        <f>META!FG157</f>
        <v>Perc.</v>
      </c>
    </row>
    <row r="167" spans="1:28" thickBot="1" x14ac:dyDescent="0.4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>-</v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4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>-</v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4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>-</v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4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>-</v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.5" thickTop="1" thickBot="1" x14ac:dyDescent="0.4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>-</v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4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>-</v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4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>-</v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4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>-</v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0" t="str">
        <f>META!FA165</f>
        <v/>
      </c>
      <c r="W174" s="391">
        <f>META!FB165</f>
        <v>0</v>
      </c>
      <c r="X174" s="391">
        <f>META!FC165</f>
        <v>0</v>
      </c>
      <c r="Y174" s="391">
        <f>META!FD165</f>
        <v>0</v>
      </c>
      <c r="Z174" s="391">
        <f>META!FE165</f>
        <v>0</v>
      </c>
      <c r="AA174" s="391">
        <f>META!FF165</f>
        <v>0</v>
      </c>
      <c r="AB174" s="392">
        <f>META!FG165</f>
        <v>0</v>
      </c>
    </row>
    <row r="175" spans="1:28" thickBot="1" x14ac:dyDescent="0.4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>-</v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2" t="str">
        <f>META!FB166</f>
        <v>Raw Performance</v>
      </c>
      <c r="X175" s="363">
        <f>META!FC166</f>
        <v>0</v>
      </c>
      <c r="Y175" s="364">
        <f>META!FD166</f>
        <v>0</v>
      </c>
      <c r="Z175" s="383" t="str">
        <f>META!FE166</f>
        <v>Score</v>
      </c>
      <c r="AA175" s="384">
        <f>META!FF166</f>
        <v>0</v>
      </c>
      <c r="AB175" s="34" t="str">
        <f>META!FG166</f>
        <v>Perc.</v>
      </c>
    </row>
    <row r="176" spans="1:28" s="215" customFormat="1" thickBot="1" x14ac:dyDescent="0.4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>-</v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4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4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>-</v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4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>-</v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.5" thickTop="1" thickBot="1" x14ac:dyDescent="0.4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>-</v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4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>-</v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4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>-</v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4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>-</v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0" t="str">
        <f>META!FA174</f>
        <v/>
      </c>
      <c r="W183" s="381">
        <f>META!FB174</f>
        <v>0</v>
      </c>
      <c r="X183" s="381">
        <f>META!FC174</f>
        <v>0</v>
      </c>
      <c r="Y183" s="381">
        <f>META!FD174</f>
        <v>0</v>
      </c>
      <c r="Z183" s="381">
        <f>META!FE174</f>
        <v>0</v>
      </c>
      <c r="AA183" s="381">
        <f>META!FF174</f>
        <v>0</v>
      </c>
      <c r="AB183" s="382">
        <f>META!FG174</f>
        <v>0</v>
      </c>
    </row>
    <row r="184" spans="1:28" s="215" customFormat="1" thickBot="1" x14ac:dyDescent="0.4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>-</v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3" t="str">
        <f>META!FB175</f>
        <v>Raw Performance</v>
      </c>
      <c r="X184" s="394">
        <f>META!FC175</f>
        <v>0</v>
      </c>
      <c r="Y184" s="395">
        <f>META!FD175</f>
        <v>0</v>
      </c>
      <c r="Z184" s="396" t="str">
        <f>META!FE175</f>
        <v>Score</v>
      </c>
      <c r="AA184" s="397">
        <f>META!FF175</f>
        <v>0</v>
      </c>
      <c r="AB184" s="234" t="str">
        <f>META!FG175</f>
        <v>Perc.</v>
      </c>
    </row>
    <row r="185" spans="1:28" thickBot="1" x14ac:dyDescent="0.4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>-</v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4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>-</v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4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>-</v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4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>-</v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.5" thickTop="1" thickBot="1" x14ac:dyDescent="0.4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>-</v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4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>-</v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4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>-</v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4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>-</v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0" t="str">
        <f>META!FA183</f>
        <v/>
      </c>
      <c r="W192" s="391">
        <f>META!FB183</f>
        <v>0</v>
      </c>
      <c r="X192" s="391">
        <f>META!FC183</f>
        <v>0</v>
      </c>
      <c r="Y192" s="391">
        <f>META!FD183</f>
        <v>0</v>
      </c>
      <c r="Z192" s="391">
        <f>META!FE183</f>
        <v>0</v>
      </c>
      <c r="AA192" s="391">
        <f>META!FF183</f>
        <v>0</v>
      </c>
      <c r="AB192" s="392">
        <f>META!FG183</f>
        <v>0</v>
      </c>
    </row>
    <row r="193" spans="1:28" thickBot="1" x14ac:dyDescent="0.4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>-</v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2" t="str">
        <f>META!FB184</f>
        <v>Raw Performance</v>
      </c>
      <c r="X193" s="363">
        <f>META!FC184</f>
        <v>0</v>
      </c>
      <c r="Y193" s="364">
        <f>META!FD184</f>
        <v>0</v>
      </c>
      <c r="Z193" s="383" t="str">
        <f>META!FE184</f>
        <v>Score</v>
      </c>
      <c r="AA193" s="384">
        <f>META!FF184</f>
        <v>0</v>
      </c>
      <c r="AB193" s="34" t="str">
        <f>META!FG184</f>
        <v>Perc.</v>
      </c>
    </row>
    <row r="194" spans="1:28" s="215" customFormat="1" thickBot="1" x14ac:dyDescent="0.4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4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>-</v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4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>-</v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4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>-</v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.5" thickTop="1" thickBot="1" x14ac:dyDescent="0.4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>-</v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4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>-</v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4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>-</v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4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>-</v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0" t="str">
        <f>META!FA192</f>
        <v/>
      </c>
      <c r="W201" s="381">
        <f>META!FB192</f>
        <v>0</v>
      </c>
      <c r="X201" s="381">
        <f>META!FC192</f>
        <v>0</v>
      </c>
      <c r="Y201" s="381">
        <f>META!FD192</f>
        <v>0</v>
      </c>
      <c r="Z201" s="381">
        <f>META!FE192</f>
        <v>0</v>
      </c>
      <c r="AA201" s="381">
        <f>META!FF192</f>
        <v>0</v>
      </c>
      <c r="AB201" s="382">
        <f>META!FG192</f>
        <v>0</v>
      </c>
    </row>
    <row r="202" spans="1:28" s="215" customFormat="1" thickBot="1" x14ac:dyDescent="0.4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>-</v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3" t="str">
        <f>META!FB193</f>
        <v>Raw Performance</v>
      </c>
      <c r="X202" s="394">
        <f>META!FC193</f>
        <v>0</v>
      </c>
      <c r="Y202" s="395">
        <f>META!FD193</f>
        <v>0</v>
      </c>
      <c r="Z202" s="396" t="str">
        <f>META!FE193</f>
        <v>Score</v>
      </c>
      <c r="AA202" s="397">
        <f>META!FF193</f>
        <v>0</v>
      </c>
      <c r="AB202" s="234" t="str">
        <f>META!FG193</f>
        <v>Perc.</v>
      </c>
    </row>
    <row r="203" spans="1:28" thickBot="1" x14ac:dyDescent="0.4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>-</v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4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4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>-</v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4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>-</v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.5" thickTop="1" thickBot="1" x14ac:dyDescent="0.4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>-</v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4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>-</v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4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>-</v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4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>-</v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0" t="str">
        <f>META!FA201</f>
        <v/>
      </c>
      <c r="W210" s="391">
        <f>META!FB201</f>
        <v>0</v>
      </c>
      <c r="X210" s="391">
        <f>META!FC201</f>
        <v>0</v>
      </c>
      <c r="Y210" s="391">
        <f>META!FD201</f>
        <v>0</v>
      </c>
      <c r="Z210" s="391">
        <f>META!FE201</f>
        <v>0</v>
      </c>
      <c r="AA210" s="391">
        <f>META!FF201</f>
        <v>0</v>
      </c>
      <c r="AB210" s="392">
        <f>META!FG201</f>
        <v>0</v>
      </c>
    </row>
    <row r="211" spans="1:28" thickBot="1" x14ac:dyDescent="0.4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>-</v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2" t="str">
        <f>META!FB202</f>
        <v>Raw Performance</v>
      </c>
      <c r="X211" s="363">
        <f>META!FC202</f>
        <v>0</v>
      </c>
      <c r="Y211" s="364">
        <f>META!FD202</f>
        <v>0</v>
      </c>
      <c r="Z211" s="383" t="str">
        <f>META!FE202</f>
        <v>Score</v>
      </c>
      <c r="AA211" s="384">
        <f>META!FF202</f>
        <v>0</v>
      </c>
      <c r="AB211" s="34" t="str">
        <f>META!FG202</f>
        <v>Perc.</v>
      </c>
    </row>
    <row r="212" spans="1:28" s="215" customFormat="1" thickBot="1" x14ac:dyDescent="0.4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>-</v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4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>-</v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4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>-</v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4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>-</v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.5" thickTop="1" thickBot="1" x14ac:dyDescent="0.4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>-</v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4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>-</v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4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4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>-</v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4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>-</v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4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4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4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4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4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4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4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4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4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4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4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4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4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4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4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4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4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4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4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4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87" thickBot="1" x14ac:dyDescent="0.4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87" s="215" customFormat="1" thickBot="1" x14ac:dyDescent="0.4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87" thickBot="1" x14ac:dyDescent="0.4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87" s="215" customFormat="1" thickBot="1" x14ac:dyDescent="0.4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87" thickBot="1" x14ac:dyDescent="0.4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87" s="215" customFormat="1" thickBot="1" x14ac:dyDescent="0.4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87" thickBot="1" x14ac:dyDescent="0.4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87" s="215" customFormat="1" thickBot="1" x14ac:dyDescent="0.4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87" thickBot="1" x14ac:dyDescent="0.4">
      <c r="E249" s="314"/>
    </row>
    <row r="250" spans="1:387" s="110" customFormat="1" ht="17.5" thickBot="1" x14ac:dyDescent="0.55000000000000004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</row>
    <row r="251" spans="1:387" s="108" customFormat="1" ht="42.5" thickBot="1" x14ac:dyDescent="0.4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</row>
    <row r="252" spans="1:387" thickBot="1" x14ac:dyDescent="0.4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87" s="215" customFormat="1" thickBot="1" x14ac:dyDescent="0.4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87" thickBot="1" x14ac:dyDescent="0.4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87" s="215" customFormat="1" thickBot="1" x14ac:dyDescent="0.4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>-</v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87" thickBot="1" x14ac:dyDescent="0.4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>-</v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4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>-</v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4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4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4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>-</v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4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>-</v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4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4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4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4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>-</v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ht="29.5" thickBot="1" x14ac:dyDescent="0.4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>-</v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4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4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4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4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4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4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4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4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4">
      <c r="A275" s="208"/>
      <c r="B275" s="209"/>
      <c r="C275" s="265"/>
      <c r="D275" s="265"/>
      <c r="E275" s="283" t="str">
        <f>K275</f>
        <v/>
      </c>
      <c r="F275" s="284" t="s">
        <v>626</v>
      </c>
      <c r="G275" s="265" t="str">
        <f>IF(SUM(META!E252,META!E256,META!E260,META!AD251,META!AD255,META!AD259,META!DZ189)&lt;&gt;0,SUM(META!E252,META!E256,META!E260,META!AD251,META!AD255,META!AD259,META!DZ189),"")</f>
        <v/>
      </c>
      <c r="H275" s="265"/>
      <c r="I275" s="209"/>
      <c r="J275" s="265"/>
      <c r="K275" s="285" t="str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/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4">
      <c r="A276" s="200"/>
      <c r="B276" s="151"/>
      <c r="C276" s="165"/>
      <c r="D276" s="165"/>
      <c r="E276" s="316" t="str">
        <f t="shared" si="18"/>
        <v/>
      </c>
      <c r="F276" s="286" t="s">
        <v>658</v>
      </c>
      <c r="G276" s="287" t="str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/>
      </c>
      <c r="H276" s="287"/>
      <c r="I276" s="288"/>
      <c r="J276" s="287"/>
      <c r="K276" s="290" t="str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/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4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4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4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4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4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4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4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4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4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4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4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4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4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4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4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4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4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4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4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4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4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4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4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4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4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4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4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4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4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4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4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4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4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4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4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4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4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4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4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4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4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4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4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4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4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4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4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4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4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4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4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4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4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4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4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4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4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4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4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4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4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4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4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4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4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4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4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4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4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4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4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4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4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4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4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4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4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4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4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4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4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4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4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4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4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4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4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4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4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4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4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4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4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4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4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4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4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4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4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4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4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4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4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4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4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4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4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4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4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4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4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4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4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4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4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4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4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4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4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4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4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4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4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4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4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4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4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4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4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4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4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4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4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4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4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4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4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4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4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4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4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4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4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4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4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4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4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4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4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4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4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4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4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4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4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4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4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4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4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4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4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4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4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4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4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4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4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4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4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4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4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4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4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4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4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4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4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4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4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4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4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4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4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4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4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4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4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4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4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4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4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4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4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4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4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4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4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4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4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4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4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4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4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4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4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4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4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4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4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4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4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4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4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4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4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4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4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4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4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4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4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4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4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4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4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4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4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4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4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4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4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4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4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4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4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4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4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4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4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4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Sergio Davila</cp:lastModifiedBy>
  <cp:lastPrinted>2018-10-20T05:50:11Z</cp:lastPrinted>
  <dcterms:created xsi:type="dcterms:W3CDTF">2018-03-18T03:54:02Z</dcterms:created>
  <dcterms:modified xsi:type="dcterms:W3CDTF">2019-06-05T02:06:55Z</dcterms:modified>
</cp:coreProperties>
</file>