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yshviella Einzbern\Documents\"/>
    </mc:Choice>
  </mc:AlternateContent>
  <xr:revisionPtr revIDLastSave="0" documentId="8_{8D5BEE72-DB6E-43CD-A86E-4C24E2ACBD16}" xr6:coauthVersionLast="47" xr6:coauthVersionMax="47" xr10:uidLastSave="{00000000-0000-0000-0000-000000000000}"/>
  <bookViews>
    <workbookView xWindow="-120" yWindow="-120" windowWidth="29040" windowHeight="15720" xr2:uid="{C6DECFC6-37F9-4CB1-813C-565C762DA16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" i="1" l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<sst xmlns="http://schemas.openxmlformats.org/spreadsheetml/2006/main" count="59" uniqueCount="59">
  <si>
    <t>NO</t>
  </si>
  <si>
    <t>KODE</t>
  </si>
  <si>
    <t>TAHUN</t>
  </si>
  <si>
    <t>Aset Lancar</t>
  </si>
  <si>
    <t>Utang Lancar</t>
  </si>
  <si>
    <t>Laba Kotor</t>
  </si>
  <si>
    <t>Laba Bersih</t>
  </si>
  <si>
    <t>Working Capita</t>
  </si>
  <si>
    <t>Total Aset</t>
  </si>
  <si>
    <t>ADMG</t>
  </si>
  <si>
    <t>AGII</t>
  </si>
  <si>
    <t>AKPI</t>
  </si>
  <si>
    <t>ALDO</t>
  </si>
  <si>
    <t>ALKA</t>
  </si>
  <si>
    <t>ALMI</t>
  </si>
  <si>
    <t>ANTAM</t>
  </si>
  <si>
    <t>APLI</t>
  </si>
  <si>
    <t>ARCI</t>
  </si>
  <si>
    <t>AVIA</t>
  </si>
  <si>
    <t>AYLS</t>
  </si>
  <si>
    <t>BEBS</t>
  </si>
  <si>
    <t>BMSR</t>
  </si>
  <si>
    <t>BRMS</t>
  </si>
  <si>
    <t>BRPT</t>
  </si>
  <si>
    <t>BTON</t>
  </si>
  <si>
    <t>CHEM</t>
  </si>
  <si>
    <t>CITA</t>
  </si>
  <si>
    <t>CLPI</t>
  </si>
  <si>
    <t>CMNT</t>
  </si>
  <si>
    <t>DPNS</t>
  </si>
  <si>
    <t>DKFT</t>
  </si>
  <si>
    <t>EKAD</t>
  </si>
  <si>
    <t>PACK</t>
  </si>
  <si>
    <t>EPAC</t>
  </si>
  <si>
    <t>ESIP</t>
  </si>
  <si>
    <t>ESSA</t>
  </si>
  <si>
    <t>ETWA</t>
  </si>
  <si>
    <t>FAWS</t>
  </si>
  <si>
    <t>FPNI</t>
  </si>
  <si>
    <t>GDST</t>
  </si>
  <si>
    <t>GGRP</t>
  </si>
  <si>
    <t>HKMU</t>
  </si>
  <si>
    <t>IFII</t>
  </si>
  <si>
    <t>IFSH</t>
  </si>
  <si>
    <t>IGAR</t>
  </si>
  <si>
    <t>INCI</t>
  </si>
  <si>
    <t>INCO</t>
  </si>
  <si>
    <t>IPOL</t>
  </si>
  <si>
    <t>KDSI</t>
  </si>
  <si>
    <t>KKES</t>
  </si>
  <si>
    <t>KMTR</t>
  </si>
  <si>
    <t>LKT</t>
  </si>
  <si>
    <t>LKTID</t>
  </si>
  <si>
    <t>LKTBRNA</t>
  </si>
  <si>
    <t>MOLI</t>
  </si>
  <si>
    <t>PICO</t>
  </si>
  <si>
    <t>SPINDO</t>
  </si>
  <si>
    <t>LTLS</t>
  </si>
  <si>
    <t>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</si>
</sst>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E91-8C32-46B1-9D77-8C103A3D5F5B}">
  <dimension ref="A1:I101"/>
  <sheetViews>
    <sheetView tabSelected="1" workbookViewId="0">
      <selection activeCell="M8" sqref="M8"/>
    </sheetView>
  </sheetViews>
  <sheetFormatPr defaultRowHeight="15" x14ac:dyDescent="0.25"/>
  <cols>
    <col min="4" max="4" width="18.42578125" style="6" bestFit="1" customWidth="1"/>
    <col min="5" max="8" width="18.42578125" style="7" bestFit="1" customWidth="1"/>
    <col min="9" max="9" width="19.5703125" style="7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x14ac:dyDescent="0.25">
      <c r="A2" s="1">
        <v>1</v>
      </c>
      <c r="B2" s="1" t="s">
        <v>9</v>
      </c>
      <c r="C2" s="2">
        <v>2021</v>
      </c>
      <c r="D2" s="3">
        <v>82113507</v>
      </c>
      <c r="E2" s="3">
        <v>23754846</v>
      </c>
      <c r="F2" s="3">
        <v>457690</v>
      </c>
      <c r="G2" s="3">
        <v>355873</v>
      </c>
      <c r="H2" s="3">
        <f>SUM(D2-E2)</f>
        <v>58358661</v>
      </c>
      <c r="I2" s="3">
        <v>203668221</v>
      </c>
    </row>
    <row r="3" spans="1:9" ht="15.75" x14ac:dyDescent="0.25">
      <c r="A3" s="1"/>
      <c r="B3" s="1"/>
      <c r="C3" s="2">
        <v>2022</v>
      </c>
      <c r="D3" s="3">
        <v>58105339</v>
      </c>
      <c r="E3" s="3">
        <v>21395255</v>
      </c>
      <c r="F3" s="3">
        <v>26638933</v>
      </c>
      <c r="G3" s="3">
        <v>26746256</v>
      </c>
      <c r="H3" s="3">
        <f t="shared" ref="H3:H66" si="0">SUM(D3-E3)</f>
        <v>36710084</v>
      </c>
      <c r="I3" s="3">
        <v>172000176</v>
      </c>
    </row>
    <row r="4" spans="1:9" ht="15.75" x14ac:dyDescent="0.25">
      <c r="A4" s="1">
        <v>2</v>
      </c>
      <c r="B4" s="1" t="s">
        <v>10</v>
      </c>
      <c r="C4" s="2">
        <v>2021</v>
      </c>
      <c r="D4" s="3">
        <v>2044419</v>
      </c>
      <c r="E4" s="3">
        <v>1979987</v>
      </c>
      <c r="F4" s="3">
        <v>275898</v>
      </c>
      <c r="G4" s="3">
        <v>211485</v>
      </c>
      <c r="H4" s="3">
        <f t="shared" si="0"/>
        <v>64432</v>
      </c>
      <c r="I4" s="3">
        <v>8164599</v>
      </c>
    </row>
    <row r="5" spans="1:9" ht="15.75" x14ac:dyDescent="0.25">
      <c r="A5" s="1"/>
      <c r="B5" s="1"/>
      <c r="C5" s="2">
        <v>2022</v>
      </c>
      <c r="D5" s="3">
        <v>1917368</v>
      </c>
      <c r="E5" s="3">
        <v>1643446</v>
      </c>
      <c r="F5" s="3">
        <v>138850</v>
      </c>
      <c r="G5" s="3">
        <v>138850</v>
      </c>
      <c r="H5" s="3">
        <f t="shared" si="0"/>
        <v>273922</v>
      </c>
      <c r="I5" s="3">
        <v>8041989</v>
      </c>
    </row>
    <row r="6" spans="1:9" ht="15.75" x14ac:dyDescent="0.25">
      <c r="A6" s="1">
        <v>3</v>
      </c>
      <c r="B6" s="1" t="s">
        <v>11</v>
      </c>
      <c r="C6" s="2">
        <v>2021</v>
      </c>
      <c r="D6" s="3">
        <v>1304656069</v>
      </c>
      <c r="E6" s="3">
        <v>1162789501</v>
      </c>
      <c r="F6" s="3">
        <v>221678190</v>
      </c>
      <c r="G6" s="3">
        <v>147822236</v>
      </c>
      <c r="H6" s="3">
        <f t="shared" si="0"/>
        <v>141866568</v>
      </c>
      <c r="I6" s="3">
        <v>3335740359</v>
      </c>
    </row>
    <row r="7" spans="1:9" ht="15.75" x14ac:dyDescent="0.25">
      <c r="A7" s="1"/>
      <c r="B7" s="1"/>
      <c r="C7" s="2">
        <v>2022</v>
      </c>
      <c r="D7" s="3">
        <v>1377131024</v>
      </c>
      <c r="E7" s="3">
        <v>1110996403</v>
      </c>
      <c r="F7" s="3">
        <v>290817325</v>
      </c>
      <c r="G7" s="3">
        <v>211687105</v>
      </c>
      <c r="H7" s="3">
        <f t="shared" si="0"/>
        <v>266134621</v>
      </c>
      <c r="I7" s="3">
        <v>3590544764</v>
      </c>
    </row>
    <row r="8" spans="1:9" ht="15.75" x14ac:dyDescent="0.25">
      <c r="A8" s="1">
        <v>4</v>
      </c>
      <c r="B8" s="1" t="s">
        <v>12</v>
      </c>
      <c r="C8" s="2">
        <v>2021</v>
      </c>
      <c r="D8" s="3">
        <v>710233784991</v>
      </c>
      <c r="E8" s="3">
        <v>387942345634</v>
      </c>
      <c r="F8" s="3">
        <v>129768148235</v>
      </c>
      <c r="G8" s="3">
        <v>100771009640</v>
      </c>
      <c r="H8" s="3">
        <f t="shared" si="0"/>
        <v>322291439357</v>
      </c>
      <c r="I8" s="3">
        <v>1210809442028</v>
      </c>
    </row>
    <row r="9" spans="1:9" ht="15.75" x14ac:dyDescent="0.25">
      <c r="A9" s="1"/>
      <c r="B9" s="1"/>
      <c r="C9" s="2">
        <v>2022</v>
      </c>
      <c r="D9" s="3">
        <v>714110899271</v>
      </c>
      <c r="E9" s="3">
        <v>508007638970</v>
      </c>
      <c r="F9" s="3">
        <v>84844590413</v>
      </c>
      <c r="G9" s="3">
        <v>65764485236</v>
      </c>
      <c r="H9" s="3">
        <f t="shared" si="0"/>
        <v>206103260301</v>
      </c>
      <c r="I9" s="3">
        <v>1568806950187</v>
      </c>
    </row>
    <row r="10" spans="1:9" ht="15.75" x14ac:dyDescent="0.25">
      <c r="A10" s="1">
        <v>5</v>
      </c>
      <c r="B10" s="1" t="s">
        <v>13</v>
      </c>
      <c r="C10" s="2">
        <v>2021</v>
      </c>
      <c r="D10" s="3">
        <v>488110333</v>
      </c>
      <c r="E10" s="3">
        <v>368953409</v>
      </c>
      <c r="F10" s="3">
        <v>17262076</v>
      </c>
      <c r="G10" s="3">
        <v>17445033</v>
      </c>
      <c r="H10" s="3">
        <f t="shared" si="0"/>
        <v>119156924</v>
      </c>
      <c r="I10" s="3">
        <v>499393053</v>
      </c>
    </row>
    <row r="11" spans="1:9" ht="15.75" x14ac:dyDescent="0.25">
      <c r="A11" s="1"/>
      <c r="B11" s="1"/>
      <c r="C11" s="2">
        <v>2022</v>
      </c>
      <c r="D11" s="3">
        <v>626370439</v>
      </c>
      <c r="E11" s="3">
        <v>454365258</v>
      </c>
      <c r="F11" s="3">
        <v>48544749</v>
      </c>
      <c r="G11" s="3">
        <v>48041219</v>
      </c>
      <c r="H11" s="3">
        <f t="shared" si="0"/>
        <v>172005181</v>
      </c>
      <c r="I11" s="3">
        <v>638952801</v>
      </c>
    </row>
    <row r="12" spans="1:9" ht="15.75" x14ac:dyDescent="0.25">
      <c r="A12" s="1">
        <v>6</v>
      </c>
      <c r="B12" s="1" t="s">
        <v>14</v>
      </c>
      <c r="C12" s="2">
        <v>2021</v>
      </c>
      <c r="D12" s="3">
        <v>58924100</v>
      </c>
      <c r="E12" s="3">
        <v>41756304</v>
      </c>
      <c r="F12" s="3">
        <v>4375688</v>
      </c>
      <c r="G12" s="3">
        <v>37329</v>
      </c>
      <c r="H12" s="3">
        <f t="shared" si="0"/>
        <v>17167796</v>
      </c>
      <c r="I12" s="3">
        <v>93809824</v>
      </c>
    </row>
    <row r="13" spans="1:9" ht="15.75" x14ac:dyDescent="0.25">
      <c r="A13" s="1"/>
      <c r="B13" s="1"/>
      <c r="C13" s="2">
        <v>2022</v>
      </c>
      <c r="D13" s="3">
        <v>43135358</v>
      </c>
      <c r="E13" s="3">
        <v>33987411</v>
      </c>
      <c r="F13" s="3">
        <v>3505291</v>
      </c>
      <c r="G13" s="3">
        <v>3163350</v>
      </c>
      <c r="H13" s="3">
        <f t="shared" si="0"/>
        <v>9147947</v>
      </c>
      <c r="I13" s="3">
        <v>73581360</v>
      </c>
    </row>
    <row r="14" spans="1:9" ht="15.75" x14ac:dyDescent="0.25">
      <c r="A14" s="1">
        <v>7</v>
      </c>
      <c r="B14" s="1" t="s">
        <v>15</v>
      </c>
      <c r="C14" s="2">
        <v>2021</v>
      </c>
      <c r="D14" s="3">
        <v>11728143</v>
      </c>
      <c r="E14" s="3">
        <v>6562383</v>
      </c>
      <c r="F14" s="3">
        <v>3043509</v>
      </c>
      <c r="G14" s="3">
        <v>1861740</v>
      </c>
      <c r="H14" s="3">
        <f t="shared" si="0"/>
        <v>5165760</v>
      </c>
      <c r="I14" s="3">
        <v>32916154</v>
      </c>
    </row>
    <row r="15" spans="1:9" ht="15.75" x14ac:dyDescent="0.25">
      <c r="A15" s="1"/>
      <c r="B15" s="1"/>
      <c r="C15" s="2">
        <v>2022</v>
      </c>
      <c r="D15" s="3">
        <v>11694779</v>
      </c>
      <c r="E15" s="3">
        <v>5971662</v>
      </c>
      <c r="F15" s="3">
        <v>5214771</v>
      </c>
      <c r="G15" s="3">
        <v>3820964</v>
      </c>
      <c r="H15" s="3">
        <f t="shared" si="0"/>
        <v>5723117</v>
      </c>
      <c r="I15" s="3">
        <v>33637271</v>
      </c>
    </row>
    <row r="16" spans="1:9" ht="15.75" x14ac:dyDescent="0.25">
      <c r="A16" s="1">
        <v>8</v>
      </c>
      <c r="B16" s="1" t="s">
        <v>16</v>
      </c>
      <c r="C16" s="2">
        <v>2021</v>
      </c>
      <c r="D16" s="3">
        <v>173574832797</v>
      </c>
      <c r="E16" s="3">
        <v>130517093483</v>
      </c>
      <c r="F16" s="3">
        <v>25772333633</v>
      </c>
      <c r="G16" s="3">
        <v>23227293962</v>
      </c>
      <c r="H16" s="3">
        <f t="shared" si="0"/>
        <v>43057739314</v>
      </c>
      <c r="I16" s="3">
        <v>431280653664</v>
      </c>
    </row>
    <row r="17" spans="1:9" ht="15.75" x14ac:dyDescent="0.25">
      <c r="A17" s="1"/>
      <c r="B17" s="1"/>
      <c r="C17" s="2">
        <v>2022</v>
      </c>
      <c r="D17" s="3">
        <v>223008531561</v>
      </c>
      <c r="E17" s="3">
        <v>124402291984</v>
      </c>
      <c r="F17" s="3">
        <v>61233041557</v>
      </c>
      <c r="G17" s="3">
        <v>46599136683</v>
      </c>
      <c r="H17" s="3">
        <f t="shared" si="0"/>
        <v>98606239577</v>
      </c>
      <c r="I17" s="3">
        <v>468541883266</v>
      </c>
    </row>
    <row r="18" spans="1:9" ht="15.75" x14ac:dyDescent="0.25">
      <c r="A18" s="1">
        <v>9</v>
      </c>
      <c r="B18" s="1" t="s">
        <v>17</v>
      </c>
      <c r="C18" s="2">
        <v>2021</v>
      </c>
      <c r="D18" s="3">
        <v>79159781</v>
      </c>
      <c r="E18" s="3">
        <v>201424186</v>
      </c>
      <c r="F18" s="3">
        <v>117281924</v>
      </c>
      <c r="G18" s="3">
        <v>75068148</v>
      </c>
      <c r="H18" s="3">
        <f t="shared" si="0"/>
        <v>-122264405</v>
      </c>
      <c r="I18" s="3">
        <v>689697405</v>
      </c>
    </row>
    <row r="19" spans="1:9" ht="15.75" x14ac:dyDescent="0.25">
      <c r="A19" s="1"/>
      <c r="B19" s="1"/>
      <c r="C19" s="2">
        <v>2022</v>
      </c>
      <c r="D19" s="3">
        <v>87174516</v>
      </c>
      <c r="E19" s="3">
        <v>201502683</v>
      </c>
      <c r="F19" s="3">
        <v>28573265</v>
      </c>
      <c r="G19" s="3">
        <v>14536813</v>
      </c>
      <c r="H19" s="3">
        <f t="shared" si="0"/>
        <v>-114328167</v>
      </c>
      <c r="I19" s="3">
        <v>717816422</v>
      </c>
    </row>
    <row r="20" spans="1:9" ht="15.75" x14ac:dyDescent="0.25">
      <c r="A20" s="1">
        <v>10</v>
      </c>
      <c r="B20" s="1" t="s">
        <v>18</v>
      </c>
      <c r="C20" s="2">
        <v>2021</v>
      </c>
      <c r="D20" s="3">
        <v>8886439</v>
      </c>
      <c r="E20" s="3">
        <v>1339681</v>
      </c>
      <c r="F20" s="3">
        <v>1844705</v>
      </c>
      <c r="G20" s="3">
        <v>1434551</v>
      </c>
      <c r="H20" s="3">
        <f t="shared" si="0"/>
        <v>7546758</v>
      </c>
      <c r="I20" s="3">
        <v>10873760</v>
      </c>
    </row>
    <row r="21" spans="1:9" ht="15.75" x14ac:dyDescent="0.25">
      <c r="A21" s="1"/>
      <c r="B21" s="1"/>
      <c r="C21" s="2">
        <v>2022</v>
      </c>
      <c r="D21" s="3">
        <v>8716715</v>
      </c>
      <c r="E21" s="3">
        <v>1108163</v>
      </c>
      <c r="F21" s="3">
        <v>1745247</v>
      </c>
      <c r="G21" s="3">
        <v>1400365</v>
      </c>
      <c r="H21" s="3">
        <f t="shared" si="0"/>
        <v>7608552</v>
      </c>
      <c r="I21" s="3">
        <v>10792122</v>
      </c>
    </row>
    <row r="22" spans="1:9" ht="15.75" x14ac:dyDescent="0.25">
      <c r="A22" s="1">
        <v>11</v>
      </c>
      <c r="B22" s="1" t="s">
        <v>19</v>
      </c>
      <c r="C22" s="2">
        <v>2021</v>
      </c>
      <c r="D22" s="3">
        <v>48014168761</v>
      </c>
      <c r="E22" s="3">
        <v>1723951655</v>
      </c>
      <c r="F22" s="3">
        <v>1487441486</v>
      </c>
      <c r="G22" s="3">
        <v>1666531615</v>
      </c>
      <c r="H22" s="3">
        <f t="shared" si="0"/>
        <v>46290217106</v>
      </c>
      <c r="I22" s="3">
        <v>50430494916</v>
      </c>
    </row>
    <row r="23" spans="1:9" ht="15.75" x14ac:dyDescent="0.25">
      <c r="A23" s="1"/>
      <c r="B23" s="1"/>
      <c r="C23" s="2">
        <v>2022</v>
      </c>
      <c r="D23" s="3">
        <v>44960535546</v>
      </c>
      <c r="E23" s="3">
        <v>1554437703</v>
      </c>
      <c r="F23" s="3">
        <v>-3004767309</v>
      </c>
      <c r="G23" s="3">
        <v>-2434590266</v>
      </c>
      <c r="H23" s="3">
        <f t="shared" si="0"/>
        <v>43406097843</v>
      </c>
      <c r="I23" s="3">
        <v>47872724411</v>
      </c>
    </row>
    <row r="24" spans="1:9" ht="15.75" x14ac:dyDescent="0.25">
      <c r="A24" s="1">
        <v>12</v>
      </c>
      <c r="B24" s="1" t="s">
        <v>20</v>
      </c>
      <c r="C24" s="2">
        <v>2021</v>
      </c>
      <c r="D24" s="3">
        <v>170441373856</v>
      </c>
      <c r="E24" s="3">
        <v>45247298838</v>
      </c>
      <c r="F24" s="3">
        <v>141121789892</v>
      </c>
      <c r="G24" s="3">
        <v>110071266039</v>
      </c>
      <c r="H24" s="3">
        <f t="shared" si="0"/>
        <v>125194075018</v>
      </c>
      <c r="I24" s="3">
        <v>728297403603</v>
      </c>
    </row>
    <row r="25" spans="1:9" ht="15.75" x14ac:dyDescent="0.25">
      <c r="A25" s="1"/>
      <c r="B25" s="1"/>
      <c r="C25" s="2">
        <v>2022</v>
      </c>
      <c r="D25" s="3">
        <v>157955119215</v>
      </c>
      <c r="E25" s="3">
        <v>44643152713</v>
      </c>
      <c r="F25" s="3">
        <v>157792611497</v>
      </c>
      <c r="G25" s="3">
        <v>122919207172</v>
      </c>
      <c r="H25" s="3">
        <f t="shared" si="0"/>
        <v>113311966502</v>
      </c>
      <c r="I25" s="3">
        <v>816796722522</v>
      </c>
    </row>
    <row r="26" spans="1:9" ht="15.75" x14ac:dyDescent="0.25">
      <c r="A26" s="1">
        <v>13</v>
      </c>
      <c r="B26" s="1" t="s">
        <v>21</v>
      </c>
      <c r="C26" s="2">
        <v>2021</v>
      </c>
      <c r="D26" s="3">
        <v>844001455742</v>
      </c>
      <c r="E26" s="3">
        <v>601013420572</v>
      </c>
      <c r="F26" s="3">
        <v>241843074595</v>
      </c>
      <c r="G26" s="3">
        <v>178048508091</v>
      </c>
      <c r="H26" s="3">
        <f t="shared" si="0"/>
        <v>242988035170</v>
      </c>
      <c r="I26" s="3">
        <v>977129726928</v>
      </c>
    </row>
    <row r="27" spans="1:9" ht="15.75" x14ac:dyDescent="0.25">
      <c r="A27" s="1"/>
      <c r="B27" s="1"/>
      <c r="C27" s="2">
        <v>2022</v>
      </c>
      <c r="D27" s="3">
        <v>1429719554727</v>
      </c>
      <c r="E27" s="3">
        <v>821297807289</v>
      </c>
      <c r="F27" s="3">
        <v>407157095284</v>
      </c>
      <c r="G27" s="3">
        <v>374509110044</v>
      </c>
      <c r="H27" s="3">
        <f t="shared" si="0"/>
        <v>608421747438</v>
      </c>
      <c r="I27" s="3">
        <v>1555132539181</v>
      </c>
    </row>
    <row r="28" spans="1:9" ht="15.75" x14ac:dyDescent="0.25">
      <c r="A28" s="1">
        <v>14</v>
      </c>
      <c r="B28" s="1" t="s">
        <v>22</v>
      </c>
      <c r="C28" s="2">
        <v>2021</v>
      </c>
      <c r="D28" s="3">
        <v>3942202454961</v>
      </c>
      <c r="E28" s="3">
        <v>1327100110500</v>
      </c>
      <c r="F28" s="3">
        <v>1918134214877</v>
      </c>
      <c r="G28" s="3">
        <v>1103550052596</v>
      </c>
      <c r="H28" s="3">
        <f t="shared" si="0"/>
        <v>2615102344461</v>
      </c>
      <c r="I28" s="3">
        <v>15504887312352</v>
      </c>
    </row>
    <row r="29" spans="1:9" ht="15.75" x14ac:dyDescent="0.25">
      <c r="A29" s="1"/>
      <c r="B29" s="1"/>
      <c r="C29" s="2">
        <v>2022</v>
      </c>
      <c r="D29" s="3">
        <v>2815661158528</v>
      </c>
      <c r="E29" s="3">
        <v>1051583538007</v>
      </c>
      <c r="F29" s="3">
        <v>514638618318</v>
      </c>
      <c r="G29" s="3">
        <v>216397444371</v>
      </c>
      <c r="H29" s="3">
        <f t="shared" si="0"/>
        <v>1764077620521</v>
      </c>
      <c r="I29" s="3">
        <v>17082986480451</v>
      </c>
    </row>
    <row r="30" spans="1:9" ht="15.75" x14ac:dyDescent="0.25">
      <c r="A30" s="1">
        <v>15</v>
      </c>
      <c r="B30" s="1" t="s">
        <v>23</v>
      </c>
      <c r="C30" s="2">
        <v>2021</v>
      </c>
      <c r="D30" s="3">
        <v>56368446498</v>
      </c>
      <c r="E30" s="3">
        <v>17915059827</v>
      </c>
      <c r="F30" s="3">
        <v>7611666678</v>
      </c>
      <c r="G30" s="3">
        <v>4681099099</v>
      </c>
      <c r="H30" s="3">
        <f t="shared" si="0"/>
        <v>38453386671</v>
      </c>
      <c r="I30" s="3">
        <v>146147273746</v>
      </c>
    </row>
    <row r="31" spans="1:9" ht="15.75" x14ac:dyDescent="0.25">
      <c r="A31" s="1"/>
      <c r="B31" s="1"/>
      <c r="C31" s="2">
        <v>2022</v>
      </c>
      <c r="D31" s="3">
        <v>45515053026</v>
      </c>
      <c r="E31" s="3">
        <v>12313355800</v>
      </c>
      <c r="F31" s="3">
        <v>2457882635</v>
      </c>
      <c r="G31" s="3">
        <v>509373771</v>
      </c>
      <c r="H31" s="3">
        <f t="shared" si="0"/>
        <v>33201697226</v>
      </c>
      <c r="I31" s="3">
        <v>146253275994</v>
      </c>
    </row>
    <row r="32" spans="1:9" ht="15.75" x14ac:dyDescent="0.25">
      <c r="A32" s="1">
        <v>16</v>
      </c>
      <c r="B32" s="1" t="s">
        <v>24</v>
      </c>
      <c r="C32" s="2">
        <v>2021</v>
      </c>
      <c r="D32" s="3">
        <v>233819274627</v>
      </c>
      <c r="E32" s="3">
        <v>67363136940</v>
      </c>
      <c r="F32" s="3">
        <v>12564074567</v>
      </c>
      <c r="G32" s="3">
        <v>9635958498</v>
      </c>
      <c r="H32" s="3">
        <f t="shared" si="0"/>
        <v>166456137687</v>
      </c>
      <c r="I32" s="3">
        <v>270669540064</v>
      </c>
    </row>
    <row r="33" spans="1:9" ht="15.75" x14ac:dyDescent="0.25">
      <c r="A33" s="1"/>
      <c r="B33" s="1"/>
      <c r="C33" s="2">
        <v>2022</v>
      </c>
      <c r="D33" s="3">
        <v>303261676455</v>
      </c>
      <c r="E33" s="3">
        <v>101907257891</v>
      </c>
      <c r="F33" s="3">
        <v>42166915057</v>
      </c>
      <c r="G33" s="3">
        <v>39902398961</v>
      </c>
      <c r="H33" s="3">
        <f t="shared" si="0"/>
        <v>201354418564</v>
      </c>
      <c r="I33" s="3">
        <v>344552996651</v>
      </c>
    </row>
    <row r="34" spans="1:9" ht="15.75" x14ac:dyDescent="0.25">
      <c r="A34" s="1">
        <v>17</v>
      </c>
      <c r="B34" s="1" t="s">
        <v>25</v>
      </c>
      <c r="C34" s="2">
        <v>2021</v>
      </c>
      <c r="D34" s="3">
        <v>81253804753</v>
      </c>
      <c r="E34" s="3">
        <v>44127065897</v>
      </c>
      <c r="F34" s="3">
        <v>16614089423</v>
      </c>
      <c r="G34" s="3">
        <v>12900178620</v>
      </c>
      <c r="H34" s="3">
        <f t="shared" si="0"/>
        <v>37126738856</v>
      </c>
      <c r="I34" s="3">
        <v>90598393183</v>
      </c>
    </row>
    <row r="35" spans="1:9" ht="15.75" x14ac:dyDescent="0.25">
      <c r="A35" s="1"/>
      <c r="B35" s="1"/>
      <c r="C35" s="2">
        <v>2022</v>
      </c>
      <c r="D35" s="3">
        <v>107819038905</v>
      </c>
      <c r="E35" s="3">
        <v>19666519259</v>
      </c>
      <c r="F35" s="3">
        <v>9055887441</v>
      </c>
      <c r="G35" s="3">
        <v>7016621357</v>
      </c>
      <c r="H35" s="3">
        <f t="shared" si="0"/>
        <v>88152519646</v>
      </c>
      <c r="I35" s="3">
        <v>137718996489</v>
      </c>
    </row>
    <row r="36" spans="1:9" ht="15.75" x14ac:dyDescent="0.25">
      <c r="A36" s="1">
        <v>18</v>
      </c>
      <c r="B36" s="1" t="s">
        <v>26</v>
      </c>
      <c r="C36" s="2">
        <v>2021</v>
      </c>
      <c r="D36" s="3">
        <v>1227615176899</v>
      </c>
      <c r="E36" s="3">
        <v>555917657294</v>
      </c>
      <c r="F36" s="3">
        <v>669312473099</v>
      </c>
      <c r="G36" s="3">
        <v>568345150593</v>
      </c>
      <c r="H36" s="3">
        <f t="shared" si="0"/>
        <v>671697519605</v>
      </c>
      <c r="I36" s="3">
        <v>4305752389646</v>
      </c>
    </row>
    <row r="37" spans="1:9" ht="15.75" x14ac:dyDescent="0.25">
      <c r="A37" s="1"/>
      <c r="B37" s="1"/>
      <c r="C37" s="2">
        <v>2022</v>
      </c>
      <c r="D37" s="3">
        <v>1545322403633</v>
      </c>
      <c r="E37" s="3">
        <v>853986511798</v>
      </c>
      <c r="F37" s="3">
        <v>834992881797</v>
      </c>
      <c r="G37" s="3">
        <v>744820930786</v>
      </c>
      <c r="H37" s="3">
        <f t="shared" si="0"/>
        <v>691335891835</v>
      </c>
      <c r="I37" s="3">
        <v>5213814774459</v>
      </c>
    </row>
    <row r="38" spans="1:9" ht="15.75" x14ac:dyDescent="0.25">
      <c r="A38" s="1">
        <v>19</v>
      </c>
      <c r="B38" s="1" t="s">
        <v>27</v>
      </c>
      <c r="C38" s="2">
        <v>2021</v>
      </c>
      <c r="D38" s="3">
        <v>631445915088</v>
      </c>
      <c r="E38" s="3">
        <v>256851200245</v>
      </c>
      <c r="F38" s="3">
        <v>50989197783</v>
      </c>
      <c r="G38" s="3">
        <v>42901553168</v>
      </c>
      <c r="H38" s="3">
        <f t="shared" si="0"/>
        <v>374594714843</v>
      </c>
      <c r="I38" s="3">
        <v>774026897674</v>
      </c>
    </row>
    <row r="39" spans="1:9" ht="15.75" x14ac:dyDescent="0.25">
      <c r="A39" s="1"/>
      <c r="B39" s="1"/>
      <c r="C39" s="2">
        <v>2022</v>
      </c>
      <c r="D39" s="3">
        <v>622171694238</v>
      </c>
      <c r="E39" s="3">
        <v>227592989065</v>
      </c>
      <c r="F39" s="3">
        <v>38575884987</v>
      </c>
      <c r="G39" s="3">
        <v>35436588834</v>
      </c>
      <c r="H39" s="3">
        <f t="shared" si="0"/>
        <v>394578705173</v>
      </c>
      <c r="I39" s="3">
        <v>759845633795</v>
      </c>
    </row>
    <row r="40" spans="1:9" ht="15.75" x14ac:dyDescent="0.25">
      <c r="A40" s="1">
        <v>20</v>
      </c>
      <c r="B40" s="1" t="s">
        <v>28</v>
      </c>
      <c r="C40" s="2">
        <v>2021</v>
      </c>
      <c r="D40" s="3">
        <v>3463467000</v>
      </c>
      <c r="E40" s="3">
        <v>7968966000</v>
      </c>
      <c r="F40" s="3">
        <v>449905000</v>
      </c>
      <c r="G40" s="3">
        <v>254670000</v>
      </c>
      <c r="H40" s="3">
        <f t="shared" si="0"/>
        <v>-4505499000</v>
      </c>
      <c r="I40" s="3">
        <v>18636106000</v>
      </c>
    </row>
    <row r="41" spans="1:9" ht="15.75" x14ac:dyDescent="0.25">
      <c r="A41" s="1"/>
      <c r="B41" s="1"/>
      <c r="C41" s="2">
        <v>2022</v>
      </c>
      <c r="D41" s="3">
        <v>3465423000</v>
      </c>
      <c r="E41" s="3">
        <v>8336437000</v>
      </c>
      <c r="F41" s="3">
        <v>-93409000</v>
      </c>
      <c r="G41" s="3">
        <v>-88204000</v>
      </c>
      <c r="H41" s="3">
        <f t="shared" si="0"/>
        <v>-4871014000</v>
      </c>
      <c r="I41" s="3">
        <v>18133087000</v>
      </c>
    </row>
    <row r="42" spans="1:9" ht="15.75" x14ac:dyDescent="0.25">
      <c r="A42" s="1">
        <v>21</v>
      </c>
      <c r="B42" s="1" t="s">
        <v>29</v>
      </c>
      <c r="C42" s="2">
        <v>2021</v>
      </c>
      <c r="D42" s="3">
        <v>225928824403</v>
      </c>
      <c r="E42" s="3">
        <v>23888996571</v>
      </c>
      <c r="F42" s="3">
        <v>28186888107</v>
      </c>
      <c r="G42" s="3">
        <v>22723655893</v>
      </c>
      <c r="H42" s="3">
        <f t="shared" si="0"/>
        <v>202039827832</v>
      </c>
      <c r="I42" s="3">
        <v>362242571405</v>
      </c>
    </row>
    <row r="43" spans="1:9" ht="15.75" x14ac:dyDescent="0.25">
      <c r="A43" s="1"/>
      <c r="B43" s="1"/>
      <c r="C43" s="2">
        <v>2022</v>
      </c>
      <c r="D43" s="3">
        <v>255997357126</v>
      </c>
      <c r="E43" s="3">
        <v>29856021373</v>
      </c>
      <c r="F43" s="3">
        <v>34552481023</v>
      </c>
      <c r="G43" s="3">
        <v>27428849986</v>
      </c>
      <c r="H43" s="3">
        <f t="shared" si="0"/>
        <v>226141335753</v>
      </c>
      <c r="I43" s="3">
        <v>405675831614</v>
      </c>
    </row>
    <row r="44" spans="1:9" ht="15.75" x14ac:dyDescent="0.25">
      <c r="A44" s="1">
        <v>22</v>
      </c>
      <c r="B44" s="1" t="s">
        <v>30</v>
      </c>
      <c r="C44" s="2">
        <v>2021</v>
      </c>
      <c r="D44" s="3">
        <v>916048993518</v>
      </c>
      <c r="E44" s="3">
        <v>1021681462994</v>
      </c>
      <c r="F44" s="3">
        <v>-254258238326</v>
      </c>
      <c r="G44" s="3">
        <v>-341481945877</v>
      </c>
      <c r="H44" s="3">
        <f t="shared" si="0"/>
        <v>-105632469476</v>
      </c>
      <c r="I44" s="3">
        <v>2244117568110</v>
      </c>
    </row>
    <row r="45" spans="1:9" ht="15.75" x14ac:dyDescent="0.25">
      <c r="A45" s="1"/>
      <c r="B45" s="1"/>
      <c r="C45" s="2">
        <v>2022</v>
      </c>
      <c r="D45" s="3">
        <v>1169531946642</v>
      </c>
      <c r="E45" s="3">
        <v>1075927106224</v>
      </c>
      <c r="F45" s="3">
        <v>68838213417</v>
      </c>
      <c r="G45" s="3">
        <v>27166111086</v>
      </c>
      <c r="H45" s="3">
        <f t="shared" si="0"/>
        <v>93604840418</v>
      </c>
      <c r="I45" s="3">
        <v>2378049016377</v>
      </c>
    </row>
    <row r="46" spans="1:9" ht="15.75" x14ac:dyDescent="0.25">
      <c r="A46" s="1">
        <v>23</v>
      </c>
      <c r="B46" s="1" t="s">
        <v>31</v>
      </c>
      <c r="C46" s="2">
        <v>2021</v>
      </c>
      <c r="D46" s="3">
        <v>643773422158</v>
      </c>
      <c r="E46" s="3">
        <v>82981081779</v>
      </c>
      <c r="F46" s="3">
        <v>137720156180</v>
      </c>
      <c r="G46" s="3">
        <v>108490477354</v>
      </c>
      <c r="H46" s="3">
        <f t="shared" si="0"/>
        <v>560792340379</v>
      </c>
      <c r="I46" s="3">
        <v>1165564745263</v>
      </c>
    </row>
    <row r="47" spans="1:9" ht="15.75" x14ac:dyDescent="0.25">
      <c r="A47" s="1"/>
      <c r="B47" s="1"/>
      <c r="C47" s="2">
        <v>2022</v>
      </c>
      <c r="D47" s="3">
        <v>669455042672</v>
      </c>
      <c r="E47" s="3">
        <v>56947975527</v>
      </c>
      <c r="F47" s="3">
        <v>97911441932</v>
      </c>
      <c r="G47" s="3">
        <v>78079793270</v>
      </c>
      <c r="H47" s="3">
        <f t="shared" si="0"/>
        <v>612507067145</v>
      </c>
      <c r="I47" s="3">
        <v>1221291885832</v>
      </c>
    </row>
    <row r="48" spans="1:9" ht="15.75" x14ac:dyDescent="0.25">
      <c r="A48" s="1">
        <v>24</v>
      </c>
      <c r="B48" s="1" t="s">
        <v>32</v>
      </c>
      <c r="C48" s="2">
        <v>2021</v>
      </c>
      <c r="D48" s="3">
        <v>5381326911</v>
      </c>
      <c r="E48" s="3">
        <v>19290304246</v>
      </c>
      <c r="F48" s="3">
        <v>-6171343758</v>
      </c>
      <c r="G48" s="3">
        <v>-4690515974</v>
      </c>
      <c r="H48" s="3">
        <f t="shared" si="0"/>
        <v>-13908977335</v>
      </c>
      <c r="I48" s="3">
        <v>36584088072</v>
      </c>
    </row>
    <row r="49" spans="1:9" ht="15.75" x14ac:dyDescent="0.25">
      <c r="A49" s="1"/>
      <c r="B49" s="1"/>
      <c r="C49" s="2">
        <v>2022</v>
      </c>
      <c r="D49" s="3">
        <v>10379496268</v>
      </c>
      <c r="E49" s="3">
        <v>26127727446</v>
      </c>
      <c r="F49" s="3">
        <v>2577006012</v>
      </c>
      <c r="G49" s="3">
        <v>2052793241</v>
      </c>
      <c r="H49" s="3">
        <f t="shared" si="0"/>
        <v>-15748231178</v>
      </c>
      <c r="I49" s="3">
        <v>43686325854</v>
      </c>
    </row>
    <row r="50" spans="1:9" ht="15.75" x14ac:dyDescent="0.25">
      <c r="A50" s="1">
        <v>25</v>
      </c>
      <c r="B50" s="1" t="s">
        <v>33</v>
      </c>
      <c r="C50" s="2">
        <v>2021</v>
      </c>
      <c r="D50" s="3">
        <v>119325446878</v>
      </c>
      <c r="E50" s="3">
        <v>134058452051</v>
      </c>
      <c r="F50" s="3">
        <v>1871585575</v>
      </c>
      <c r="G50" s="3">
        <v>1069895675</v>
      </c>
      <c r="H50" s="3">
        <f t="shared" si="0"/>
        <v>-14733005173</v>
      </c>
      <c r="I50" s="3">
        <v>372241949890</v>
      </c>
    </row>
    <row r="51" spans="1:9" ht="15.75" x14ac:dyDescent="0.25">
      <c r="A51" s="1"/>
      <c r="B51" s="1"/>
      <c r="C51" s="2">
        <v>2022</v>
      </c>
      <c r="D51" s="3">
        <v>19934067428</v>
      </c>
      <c r="E51" s="3">
        <v>33253642159</v>
      </c>
      <c r="F51" s="3">
        <v>-65466856117</v>
      </c>
      <c r="G51" s="3">
        <v>-66107058046</v>
      </c>
      <c r="H51" s="3">
        <f t="shared" si="0"/>
        <v>-13319574731</v>
      </c>
      <c r="I51" s="3">
        <v>296272927272</v>
      </c>
    </row>
    <row r="52" spans="1:9" ht="15.75" x14ac:dyDescent="0.25">
      <c r="A52" s="1">
        <v>26</v>
      </c>
      <c r="B52" s="1" t="s">
        <v>34</v>
      </c>
      <c r="C52" s="2">
        <v>2021</v>
      </c>
      <c r="D52" s="3">
        <v>34601733001</v>
      </c>
      <c r="E52" s="3">
        <v>28984918841</v>
      </c>
      <c r="F52" s="3">
        <v>811337127</v>
      </c>
      <c r="G52" s="3">
        <v>611433199</v>
      </c>
      <c r="H52" s="3">
        <f t="shared" si="0"/>
        <v>5616814160</v>
      </c>
      <c r="I52" s="3">
        <v>84582663843</v>
      </c>
    </row>
    <row r="53" spans="1:9" ht="15.75" x14ac:dyDescent="0.25">
      <c r="A53" s="1"/>
      <c r="B53" s="1"/>
      <c r="C53" s="2">
        <v>2022</v>
      </c>
      <c r="D53" s="3">
        <v>35470016517</v>
      </c>
      <c r="E53" s="3">
        <v>2289839366</v>
      </c>
      <c r="F53" s="3">
        <v>1246296066</v>
      </c>
      <c r="G53" s="3">
        <v>916698764</v>
      </c>
      <c r="H53" s="3">
        <f t="shared" si="0"/>
        <v>33180177151</v>
      </c>
      <c r="I53" s="3">
        <v>98498235572</v>
      </c>
    </row>
    <row r="54" spans="1:9" ht="15.75" x14ac:dyDescent="0.25">
      <c r="A54" s="1">
        <v>27</v>
      </c>
      <c r="B54" s="1" t="s">
        <v>35</v>
      </c>
      <c r="C54" s="2">
        <v>2021</v>
      </c>
      <c r="D54" s="3">
        <v>158000533</v>
      </c>
      <c r="E54" s="3">
        <v>97776656</v>
      </c>
      <c r="F54" s="3">
        <v>10094942</v>
      </c>
      <c r="G54" s="3">
        <v>14354428</v>
      </c>
      <c r="H54" s="3">
        <f t="shared" si="0"/>
        <v>60223877</v>
      </c>
      <c r="I54" s="3">
        <v>809293023</v>
      </c>
    </row>
    <row r="55" spans="1:9" ht="15.75" x14ac:dyDescent="0.25">
      <c r="A55" s="1"/>
      <c r="B55" s="1"/>
      <c r="C55" s="2">
        <v>2022</v>
      </c>
      <c r="D55" s="3">
        <v>261075367</v>
      </c>
      <c r="E55" s="3">
        <v>121797408</v>
      </c>
      <c r="F55" s="3">
        <v>276061020</v>
      </c>
      <c r="G55" s="3">
        <v>220790326</v>
      </c>
      <c r="H55" s="3">
        <f t="shared" si="0"/>
        <v>139277959</v>
      </c>
      <c r="I55" s="3">
        <v>831295165</v>
      </c>
    </row>
    <row r="56" spans="1:9" ht="15.75" x14ac:dyDescent="0.25">
      <c r="A56" s="1">
        <v>28</v>
      </c>
      <c r="B56" s="1" t="s">
        <v>36</v>
      </c>
      <c r="C56" s="2">
        <v>2021</v>
      </c>
      <c r="D56" s="3">
        <v>71988388309</v>
      </c>
      <c r="E56" s="3">
        <v>360301823759</v>
      </c>
      <c r="F56" s="3">
        <v>-115367870666</v>
      </c>
      <c r="G56" s="3">
        <v>-124613363675</v>
      </c>
      <c r="H56" s="3">
        <f t="shared" si="0"/>
        <v>-288313435450</v>
      </c>
      <c r="I56" s="3">
        <v>1053555048668</v>
      </c>
    </row>
    <row r="57" spans="1:9" ht="15.75" x14ac:dyDescent="0.25">
      <c r="A57" s="1"/>
      <c r="B57" s="1"/>
      <c r="C57" s="2">
        <v>2022</v>
      </c>
      <c r="D57" s="3">
        <v>62758042507</v>
      </c>
      <c r="E57" s="3">
        <v>451219917309</v>
      </c>
      <c r="F57" s="3">
        <v>-278698784197</v>
      </c>
      <c r="G57" s="3">
        <v>-282774617043</v>
      </c>
      <c r="H57" s="3">
        <f t="shared" si="0"/>
        <v>-388461874802</v>
      </c>
      <c r="I57" s="3">
        <v>895204452940</v>
      </c>
    </row>
    <row r="58" spans="1:9" ht="15.75" x14ac:dyDescent="0.25">
      <c r="A58" s="1">
        <v>29</v>
      </c>
      <c r="B58" s="1" t="s">
        <v>37</v>
      </c>
      <c r="C58" s="2">
        <v>2021</v>
      </c>
      <c r="D58" s="3">
        <v>4254996</v>
      </c>
      <c r="E58" s="3">
        <v>5137640</v>
      </c>
      <c r="F58" s="3">
        <v>841056</v>
      </c>
      <c r="G58" s="3">
        <v>617427</v>
      </c>
      <c r="H58" s="3">
        <f t="shared" si="0"/>
        <v>-882644</v>
      </c>
      <c r="I58" s="3">
        <v>13302224</v>
      </c>
    </row>
    <row r="59" spans="1:9" ht="15.75" x14ac:dyDescent="0.25">
      <c r="A59" s="1"/>
      <c r="B59" s="1"/>
      <c r="C59" s="2">
        <v>2022</v>
      </c>
      <c r="D59" s="3">
        <v>3437981</v>
      </c>
      <c r="E59" s="3">
        <v>5241768</v>
      </c>
      <c r="F59" s="3">
        <v>168600</v>
      </c>
      <c r="G59" s="3">
        <v>119926</v>
      </c>
      <c r="H59" s="3">
        <f t="shared" si="0"/>
        <v>-1803787</v>
      </c>
      <c r="I59" s="3">
        <v>12877846</v>
      </c>
    </row>
    <row r="60" spans="1:9" ht="15.75" x14ac:dyDescent="0.25">
      <c r="A60" s="1">
        <v>30</v>
      </c>
      <c r="B60" s="1" t="s">
        <v>38</v>
      </c>
      <c r="C60" s="2">
        <v>2021</v>
      </c>
      <c r="D60" s="3">
        <v>1852754185</v>
      </c>
      <c r="E60" s="3">
        <v>1120701368</v>
      </c>
      <c r="F60" s="3">
        <v>193438682</v>
      </c>
      <c r="G60" s="3">
        <v>151246530</v>
      </c>
      <c r="H60" s="3">
        <f t="shared" si="0"/>
        <v>732052817</v>
      </c>
      <c r="I60" s="3">
        <v>2894337361</v>
      </c>
    </row>
    <row r="61" spans="1:9" ht="15.75" x14ac:dyDescent="0.25">
      <c r="A61" s="1"/>
      <c r="B61" s="1"/>
      <c r="C61" s="2">
        <v>2022</v>
      </c>
      <c r="D61" s="3">
        <v>1886849493</v>
      </c>
      <c r="E61" s="3">
        <v>1246882470</v>
      </c>
      <c r="F61" s="3">
        <v>49767130</v>
      </c>
      <c r="G61" s="3">
        <v>45797778</v>
      </c>
      <c r="H61" s="3">
        <f t="shared" si="0"/>
        <v>639967023</v>
      </c>
      <c r="I61" s="3">
        <v>3039859169</v>
      </c>
    </row>
    <row r="62" spans="1:9" ht="15.75" x14ac:dyDescent="0.25">
      <c r="A62" s="1">
        <v>31</v>
      </c>
      <c r="B62" s="1" t="s">
        <v>39</v>
      </c>
      <c r="C62" s="2">
        <v>2021</v>
      </c>
      <c r="D62" s="3">
        <v>353310177226</v>
      </c>
      <c r="E62" s="3">
        <v>727757214191</v>
      </c>
      <c r="F62" s="3">
        <v>-76933015238</v>
      </c>
      <c r="G62" s="3">
        <v>-63711545268</v>
      </c>
      <c r="H62" s="3">
        <f t="shared" si="0"/>
        <v>-374447036965</v>
      </c>
      <c r="I62" s="3">
        <v>1583979016422</v>
      </c>
    </row>
    <row r="63" spans="1:9" ht="15.75" x14ac:dyDescent="0.25">
      <c r="A63" s="1"/>
      <c r="B63" s="1"/>
      <c r="C63" s="2">
        <v>2022</v>
      </c>
      <c r="D63" s="3">
        <v>830499000031</v>
      </c>
      <c r="E63" s="3">
        <v>953526289429</v>
      </c>
      <c r="F63" s="3">
        <v>352174528488</v>
      </c>
      <c r="G63" s="3">
        <v>273673913875</v>
      </c>
      <c r="H63" s="3">
        <f t="shared" si="0"/>
        <v>-123027289398</v>
      </c>
      <c r="I63" s="3">
        <v>2106446579086</v>
      </c>
    </row>
    <row r="64" spans="1:9" ht="15.75" x14ac:dyDescent="0.25">
      <c r="A64" s="1">
        <v>32</v>
      </c>
      <c r="B64" s="1" t="s">
        <v>40</v>
      </c>
      <c r="C64" s="2">
        <v>2021</v>
      </c>
      <c r="D64" s="3">
        <v>4362306709728</v>
      </c>
      <c r="E64" s="3">
        <v>3010866218626</v>
      </c>
      <c r="F64" s="3">
        <v>79783319</v>
      </c>
      <c r="G64" s="3">
        <v>61896860</v>
      </c>
      <c r="H64" s="3">
        <f t="shared" si="0"/>
        <v>1351440491102</v>
      </c>
      <c r="I64" s="3">
        <v>1068331723</v>
      </c>
    </row>
    <row r="65" spans="1:9" ht="15.75" x14ac:dyDescent="0.25">
      <c r="A65" s="1"/>
      <c r="B65" s="1"/>
      <c r="C65" s="2">
        <v>2022</v>
      </c>
      <c r="D65" s="3">
        <v>6115792850729</v>
      </c>
      <c r="E65" s="3">
        <v>4196034649160</v>
      </c>
      <c r="F65" s="3">
        <v>74401064</v>
      </c>
      <c r="G65" s="3">
        <v>58400098</v>
      </c>
      <c r="H65" s="3">
        <f t="shared" si="0"/>
        <v>1919758201569</v>
      </c>
      <c r="I65" s="3">
        <v>1186322555</v>
      </c>
    </row>
    <row r="66" spans="1:9" ht="15.75" x14ac:dyDescent="0.25">
      <c r="A66" s="1">
        <v>33</v>
      </c>
      <c r="B66" s="1" t="s">
        <v>41</v>
      </c>
      <c r="C66" s="2">
        <v>2021</v>
      </c>
      <c r="D66" s="3">
        <v>377302397528</v>
      </c>
      <c r="E66" s="3">
        <v>291936129718</v>
      </c>
      <c r="F66" s="3">
        <v>-256648733017</v>
      </c>
      <c r="G66" s="3">
        <v>-233183343268</v>
      </c>
      <c r="H66" s="3">
        <f t="shared" si="0"/>
        <v>85366267810</v>
      </c>
      <c r="I66" s="3">
        <v>720640872226</v>
      </c>
    </row>
    <row r="67" spans="1:9" ht="15.75" x14ac:dyDescent="0.25">
      <c r="A67" s="1"/>
      <c r="B67" s="1"/>
      <c r="C67" s="2">
        <v>2022</v>
      </c>
      <c r="D67" s="3">
        <v>133392871490</v>
      </c>
      <c r="E67" s="3">
        <v>270031395397</v>
      </c>
      <c r="F67" s="3">
        <v>-251987695407</v>
      </c>
      <c r="G67" s="3">
        <v>-212137155185</v>
      </c>
      <c r="H67" s="3">
        <f t="shared" ref="H67:H101" si="1">SUM(D67-E67)</f>
        <v>-136638523907</v>
      </c>
      <c r="I67" s="3">
        <v>480232027148</v>
      </c>
    </row>
    <row r="68" spans="1:9" ht="15.75" x14ac:dyDescent="0.25">
      <c r="A68" s="1">
        <v>34</v>
      </c>
      <c r="B68" s="1" t="s">
        <v>42</v>
      </c>
      <c r="C68" s="2">
        <v>2021</v>
      </c>
      <c r="D68" s="3">
        <v>341747858250</v>
      </c>
      <c r="E68" s="3">
        <v>53286002242</v>
      </c>
      <c r="F68" s="3">
        <v>105591061431</v>
      </c>
      <c r="G68" s="3">
        <v>82349452240</v>
      </c>
      <c r="H68" s="3">
        <f t="shared" si="1"/>
        <v>288461856008</v>
      </c>
      <c r="I68" s="3">
        <v>1158730182419</v>
      </c>
    </row>
    <row r="69" spans="1:9" ht="15.75" x14ac:dyDescent="0.25">
      <c r="A69" s="1"/>
      <c r="B69" s="1"/>
      <c r="C69" s="2">
        <v>2022</v>
      </c>
      <c r="D69" s="3">
        <v>408596864963</v>
      </c>
      <c r="E69" s="3">
        <v>145976858453</v>
      </c>
      <c r="F69" s="3">
        <v>124832922027</v>
      </c>
      <c r="G69" s="3">
        <v>97118215205</v>
      </c>
      <c r="H69" s="3">
        <f t="shared" si="1"/>
        <v>262620006510</v>
      </c>
      <c r="I69" s="3">
        <v>1746807361866</v>
      </c>
    </row>
    <row r="70" spans="1:9" ht="15.75" x14ac:dyDescent="0.25">
      <c r="A70" s="1">
        <v>35</v>
      </c>
      <c r="B70" s="1" t="s">
        <v>43</v>
      </c>
      <c r="C70" s="2">
        <v>2021</v>
      </c>
      <c r="D70" s="3">
        <v>558353502327</v>
      </c>
      <c r="E70" s="3">
        <v>319470414757</v>
      </c>
      <c r="F70" s="3">
        <v>195036015786</v>
      </c>
      <c r="G70" s="3">
        <v>159076942627</v>
      </c>
      <c r="H70" s="3">
        <f t="shared" si="1"/>
        <v>238883087570</v>
      </c>
      <c r="I70" s="3">
        <v>1008502142233</v>
      </c>
    </row>
    <row r="71" spans="1:9" ht="15.75" x14ac:dyDescent="0.25">
      <c r="A71" s="1"/>
      <c r="B71" s="1"/>
      <c r="C71" s="2">
        <v>2022</v>
      </c>
      <c r="D71" s="3">
        <v>506008601665</v>
      </c>
      <c r="E71" s="3">
        <v>251665233496</v>
      </c>
      <c r="F71" s="3">
        <v>243411687527</v>
      </c>
      <c r="G71" s="3">
        <v>197694385018</v>
      </c>
      <c r="H71" s="3">
        <f t="shared" si="1"/>
        <v>254343368169</v>
      </c>
      <c r="I71" s="3">
        <v>1091201798908</v>
      </c>
    </row>
    <row r="72" spans="1:9" ht="15.75" x14ac:dyDescent="0.25">
      <c r="A72" s="1">
        <v>36</v>
      </c>
      <c r="B72" s="1" t="s">
        <v>44</v>
      </c>
      <c r="C72" s="2">
        <v>2021</v>
      </c>
      <c r="D72" s="3">
        <v>664451418649</v>
      </c>
      <c r="E72" s="3">
        <v>91677487054</v>
      </c>
      <c r="F72" s="3">
        <v>135948996651</v>
      </c>
      <c r="G72" s="3">
        <v>104034299846</v>
      </c>
      <c r="H72" s="3">
        <f t="shared" si="1"/>
        <v>572773931595</v>
      </c>
      <c r="I72" s="3">
        <v>809371584010</v>
      </c>
    </row>
    <row r="73" spans="1:9" ht="15.75" x14ac:dyDescent="0.25">
      <c r="A73" s="1"/>
      <c r="B73" s="1"/>
      <c r="C73" s="2">
        <v>2022</v>
      </c>
      <c r="D73" s="3">
        <v>707960865488</v>
      </c>
      <c r="E73" s="3">
        <v>51041231278</v>
      </c>
      <c r="F73" s="3">
        <v>133379287740</v>
      </c>
      <c r="G73" s="3">
        <v>102314374301</v>
      </c>
      <c r="H73" s="3">
        <f t="shared" si="1"/>
        <v>656919634210</v>
      </c>
      <c r="I73" s="3">
        <v>863638556466</v>
      </c>
    </row>
    <row r="74" spans="1:9" ht="15.75" x14ac:dyDescent="0.25">
      <c r="A74" s="1">
        <v>37</v>
      </c>
      <c r="B74" s="1" t="s">
        <v>45</v>
      </c>
      <c r="C74" s="2">
        <v>2021</v>
      </c>
      <c r="D74" s="3">
        <v>300178023762</v>
      </c>
      <c r="E74" s="3">
        <v>119543694332</v>
      </c>
      <c r="F74" s="3">
        <v>13788739152</v>
      </c>
      <c r="G74" s="3">
        <v>11036924395</v>
      </c>
      <c r="H74" s="3">
        <f>SUM(D74-E74)</f>
        <v>180634329430</v>
      </c>
      <c r="I74" s="3">
        <v>510698600200</v>
      </c>
    </row>
    <row r="75" spans="1:9" ht="15.75" x14ac:dyDescent="0.25">
      <c r="A75" s="1"/>
      <c r="B75" s="1"/>
      <c r="C75" s="2">
        <v>2022</v>
      </c>
      <c r="D75" s="3">
        <v>272572186884</v>
      </c>
      <c r="E75" s="3">
        <v>71966014695</v>
      </c>
      <c r="F75" s="3">
        <v>31504050176</v>
      </c>
      <c r="G75" s="3">
        <v>24502371311</v>
      </c>
      <c r="H75" s="3">
        <f t="shared" si="1"/>
        <v>200606172189</v>
      </c>
      <c r="I75" s="3">
        <v>496010534463</v>
      </c>
    </row>
    <row r="76" spans="1:9" ht="15.75" x14ac:dyDescent="0.25">
      <c r="A76" s="1">
        <v>38</v>
      </c>
      <c r="B76" s="1" t="s">
        <v>46</v>
      </c>
      <c r="C76" s="2">
        <v>2021</v>
      </c>
      <c r="D76" s="3">
        <v>13108769460</v>
      </c>
      <c r="E76" s="3">
        <v>2638750700</v>
      </c>
      <c r="F76" s="3">
        <v>3456790050</v>
      </c>
      <c r="G76" s="3">
        <v>2597500150</v>
      </c>
      <c r="H76" s="3">
        <f t="shared" si="1"/>
        <v>10470018760</v>
      </c>
      <c r="I76" s="3">
        <v>38741178069</v>
      </c>
    </row>
    <row r="77" spans="1:9" ht="15.75" x14ac:dyDescent="0.25">
      <c r="A77" s="1"/>
      <c r="B77" s="1"/>
      <c r="C77" s="2">
        <v>2022</v>
      </c>
      <c r="D77" s="3">
        <v>15506980480</v>
      </c>
      <c r="E77" s="3">
        <v>2742292250</v>
      </c>
      <c r="F77" s="3">
        <v>4321187320</v>
      </c>
      <c r="G77" s="3">
        <v>3139632370</v>
      </c>
      <c r="H77" s="3">
        <f t="shared" si="1"/>
        <v>12764688230</v>
      </c>
      <c r="I77" s="3">
        <v>41644038843</v>
      </c>
    </row>
    <row r="78" spans="1:9" ht="15.75" x14ac:dyDescent="0.25">
      <c r="A78" s="1">
        <v>39</v>
      </c>
      <c r="B78" s="1" t="s">
        <v>47</v>
      </c>
      <c r="C78" s="2">
        <v>2021</v>
      </c>
      <c r="D78" s="3">
        <v>2078141193406</v>
      </c>
      <c r="E78" s="3">
        <v>1487386928592</v>
      </c>
      <c r="F78" s="3">
        <v>213941454438</v>
      </c>
      <c r="G78" s="3">
        <v>150366525823</v>
      </c>
      <c r="H78" s="3">
        <f t="shared" si="1"/>
        <v>590754264814</v>
      </c>
      <c r="I78" s="3">
        <v>4734960658497</v>
      </c>
    </row>
    <row r="79" spans="1:9" ht="15.75" x14ac:dyDescent="0.25">
      <c r="A79" s="1"/>
      <c r="B79" s="1"/>
      <c r="C79" s="2">
        <v>2022</v>
      </c>
      <c r="D79" s="3">
        <v>1893795442791</v>
      </c>
      <c r="E79" s="3">
        <v>1303138228641</v>
      </c>
      <c r="F79" s="3">
        <v>79639354224</v>
      </c>
      <c r="G79" s="3">
        <v>1842434</v>
      </c>
      <c r="H79" s="3">
        <f t="shared" si="1"/>
        <v>590657214150</v>
      </c>
      <c r="I79" s="3">
        <v>4440720851920</v>
      </c>
    </row>
    <row r="80" spans="1:9" ht="15.75" x14ac:dyDescent="0.25">
      <c r="A80" s="1">
        <v>40</v>
      </c>
      <c r="B80" s="1" t="s">
        <v>48</v>
      </c>
      <c r="C80" s="2">
        <v>2021</v>
      </c>
      <c r="D80" s="3">
        <v>801833794863</v>
      </c>
      <c r="E80" s="3">
        <v>435830087460</v>
      </c>
      <c r="F80" s="3">
        <v>94013184924</v>
      </c>
      <c r="G80" s="3">
        <v>69347927958</v>
      </c>
      <c r="H80" s="3">
        <f t="shared" si="1"/>
        <v>366003707403</v>
      </c>
      <c r="I80" s="3">
        <v>1353868759222</v>
      </c>
    </row>
    <row r="81" spans="1:9" ht="15.75" x14ac:dyDescent="0.25">
      <c r="A81" s="1"/>
      <c r="B81" s="1"/>
      <c r="C81" s="2">
        <v>2022</v>
      </c>
      <c r="D81" s="3">
        <v>760033784329</v>
      </c>
      <c r="E81" s="3">
        <v>338942106575</v>
      </c>
      <c r="F81" s="3">
        <v>108084354815</v>
      </c>
      <c r="G81" s="3">
        <v>76150458446</v>
      </c>
      <c r="H81" s="3">
        <f t="shared" si="1"/>
        <v>421091677754</v>
      </c>
      <c r="I81" s="3">
        <v>1289211450108</v>
      </c>
    </row>
    <row r="82" spans="1:9" ht="15.75" x14ac:dyDescent="0.25">
      <c r="A82" s="1">
        <v>41</v>
      </c>
      <c r="B82" s="1" t="s">
        <v>49</v>
      </c>
      <c r="C82" s="2">
        <v>2021</v>
      </c>
      <c r="D82" s="3">
        <v>98623772675</v>
      </c>
      <c r="E82" s="3">
        <v>71842863852</v>
      </c>
      <c r="F82" s="3">
        <v>21740554824</v>
      </c>
      <c r="G82" s="3">
        <v>18492518477</v>
      </c>
      <c r="H82" s="3">
        <f t="shared" si="1"/>
        <v>26780908823</v>
      </c>
      <c r="I82" s="3">
        <v>112100477269</v>
      </c>
    </row>
    <row r="83" spans="1:9" ht="15.75" x14ac:dyDescent="0.25">
      <c r="A83" s="1"/>
      <c r="B83" s="1"/>
      <c r="C83" s="2">
        <v>2022</v>
      </c>
      <c r="D83" s="3">
        <v>102075036285</v>
      </c>
      <c r="E83" s="3">
        <v>43082331776</v>
      </c>
      <c r="F83" s="3">
        <v>8177153981</v>
      </c>
      <c r="G83" s="3">
        <v>6215556761</v>
      </c>
      <c r="H83" s="3">
        <f t="shared" si="1"/>
        <v>58992704509</v>
      </c>
      <c r="I83" s="3">
        <v>114434013523</v>
      </c>
    </row>
    <row r="84" spans="1:9" ht="15.75" x14ac:dyDescent="0.25">
      <c r="A84" s="1">
        <v>42</v>
      </c>
      <c r="B84" s="1" t="s">
        <v>50</v>
      </c>
      <c r="C84" s="2">
        <v>2021</v>
      </c>
      <c r="D84" s="3">
        <v>3936233476518</v>
      </c>
      <c r="E84" s="3">
        <v>158695886483</v>
      </c>
      <c r="F84" s="3">
        <v>128071389594</v>
      </c>
      <c r="G84" s="3">
        <v>81527139693</v>
      </c>
      <c r="H84" s="3">
        <f t="shared" si="1"/>
        <v>3777537590035</v>
      </c>
      <c r="I84" s="3">
        <v>5575135591236</v>
      </c>
    </row>
    <row r="85" spans="1:9" ht="15.75" x14ac:dyDescent="0.25">
      <c r="A85" s="1"/>
      <c r="B85" s="1"/>
      <c r="C85" s="2">
        <v>2022</v>
      </c>
      <c r="D85" s="3">
        <v>3156871135137</v>
      </c>
      <c r="E85" s="3">
        <v>324525728178</v>
      </c>
      <c r="F85" s="3">
        <v>-29035158248</v>
      </c>
      <c r="G85" s="3">
        <v>-29659917082</v>
      </c>
      <c r="H85" s="3">
        <f t="shared" si="1"/>
        <v>2832345406959</v>
      </c>
      <c r="I85" s="3">
        <v>4798796482352</v>
      </c>
    </row>
    <row r="86" spans="1:9" ht="15.75" x14ac:dyDescent="0.25">
      <c r="A86" s="1">
        <v>43</v>
      </c>
      <c r="B86" s="1" t="s">
        <v>51</v>
      </c>
      <c r="C86" s="2">
        <v>2021</v>
      </c>
      <c r="D86" s="3">
        <v>543722430669</v>
      </c>
      <c r="E86" s="3">
        <v>211939279423</v>
      </c>
      <c r="F86" s="3">
        <v>130598627691</v>
      </c>
      <c r="G86" s="3">
        <v>88523639594</v>
      </c>
      <c r="H86" s="3">
        <f t="shared" si="1"/>
        <v>331783151246</v>
      </c>
      <c r="I86" s="3">
        <v>725506645166</v>
      </c>
    </row>
    <row r="87" spans="1:9" ht="15.75" x14ac:dyDescent="0.25">
      <c r="A87" s="1"/>
      <c r="B87" s="1"/>
      <c r="C87" s="2">
        <v>2022</v>
      </c>
      <c r="D87" s="3">
        <v>537784053101</v>
      </c>
      <c r="E87" s="3">
        <v>290085800398</v>
      </c>
      <c r="F87" s="3">
        <v>-131805282660</v>
      </c>
      <c r="G87" s="3">
        <v>-103341187716</v>
      </c>
      <c r="H87" s="3">
        <f t="shared" si="1"/>
        <v>247698252703</v>
      </c>
      <c r="I87" s="3">
        <v>731341359270</v>
      </c>
    </row>
    <row r="88" spans="1:9" ht="15.75" x14ac:dyDescent="0.25">
      <c r="A88" s="1">
        <v>44</v>
      </c>
      <c r="B88" s="1" t="s">
        <v>52</v>
      </c>
      <c r="C88" s="2">
        <v>2021</v>
      </c>
      <c r="D88" s="3">
        <v>41647505288</v>
      </c>
      <c r="E88" s="3">
        <v>1430552914</v>
      </c>
      <c r="F88" s="3">
        <v>3527694535</v>
      </c>
      <c r="G88" s="3">
        <v>3001021494</v>
      </c>
      <c r="H88" s="3">
        <f t="shared" si="1"/>
        <v>40216952374</v>
      </c>
      <c r="I88" s="3">
        <v>44185505318</v>
      </c>
    </row>
    <row r="89" spans="1:9" ht="15.75" x14ac:dyDescent="0.25">
      <c r="A89" s="1"/>
      <c r="B89" s="1"/>
      <c r="C89" s="2">
        <v>2022</v>
      </c>
      <c r="D89" s="3">
        <v>42513589925</v>
      </c>
      <c r="E89" s="3">
        <v>1452070956</v>
      </c>
      <c r="F89" s="3">
        <v>1389117616</v>
      </c>
      <c r="G89" s="3">
        <v>1002051665</v>
      </c>
      <c r="H89" s="3">
        <f t="shared" si="1"/>
        <v>41061518969</v>
      </c>
      <c r="I89" s="3">
        <v>44093181649</v>
      </c>
    </row>
    <row r="90" spans="1:9" ht="15.75" x14ac:dyDescent="0.25">
      <c r="A90" s="1">
        <v>45</v>
      </c>
      <c r="B90" s="1" t="s">
        <v>53</v>
      </c>
      <c r="C90" s="2">
        <v>2021</v>
      </c>
      <c r="D90" s="3">
        <v>405198035</v>
      </c>
      <c r="E90" s="3">
        <v>653818710</v>
      </c>
      <c r="F90" s="3">
        <v>-216722795</v>
      </c>
      <c r="G90" s="3">
        <v>-193272827</v>
      </c>
      <c r="H90" s="3">
        <f t="shared" si="1"/>
        <v>-248620675</v>
      </c>
      <c r="I90" s="3">
        <v>2020640257</v>
      </c>
    </row>
    <row r="91" spans="1:9" ht="15.75" x14ac:dyDescent="0.25">
      <c r="A91" s="1"/>
      <c r="B91" s="1"/>
      <c r="C91" s="2">
        <v>2022</v>
      </c>
      <c r="D91" s="3">
        <v>395074953</v>
      </c>
      <c r="E91" s="3">
        <v>516955676</v>
      </c>
      <c r="F91" s="3">
        <v>-160754857</v>
      </c>
      <c r="G91" s="3">
        <v>-136403681</v>
      </c>
      <c r="H91" s="3">
        <f t="shared" si="1"/>
        <v>-121880723</v>
      </c>
      <c r="I91" s="3">
        <v>1869959662</v>
      </c>
    </row>
    <row r="92" spans="1:9" ht="15.75" x14ac:dyDescent="0.25">
      <c r="A92" s="1">
        <v>46</v>
      </c>
      <c r="B92" s="1" t="s">
        <v>54</v>
      </c>
      <c r="C92" s="2">
        <v>2021</v>
      </c>
      <c r="D92" s="3">
        <v>1125203657</v>
      </c>
      <c r="E92" s="3">
        <v>572352601</v>
      </c>
      <c r="F92" s="3">
        <v>58980604</v>
      </c>
      <c r="G92" s="3">
        <v>38800766</v>
      </c>
      <c r="H92" s="3">
        <f t="shared" si="1"/>
        <v>552851056</v>
      </c>
      <c r="I92" s="3">
        <v>2275216679</v>
      </c>
    </row>
    <row r="93" spans="1:9" ht="15.75" x14ac:dyDescent="0.25">
      <c r="A93" s="1"/>
      <c r="B93" s="1"/>
      <c r="C93" s="2">
        <v>2022</v>
      </c>
      <c r="D93" s="3">
        <v>1021595101</v>
      </c>
      <c r="E93" s="3">
        <v>508757119</v>
      </c>
      <c r="F93" s="3">
        <v>22205358</v>
      </c>
      <c r="G93" s="3">
        <v>11310348</v>
      </c>
      <c r="H93" s="3">
        <f t="shared" si="1"/>
        <v>512837982</v>
      </c>
      <c r="I93" s="3">
        <v>2182945756</v>
      </c>
    </row>
    <row r="94" spans="1:9" ht="15.75" x14ac:dyDescent="0.25">
      <c r="A94" s="1">
        <v>47</v>
      </c>
      <c r="B94" s="1" t="s">
        <v>55</v>
      </c>
      <c r="C94" s="2">
        <v>2021</v>
      </c>
      <c r="D94" s="3">
        <v>417286513991</v>
      </c>
      <c r="E94" s="3">
        <v>785092247247</v>
      </c>
      <c r="F94" s="3">
        <v>-52076301857</v>
      </c>
      <c r="G94" s="3">
        <v>-48356764285</v>
      </c>
      <c r="H94" s="3">
        <f t="shared" si="1"/>
        <v>-367805733256</v>
      </c>
      <c r="I94" s="3">
        <v>1073888124690</v>
      </c>
    </row>
    <row r="95" spans="1:9" ht="15.75" x14ac:dyDescent="0.25">
      <c r="A95" s="1"/>
      <c r="B95" s="1"/>
      <c r="C95" s="2">
        <v>2022</v>
      </c>
      <c r="D95" s="3">
        <v>372928831208</v>
      </c>
      <c r="E95" s="3">
        <v>157575157710</v>
      </c>
      <c r="F95" s="3">
        <v>8059784771</v>
      </c>
      <c r="G95" s="3">
        <v>8904521434</v>
      </c>
      <c r="H95" s="3">
        <f t="shared" si="1"/>
        <v>215353673498</v>
      </c>
      <c r="I95" s="3">
        <v>1014888115857</v>
      </c>
    </row>
    <row r="96" spans="1:9" ht="15.75" x14ac:dyDescent="0.25">
      <c r="A96" s="1">
        <v>48</v>
      </c>
      <c r="B96" s="1" t="s">
        <v>56</v>
      </c>
      <c r="C96" s="2">
        <v>2021</v>
      </c>
      <c r="D96" s="3">
        <v>4422689</v>
      </c>
      <c r="E96" s="3">
        <v>2761503</v>
      </c>
      <c r="F96" s="3">
        <v>659402</v>
      </c>
      <c r="G96" s="3">
        <v>486061</v>
      </c>
      <c r="H96" s="3">
        <f t="shared" si="1"/>
        <v>1661186</v>
      </c>
      <c r="I96" s="3">
        <v>7097322</v>
      </c>
    </row>
    <row r="97" spans="1:9" ht="15.75" x14ac:dyDescent="0.25">
      <c r="A97" s="1"/>
      <c r="B97" s="1"/>
      <c r="C97" s="2">
        <v>2022</v>
      </c>
      <c r="D97" s="3">
        <v>4401410</v>
      </c>
      <c r="E97" s="3">
        <v>2606899</v>
      </c>
      <c r="F97" s="3">
        <v>393231</v>
      </c>
      <c r="G97" s="3">
        <v>305849</v>
      </c>
      <c r="H97" s="3">
        <f t="shared" si="1"/>
        <v>1794511</v>
      </c>
      <c r="I97" s="3">
        <v>7405931</v>
      </c>
    </row>
    <row r="98" spans="1:9" ht="15.75" x14ac:dyDescent="0.25">
      <c r="A98" s="1">
        <v>49</v>
      </c>
      <c r="B98" s="1" t="s">
        <v>57</v>
      </c>
      <c r="C98" s="2">
        <v>2021</v>
      </c>
      <c r="D98" s="3">
        <v>2772844</v>
      </c>
      <c r="E98" s="3">
        <v>2438070</v>
      </c>
      <c r="F98" s="3">
        <v>431755</v>
      </c>
      <c r="G98" s="3">
        <v>305732</v>
      </c>
      <c r="H98" s="3">
        <f t="shared" si="1"/>
        <v>334774</v>
      </c>
      <c r="I98" s="3">
        <v>6217987</v>
      </c>
    </row>
    <row r="99" spans="1:9" ht="15.75" x14ac:dyDescent="0.25">
      <c r="A99" s="1"/>
      <c r="B99" s="1"/>
      <c r="C99" s="2">
        <v>2022</v>
      </c>
      <c r="D99" s="3">
        <v>2747344</v>
      </c>
      <c r="E99" s="3">
        <v>2253473</v>
      </c>
      <c r="F99" s="3">
        <v>438725</v>
      </c>
      <c r="G99" s="3">
        <v>340580</v>
      </c>
      <c r="H99" s="3">
        <f t="shared" si="1"/>
        <v>493871</v>
      </c>
      <c r="I99" s="3">
        <v>6094139</v>
      </c>
    </row>
    <row r="100" spans="1:9" ht="15.75" x14ac:dyDescent="0.25">
      <c r="A100" s="1">
        <v>50</v>
      </c>
      <c r="B100" s="1" t="s">
        <v>58</v>
      </c>
      <c r="C100" s="2">
        <v>2021</v>
      </c>
      <c r="D100" s="4">
        <v>96130971814</v>
      </c>
      <c r="E100" s="4">
        <v>26312458429</v>
      </c>
      <c r="F100" s="4">
        <v>209892133</v>
      </c>
      <c r="G100" s="4">
        <v>147444032</v>
      </c>
      <c r="H100" s="3">
        <f t="shared" si="1"/>
        <v>69818513385</v>
      </c>
      <c r="I100" s="4">
        <v>106481428991</v>
      </c>
    </row>
    <row r="101" spans="1:9" ht="15.75" x14ac:dyDescent="0.25">
      <c r="A101" s="1"/>
      <c r="B101" s="1"/>
      <c r="C101" s="2">
        <v>2022</v>
      </c>
      <c r="D101" s="4">
        <v>94923655763</v>
      </c>
      <c r="E101" s="4">
        <v>2569482569</v>
      </c>
      <c r="F101" s="4">
        <v>2438454948</v>
      </c>
      <c r="G101" s="4">
        <v>1778932993</v>
      </c>
      <c r="H101" s="3">
        <f t="shared" si="1"/>
        <v>92354173194</v>
      </c>
      <c r="I101" s="4">
        <v>104584580091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Syariffuddin</dc:creator>
  <cp:lastModifiedBy>Ferry Syariffuddin</cp:lastModifiedBy>
  <dcterms:created xsi:type="dcterms:W3CDTF">2024-05-17T15:40:10Z</dcterms:created>
  <dcterms:modified xsi:type="dcterms:W3CDTF">2024-05-17T15:42:30Z</dcterms:modified>
</cp:coreProperties>
</file>