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Y\FPTU\2021_SEM3_Fall\JPD113\JPD123\"/>
    </mc:Choice>
  </mc:AlternateContent>
  <xr:revisionPtr revIDLastSave="0" documentId="13_ncr:1_{84C1F49E-4727-4263-9E86-AE6C43746192}" xr6:coauthVersionLast="47" xr6:coauthVersionMax="47" xr10:uidLastSave="{00000000-0000-0000-0000-000000000000}"/>
  <bookViews>
    <workbookView xWindow="-120" yWindow="-120" windowWidth="29040" windowHeight="16440" xr2:uid="{C6148646-2314-B54B-9BCD-3E5C7F292DB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1" i="1" l="1"/>
  <c r="B2" i="1" s="1"/>
  <c r="A13" i="1"/>
  <c r="M4" i="1" s="1"/>
  <c r="A15" i="1" l="1"/>
  <c r="L7" i="1" s="1"/>
  <c r="B12" i="1"/>
  <c r="M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 Tuan</author>
  </authors>
  <commentList>
    <comment ref="A16" authorId="0" shapeId="0" xr:uid="{AE9B3225-545F-4E60-8542-A6E547D57D10}">
      <text>
        <r>
          <rPr>
            <b/>
            <sz val="9"/>
            <color indexed="81"/>
            <rFont val="Tahoma"/>
            <family val="2"/>
          </rPr>
          <t>bé hơn giá trị này thì lucky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<sst xmlns="http://schemas.openxmlformats.org/spreadsheetml/2006/main" count="617" uniqueCount="480">
  <si>
    <t>nói</t>
  </si>
  <si>
    <t>いいます</t>
  </si>
  <si>
    <t>言います</t>
  </si>
  <si>
    <t>09.K</t>
  </si>
  <si>
    <t>がいこくご</t>
  </si>
  <si>
    <t>外国語</t>
  </si>
  <si>
    <t>9C</t>
  </si>
  <si>
    <t>người nước ngoài</t>
  </si>
  <si>
    <t>がいこくじん</t>
  </si>
  <si>
    <t>外国人</t>
  </si>
  <si>
    <t>がいこく</t>
  </si>
  <si>
    <t>外国</t>
  </si>
  <si>
    <t>そと</t>
  </si>
  <si>
    <t>外</t>
  </si>
  <si>
    <t>いみ</t>
  </si>
  <si>
    <t>海</t>
  </si>
  <si>
    <t>du lịch</t>
  </si>
  <si>
    <t>りょこう</t>
  </si>
  <si>
    <t>旅行</t>
  </si>
  <si>
    <t>9B</t>
  </si>
  <si>
    <t>phim</t>
  </si>
  <si>
    <t>えいが</t>
  </si>
  <si>
    <t>映画</t>
  </si>
  <si>
    <t>xe hơi</t>
  </si>
  <si>
    <t>くるま</t>
  </si>
  <si>
    <t>車</t>
  </si>
  <si>
    <t>âm nhạc</t>
  </si>
  <si>
    <t>おんがう</t>
  </si>
  <si>
    <t>音楽</t>
  </si>
  <si>
    <t>9A</t>
  </si>
  <si>
    <t>tiếng động</t>
  </si>
  <si>
    <t>おと</t>
  </si>
  <si>
    <t>音</t>
  </si>
  <si>
    <t>かしゅ</t>
  </si>
  <si>
    <t>歌手</t>
  </si>
  <si>
    <t>hát</t>
  </si>
  <si>
    <t>うたいます</t>
  </si>
  <si>
    <t>歌います</t>
  </si>
  <si>
    <t>うた</t>
  </si>
  <si>
    <t>歌</t>
  </si>
  <si>
    <t>だいすき</t>
  </si>
  <si>
    <t>大好き</t>
  </si>
  <si>
    <t>すき</t>
  </si>
  <si>
    <t>好き</t>
  </si>
  <si>
    <t>hs cấp 3</t>
  </si>
  <si>
    <t>こうこうせい</t>
  </si>
  <si>
    <t>高校生</t>
  </si>
  <si>
    <t>8C</t>
  </si>
  <si>
    <t>trường cấp 3</t>
  </si>
  <si>
    <t>こうこう</t>
  </si>
  <si>
    <t>高校</t>
  </si>
  <si>
    <t>CAO</t>
  </si>
  <si>
    <t>たかい</t>
  </si>
  <si>
    <t>高い</t>
  </si>
  <si>
    <t>TRƯỜNG</t>
  </si>
  <si>
    <t>ながい</t>
  </si>
  <si>
    <t>長い</t>
  </si>
  <si>
    <t>ĐOẢN</t>
  </si>
  <si>
    <t>みじかい</t>
  </si>
  <si>
    <t>短い</t>
  </si>
  <si>
    <t>いぬ</t>
  </si>
  <si>
    <t>犬</t>
  </si>
  <si>
    <t>8B</t>
  </si>
  <si>
    <t>em gái người khác</t>
  </si>
  <si>
    <t>いもうとさん</t>
  </si>
  <si>
    <t>妹さん</t>
  </si>
  <si>
    <t>MUỘI</t>
  </si>
  <si>
    <t>妹</t>
  </si>
  <si>
    <t>em trai người khác</t>
  </si>
  <si>
    <t>おとうとさん</t>
  </si>
  <si>
    <t>弟さん</t>
  </si>
  <si>
    <t>ĐỆ</t>
  </si>
  <si>
    <t>弟</t>
  </si>
  <si>
    <t>きょうだい</t>
  </si>
  <si>
    <t>兄弟</t>
  </si>
  <si>
    <t>chị người khác</t>
  </si>
  <si>
    <t>お姉さん</t>
  </si>
  <si>
    <t>姉</t>
  </si>
  <si>
    <t>anh người khác</t>
  </si>
  <si>
    <t>おにいさん</t>
  </si>
  <si>
    <t>お兄さん</t>
  </si>
  <si>
    <t>anh trai</t>
  </si>
  <si>
    <t>あに</t>
  </si>
  <si>
    <t>兄</t>
  </si>
  <si>
    <t>nhà</t>
  </si>
  <si>
    <t>いえ</t>
  </si>
  <si>
    <t>家</t>
  </si>
  <si>
    <t>8A</t>
  </si>
  <si>
    <t>mẹ người khác</t>
  </si>
  <si>
    <t>おかあさん</t>
  </si>
  <si>
    <t>お母さん</t>
  </si>
  <si>
    <t>お父さん</t>
  </si>
  <si>
    <t>gia đình</t>
  </si>
  <si>
    <t>GIA TỘC</t>
  </si>
  <si>
    <t>かぞく</t>
  </si>
  <si>
    <t>家族</t>
  </si>
  <si>
    <t>はは</t>
  </si>
  <si>
    <t>母</t>
  </si>
  <si>
    <t>ちち</t>
  </si>
  <si>
    <t>父</t>
  </si>
  <si>
    <t>hs tiểu học</t>
  </si>
  <si>
    <t>しょうがくせい</t>
  </si>
  <si>
    <t>小学生</t>
  </si>
  <si>
    <t>8.K</t>
  </si>
  <si>
    <t>sinh viên</t>
  </si>
  <si>
    <t>だいがくせい</t>
  </si>
  <si>
    <t>大学生</t>
  </si>
  <si>
    <t>thịt</t>
  </si>
  <si>
    <t>NHỤC</t>
  </si>
  <si>
    <t>にく</t>
  </si>
  <si>
    <t>大学</t>
  </si>
  <si>
    <t>7B</t>
  </si>
  <si>
    <t>rau</t>
  </si>
  <si>
    <t>DÃ THÁI</t>
  </si>
  <si>
    <t>やさい</t>
  </si>
  <si>
    <t>野菜</t>
  </si>
  <si>
    <t>món ăn</t>
  </si>
  <si>
    <t>LIỆU LÍ</t>
  </si>
  <si>
    <t>りょうり</t>
  </si>
  <si>
    <t>料理</t>
  </si>
  <si>
    <t>2 tiếng rưỡi</t>
  </si>
  <si>
    <t>NHỊ THỜI GIAN BÁN</t>
  </si>
  <si>
    <t>にじかんはん</t>
  </si>
  <si>
    <t>二時間半</t>
  </si>
  <si>
    <t>7A</t>
  </si>
  <si>
    <t>2 giờ rưỡi</t>
  </si>
  <si>
    <t>にじはん</t>
  </si>
  <si>
    <t>二時半</t>
  </si>
  <si>
    <t>1 tiếng rưỡi</t>
  </si>
  <si>
    <t>いちじかんはん</t>
  </si>
  <si>
    <t>一時間半</t>
  </si>
  <si>
    <t>1 giờ rưỡi</t>
  </si>
  <si>
    <t>NHẤT THỜI BÁN</t>
  </si>
  <si>
    <t>いちじはん</t>
  </si>
  <si>
    <t>一時半</t>
  </si>
  <si>
    <t>nhỏ</t>
  </si>
  <si>
    <t>ちいさい</t>
  </si>
  <si>
    <t>小さい</t>
  </si>
  <si>
    <t>đại học</t>
  </si>
  <si>
    <t>だいがく</t>
  </si>
  <si>
    <t>lớn</t>
  </si>
  <si>
    <t>おおきい</t>
  </si>
  <si>
    <t>大きい</t>
  </si>
  <si>
    <t>viết</t>
  </si>
  <si>
    <t>かきます</t>
  </si>
  <si>
    <t>書きます</t>
  </si>
  <si>
    <t>07K</t>
  </si>
  <si>
    <t>cây</t>
  </si>
  <si>
    <t>き</t>
  </si>
  <si>
    <t>木</t>
  </si>
  <si>
    <t>nói chuyện</t>
  </si>
  <si>
    <t>はなします</t>
  </si>
  <si>
    <t>話します</t>
  </si>
  <si>
    <t>phía trước</t>
  </si>
  <si>
    <t>TIỀN</t>
  </si>
  <si>
    <t>まえ</t>
  </si>
  <si>
    <t>前</t>
  </si>
  <si>
    <t>nằm giữa</t>
  </si>
  <si>
    <t>あいだ</t>
  </si>
  <si>
    <t>間</t>
  </si>
  <si>
    <t>đồ ăn</t>
  </si>
  <si>
    <t>たべもの</t>
  </si>
  <si>
    <t>食べ物</t>
  </si>
  <si>
    <t>06.K</t>
  </si>
  <si>
    <t>đồ uống</t>
  </si>
  <si>
    <t>のみもの</t>
  </si>
  <si>
    <t>飲み物</t>
  </si>
  <si>
    <t>về nước</t>
  </si>
  <si>
    <t>きこく</t>
  </si>
  <si>
    <t>帰国</t>
  </si>
  <si>
    <t>6C</t>
  </si>
  <si>
    <t>trở về</t>
  </si>
  <si>
    <t>かえります</t>
  </si>
  <si>
    <t>帰ります</t>
  </si>
  <si>
    <t>chùa</t>
  </si>
  <si>
    <t>おてら</t>
  </si>
  <si>
    <t>お寺</t>
  </si>
  <si>
    <t>nghe</t>
  </si>
  <si>
    <t>ききます</t>
  </si>
  <si>
    <t>聞きます</t>
  </si>
  <si>
    <t>hội thoại</t>
  </si>
  <si>
    <t>かいわ</t>
  </si>
  <si>
    <t>会話</t>
  </si>
  <si>
    <t>6B</t>
  </si>
  <si>
    <t>đọc</t>
  </si>
  <si>
    <t>よみます</t>
  </si>
  <si>
    <t>読みます</t>
  </si>
  <si>
    <t>đọc sách</t>
  </si>
  <si>
    <t>どくしょ</t>
  </si>
  <si>
    <t>読書</t>
  </si>
  <si>
    <t>xã hội</t>
  </si>
  <si>
    <t>しゃかい</t>
  </si>
  <si>
    <t>社会</t>
  </si>
  <si>
    <t>công ty</t>
  </si>
  <si>
    <t>かいしゃ</t>
  </si>
  <si>
    <t>会社</t>
  </si>
  <si>
    <t>gặp</t>
  </si>
  <si>
    <t>あいます</t>
  </si>
  <si>
    <t>会います</t>
  </si>
  <si>
    <t>đến</t>
  </si>
  <si>
    <t>きます</t>
  </si>
  <si>
    <t>来ます</t>
  </si>
  <si>
    <t>6A</t>
  </si>
  <si>
    <t>tháng sau</t>
  </si>
  <si>
    <t>らいげつ</t>
  </si>
  <si>
    <t>来月</t>
  </si>
  <si>
    <t>năm sau</t>
  </si>
  <si>
    <t>らいねん</t>
  </si>
  <si>
    <t>来年</t>
  </si>
  <si>
    <t>tuần sau</t>
  </si>
  <si>
    <t>らいしゅう</t>
  </si>
  <si>
    <t>来週</t>
  </si>
  <si>
    <t>năm nay</t>
  </si>
  <si>
    <t>ことし</t>
  </si>
  <si>
    <t>今年</t>
  </si>
  <si>
    <t>hôm nay</t>
  </si>
  <si>
    <t>きょう</t>
  </si>
  <si>
    <t>今日</t>
  </si>
  <si>
    <t>tháng này</t>
  </si>
  <si>
    <t>こんげつ</t>
  </si>
  <si>
    <t>今月</t>
  </si>
  <si>
    <t>tuần này</t>
  </si>
  <si>
    <t>こんしゅう</t>
  </si>
  <si>
    <t>今週</t>
  </si>
  <si>
    <t>bây giờ</t>
  </si>
  <si>
    <t>いま</t>
  </si>
  <si>
    <t>今</t>
  </si>
  <si>
    <t>mỗi ngày</t>
  </si>
  <si>
    <t>まいにち</t>
  </si>
  <si>
    <t>毎日</t>
  </si>
  <si>
    <t>mỗi năm</t>
  </si>
  <si>
    <t>まいとし</t>
  </si>
  <si>
    <t>毎年</t>
  </si>
  <si>
    <t>mỗi tháng</t>
  </si>
  <si>
    <t>まいげつ</t>
  </si>
  <si>
    <t>毎月</t>
  </si>
  <si>
    <t>mỗi tuần</t>
  </si>
  <si>
    <t>まいしゅう</t>
  </si>
  <si>
    <t>毎週</t>
  </si>
  <si>
    <t>uống</t>
  </si>
  <si>
    <t>のみます</t>
  </si>
  <si>
    <t>飲みます</t>
  </si>
  <si>
    <t>5B</t>
  </si>
  <si>
    <t>ăn</t>
  </si>
  <si>
    <t>たべます</t>
  </si>
  <si>
    <t>食べます</t>
  </si>
  <si>
    <t>vật</t>
  </si>
  <si>
    <t>もの</t>
  </si>
  <si>
    <t>物</t>
  </si>
  <si>
    <t>mua sắm</t>
  </si>
  <si>
    <t>かいもの</t>
  </si>
  <si>
    <t>買い物</t>
  </si>
  <si>
    <t>mua</t>
  </si>
  <si>
    <t>かいます</t>
  </si>
  <si>
    <t>買います</t>
  </si>
  <si>
    <t>đi</t>
  </si>
  <si>
    <t>いきます</t>
  </si>
  <si>
    <t>行きます</t>
  </si>
  <si>
    <t>ngày nghỉ</t>
  </si>
  <si>
    <t>やすみのひ</t>
  </si>
  <si>
    <t>休みの日</t>
  </si>
  <si>
    <t>kì nghỉ</t>
  </si>
  <si>
    <t>やすみ</t>
  </si>
  <si>
    <t>休み</t>
  </si>
  <si>
    <t>5A</t>
  </si>
  <si>
    <t>tháng trước</t>
  </si>
  <si>
    <t>せんげつ</t>
  </si>
  <si>
    <t>先月</t>
  </si>
  <si>
    <t>tuần trước</t>
  </si>
  <si>
    <t>せんしゅう</t>
  </si>
  <si>
    <t>先週</t>
  </si>
  <si>
    <t>thầy cô</t>
  </si>
  <si>
    <t>せんせい</t>
  </si>
  <si>
    <t>先生</t>
  </si>
  <si>
    <t>học sinh nam</t>
  </si>
  <si>
    <t>おとこのがくせい</t>
  </si>
  <si>
    <t>男の学生</t>
  </si>
  <si>
    <t>4B</t>
  </si>
  <si>
    <t>おとこのひと</t>
  </si>
  <si>
    <t>男の人</t>
  </si>
  <si>
    <t>おとこ</t>
  </si>
  <si>
    <t>男</t>
  </si>
  <si>
    <t>học sinh nữ</t>
  </si>
  <si>
    <t>おんなこがくせい</t>
  </si>
  <si>
    <t>女の学生</t>
  </si>
  <si>
    <t>おんなのひと</t>
  </si>
  <si>
    <t>女の人</t>
  </si>
  <si>
    <t>phụ nữ</t>
  </si>
  <si>
    <t>おんな</t>
  </si>
  <si>
    <t>女</t>
  </si>
  <si>
    <t>ngày</t>
  </si>
  <si>
    <t>NHẬT</t>
  </si>
  <si>
    <t>ひ</t>
  </si>
  <si>
    <t>日</t>
  </si>
  <si>
    <t>04.K</t>
  </si>
  <si>
    <t>người</t>
  </si>
  <si>
    <t>NHÂN</t>
  </si>
  <si>
    <t>ひと</t>
  </si>
  <si>
    <t>人</t>
  </si>
  <si>
    <t>đất nước</t>
  </si>
  <si>
    <t>くに</t>
  </si>
  <si>
    <t>国</t>
  </si>
  <si>
    <t>4A</t>
  </si>
  <si>
    <t>hướng đông</t>
  </si>
  <si>
    <t>ひがし</t>
  </si>
  <si>
    <t>東</t>
  </si>
  <si>
    <t>tên</t>
  </si>
  <si>
    <t>なまえ</t>
  </si>
  <si>
    <t>名前</t>
  </si>
  <si>
    <t>Tokyo</t>
  </si>
  <si>
    <t>とうきょう</t>
  </si>
  <si>
    <t>東京</t>
  </si>
  <si>
    <t>thời gian</t>
  </si>
  <si>
    <t>THỜI GIAN</t>
  </si>
  <si>
    <t>じかん</t>
  </si>
  <si>
    <t>時間</t>
  </si>
  <si>
    <t>3B</t>
  </si>
  <si>
    <t>mấy phút</t>
  </si>
  <si>
    <t>なんぷん</t>
  </si>
  <si>
    <t>何分</t>
  </si>
  <si>
    <t>mấy tuổi</t>
  </si>
  <si>
    <t>なんさい</t>
  </si>
  <si>
    <t>何才</t>
  </si>
  <si>
    <t>ngày mấy</t>
  </si>
  <si>
    <t>なんにち</t>
  </si>
  <si>
    <t>何日</t>
  </si>
  <si>
    <t>tháng mấy</t>
  </si>
  <si>
    <t>なんがつ</t>
  </si>
  <si>
    <t>何月</t>
  </si>
  <si>
    <t>mấy giờ</t>
  </si>
  <si>
    <t>なんじ</t>
  </si>
  <si>
    <t>何時</t>
  </si>
  <si>
    <t>gì, cái gì</t>
  </si>
  <si>
    <t>HÀ</t>
  </si>
  <si>
    <t>なん・なに</t>
  </si>
  <si>
    <t>何</t>
  </si>
  <si>
    <t>thứ mấy</t>
  </si>
  <si>
    <t>なんようび</t>
  </si>
  <si>
    <t>何曜日</t>
  </si>
  <si>
    <t>1 năm</t>
  </si>
  <si>
    <t>いちねん</t>
  </si>
  <si>
    <t>一年</t>
  </si>
  <si>
    <t>thứ năm</t>
  </si>
  <si>
    <t>もくようび</t>
  </si>
  <si>
    <t>木曜日</t>
  </si>
  <si>
    <t>3A</t>
  </si>
  <si>
    <t>thứ ba</t>
  </si>
  <si>
    <t>かようび</t>
  </si>
  <si>
    <t>火曜日</t>
  </si>
  <si>
    <t>chủ nhật</t>
  </si>
  <si>
    <t>にちようび</t>
  </si>
  <si>
    <t>日曜日</t>
  </si>
  <si>
    <t>thứ tư</t>
  </si>
  <si>
    <t>すいようび</t>
  </si>
  <si>
    <t>水曜日</t>
  </si>
  <si>
    <t>thứ sáu</t>
  </si>
  <si>
    <t>きんようび</t>
  </si>
  <si>
    <t>金曜日</t>
  </si>
  <si>
    <t>thứ hai</t>
  </si>
  <si>
    <t>げつようび</t>
  </si>
  <si>
    <t>月曜日</t>
  </si>
  <si>
    <t>thứ bảy</t>
  </si>
  <si>
    <t>どようび</t>
  </si>
  <si>
    <t>土曜日</t>
  </si>
  <si>
    <t>8 giờ</t>
  </si>
  <si>
    <t>はちじ</t>
  </si>
  <si>
    <t>八時</t>
  </si>
  <si>
    <t>6 giờ</t>
  </si>
  <si>
    <t>ろくじ</t>
  </si>
  <si>
    <t>六時</t>
  </si>
  <si>
    <t>5 giờ</t>
  </si>
  <si>
    <t>ごじ</t>
  </si>
  <si>
    <t>五時</t>
  </si>
  <si>
    <t>9 giờ</t>
  </si>
  <si>
    <t>くじ</t>
  </si>
  <si>
    <t>九時</t>
  </si>
  <si>
    <t>7 giờ</t>
  </si>
  <si>
    <t>しちじ</t>
  </si>
  <si>
    <t>七時</t>
  </si>
  <si>
    <t>4 giờ</t>
  </si>
  <si>
    <t>よじ</t>
  </si>
  <si>
    <t>四時</t>
  </si>
  <si>
    <t>tháng 9</t>
  </si>
  <si>
    <t>くがつ</t>
  </si>
  <si>
    <t>九月</t>
  </si>
  <si>
    <t>tháng 7</t>
  </si>
  <si>
    <t>しちがつ</t>
  </si>
  <si>
    <t>七月</t>
  </si>
  <si>
    <t>tháng 4</t>
  </si>
  <si>
    <t>しがつ</t>
  </si>
  <si>
    <t>四月</t>
  </si>
  <si>
    <t>nước</t>
  </si>
  <si>
    <t>THUỶ</t>
  </si>
  <si>
    <t>みず</t>
  </si>
  <si>
    <t>水</t>
  </si>
  <si>
    <t>3K</t>
  </si>
  <si>
    <t>3 NGHÌN</t>
  </si>
  <si>
    <t>さんぜん</t>
  </si>
  <si>
    <t>三千</t>
  </si>
  <si>
    <t>2B</t>
  </si>
  <si>
    <t>6 trăm</t>
  </si>
  <si>
    <t>ろっぴゃく</t>
  </si>
  <si>
    <t>六百</t>
  </si>
  <si>
    <t>3 trăm</t>
  </si>
  <si>
    <t>さんびゃく</t>
  </si>
  <si>
    <t>三百</t>
  </si>
  <si>
    <t>8 TRĂM</t>
  </si>
  <si>
    <t>はっぴゃく</t>
  </si>
  <si>
    <t>八百</t>
  </si>
  <si>
    <t>8 nghìn</t>
  </si>
  <si>
    <t>はっせん</t>
  </si>
  <si>
    <t>八千</t>
  </si>
  <si>
    <t>8 vạn</t>
  </si>
  <si>
    <t>はちまん</t>
  </si>
  <si>
    <t>八万</t>
  </si>
  <si>
    <t>1 trăm</t>
  </si>
  <si>
    <t>ひゃく</t>
  </si>
  <si>
    <t>百</t>
  </si>
  <si>
    <t>100 yên</t>
  </si>
  <si>
    <t>ひゃくえん</t>
  </si>
  <si>
    <t>百円</t>
  </si>
  <si>
    <t>さん</t>
  </si>
  <si>
    <t>三</t>
  </si>
  <si>
    <t>2A</t>
  </si>
  <si>
    <t>二</t>
  </si>
  <si>
    <t>一</t>
  </si>
  <si>
    <t>よん</t>
  </si>
  <si>
    <t>四</t>
  </si>
  <si>
    <t>六</t>
  </si>
  <si>
    <t>九</t>
  </si>
  <si>
    <t>十</t>
  </si>
  <si>
    <t>はち</t>
  </si>
  <si>
    <t>八</t>
  </si>
  <si>
    <t>なな</t>
  </si>
  <si>
    <t>七</t>
  </si>
  <si>
    <t>NGŨ</t>
  </si>
  <si>
    <t>ご</t>
  </si>
  <si>
    <t>五</t>
  </si>
  <si>
    <t>trường học</t>
  </si>
  <si>
    <t>がっこう</t>
  </si>
  <si>
    <t>学校</t>
  </si>
  <si>
    <t>1B</t>
  </si>
  <si>
    <t>học sinh</t>
  </si>
  <si>
    <t>がくせい</t>
  </si>
  <si>
    <t>学生</t>
  </si>
  <si>
    <t>ngày 20</t>
  </si>
  <si>
    <t>はつか</t>
  </si>
  <si>
    <t>20日</t>
  </si>
  <si>
    <t>20 tuổi</t>
  </si>
  <si>
    <t>はたち</t>
  </si>
  <si>
    <t>20才</t>
  </si>
  <si>
    <t>người Nhật</t>
  </si>
  <si>
    <t>にほんじん</t>
  </si>
  <si>
    <t>日本人</t>
  </si>
  <si>
    <t>1A</t>
  </si>
  <si>
    <t>tiếng Nhật</t>
  </si>
  <si>
    <t>NHẬT BẢN NGỮ</t>
  </si>
  <si>
    <t>にほんご</t>
  </si>
  <si>
    <t>日本語</t>
  </si>
  <si>
    <t>Nhật Bản</t>
  </si>
  <si>
    <t>にほん</t>
  </si>
  <si>
    <t>日本</t>
  </si>
  <si>
    <t>người Mĩ</t>
  </si>
  <si>
    <t>アメリカじん</t>
  </si>
  <si>
    <t>アメリカ人</t>
  </si>
  <si>
    <t>người Việt</t>
  </si>
  <si>
    <t>ベトナムじん</t>
  </si>
  <si>
    <t>ベトナム人</t>
  </si>
  <si>
    <t>tiếng Việt</t>
  </si>
  <si>
    <t>ベトナムご</t>
  </si>
  <si>
    <t>ベトナム語</t>
  </si>
  <si>
    <t>tôi</t>
  </si>
  <si>
    <t>わたし</t>
  </si>
  <si>
    <t>私</t>
  </si>
  <si>
    <t>RAND.</t>
  </si>
  <si>
    <t>KANJI</t>
  </si>
  <si>
    <t>MAX</t>
  </si>
  <si>
    <t>MIN</t>
  </si>
  <si>
    <t xml:space="preserve"> </t>
  </si>
  <si>
    <t xml:space="preserve">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</si>
</sst>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8">
    <font>
      <sz val="14"/>
      <color theme="1"/>
      <name val="New York Extra Large"/>
      <family val="2"/>
    </font>
    <font>
      <b/>
      <sz val="11"/>
      <color theme="1"/>
      <name val="Agency FB"/>
      <family val="2"/>
    </font>
    <font>
      <sz val="11"/>
      <color theme="0"/>
      <name val="UTM Swiss Condensed"/>
    </font>
    <font>
      <sz val="11"/>
      <color theme="0"/>
      <name val="Yu Gothic UI Semibold"/>
      <family val="2"/>
    </font>
    <font>
      <b/>
      <sz val="12"/>
      <color theme="0"/>
      <name val="Agency FB"/>
      <family val="2"/>
    </font>
    <font>
      <b/>
      <sz val="14"/>
      <color theme="1"/>
      <name val="Agency FB"/>
      <family val="2"/>
    </font>
    <font>
      <sz val="11"/>
      <color theme="0"/>
      <name val="Agency FB"/>
      <family val="2"/>
    </font>
    <font>
      <sz val="11"/>
      <name val="Calibri"/>
      <family val="2"/>
      <scheme val="minor"/>
    </font>
    <font>
      <sz val="11"/>
      <name val="Yu Gothic UI Semibold"/>
      <family val="2"/>
    </font>
    <font>
      <b/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0"/>
      <name val="Arial"/>
      <family val="2"/>
    </font>
    <font>
      <sz val="11"/>
      <color theme="1"/>
      <name val="Yu Gothic UI Semibold"/>
      <family val="2"/>
    </font>
    <font>
      <sz val="12"/>
      <color theme="0"/>
      <name val="Calibri"/>
      <family val="2"/>
      <scheme val="minor"/>
    </font>
    <font>
      <sz val="12"/>
      <color theme="0"/>
      <name val="Yu Gothic UI Semibold"/>
      <family val="2"/>
    </font>
    <font>
      <b/>
      <sz val="14"/>
      <color theme="0"/>
      <name val="Agency FB"/>
      <family val="2"/>
    </font>
    <font>
      <sz val="11"/>
      <color theme="1" tint="4.9989318521683403E-2"/>
      <name val="Yu Gothic UI Semibold"/>
      <family val="2"/>
    </font>
    <font>
      <sz val="11"/>
      <name val="UTM Swiss Condensed"/>
    </font>
    <font>
      <b/>
      <sz val="11"/>
      <name val="Agency FB"/>
      <family val="2"/>
    </font>
    <font>
      <b/>
      <sz val="12"/>
      <name val="Agency FB"/>
      <family val="2"/>
    </font>
    <font>
      <sz val="11"/>
      <name val="Arial"/>
      <family val="2"/>
    </font>
    <font>
      <b/>
      <sz val="14"/>
      <name val="Agency FB"/>
      <family val="2"/>
    </font>
    <font>
      <sz val="12"/>
      <color theme="0"/>
      <name val="Yu Mincho Demibold"/>
      <family val="1"/>
    </font>
    <font>
      <sz val="11"/>
      <name val="UD Digi Kyokasho N-B"/>
      <family val="1"/>
      <charset val="128"/>
    </font>
    <font>
      <sz val="11"/>
      <color theme="1"/>
      <name val="Arial"/>
      <family val="2"/>
    </font>
    <font>
      <sz val="12"/>
      <color theme="1"/>
      <name val="Yu Gothic UI Semibold"/>
      <family val="2"/>
    </font>
    <font>
      <sz val="11"/>
      <color theme="1" tint="4.9989318521683403E-2"/>
      <name val="Yu Gothic Medium"/>
      <family val="2"/>
    </font>
    <font>
      <b/>
      <sz val="14"/>
      <color rgb="FF000000"/>
      <name val="Agency FB"/>
      <family val="2"/>
    </font>
    <font>
      <sz val="16"/>
      <color theme="0"/>
      <name val="UD Digi Kyokasho N-B"/>
      <family val="1"/>
      <charset val="128"/>
    </font>
    <font>
      <sz val="11"/>
      <color theme="0" tint="-4.9989318521683403E-2"/>
      <name val="UD Digi Kyokasho N-B"/>
      <family val="1"/>
      <charset val="128"/>
    </font>
    <font>
      <sz val="11"/>
      <color theme="1"/>
      <name val="Yu Gothic Medium"/>
      <family val="2"/>
    </font>
    <font>
      <sz val="12"/>
      <color theme="1"/>
      <name val="Yu Gothic Medium"/>
      <family val="2"/>
    </font>
    <font>
      <b/>
      <sz val="11"/>
      <color theme="0"/>
      <name val="Calibri"/>
      <family val="2"/>
      <scheme val="minor"/>
    </font>
    <font>
      <sz val="11"/>
      <color theme="4" tint="0.79998168889431442"/>
      <name val="UTM Swiss Condensed"/>
    </font>
    <font>
      <sz val="11"/>
      <color theme="4" tint="0.79998168889431442"/>
      <name val="Calibri"/>
      <family val="2"/>
      <scheme val="minor"/>
    </font>
    <font>
      <sz val="11"/>
      <color theme="4" tint="0.79998168889431442"/>
      <name val="Yu Gothic UI Semibold"/>
      <family val="2"/>
    </font>
    <font>
      <sz val="72"/>
      <color theme="4" tint="0.79998168889431442"/>
      <name val="Yu Gothic UI Semibold"/>
      <family val="2"/>
    </font>
    <font>
      <sz val="11"/>
      <color theme="5" tint="0.79998168889431442"/>
      <name val="UTM Swiss Condensed"/>
    </font>
    <font>
      <sz val="11"/>
      <color rgb="FF008080"/>
      <name val="UTM Swiss Condensed"/>
    </font>
    <font>
      <sz val="11"/>
      <color rgb="FF008080"/>
      <name val="Yu Gothic UI Semibold"/>
      <family val="2"/>
    </font>
    <font>
      <sz val="11"/>
      <color theme="5" tint="0.79998168889431442"/>
      <name val="Yu Gothic UI Semibold"/>
      <family val="2"/>
    </font>
    <font>
      <sz val="18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Agency FB"/>
      <family val="2"/>
    </font>
    <font>
      <b/>
      <sz val="11"/>
      <color theme="1"/>
      <name val="UTM Swiss Condensed"/>
    </font>
    <font>
      <b/>
      <sz val="11"/>
      <color rgb="FFFFFF00"/>
      <name val="UTM Swiss Condensed"/>
    </font>
    <font>
      <b/>
      <sz val="12"/>
      <color theme="0"/>
      <name val="UTM Swiss Condensed"/>
    </font>
    <font>
      <b/>
      <sz val="11"/>
      <color theme="0"/>
      <name val="UTM Swiss Condensed"/>
    </font>
    <font>
      <b/>
      <sz val="12"/>
      <color theme="1"/>
      <name val="Calibri"/>
      <family val="2"/>
      <scheme val="minor"/>
    </font>
    <font>
      <sz val="12"/>
      <color rgb="FFC00000"/>
      <name val="UTM Swiss 721 Black Condensed"/>
    </font>
    <font>
      <b/>
      <sz val="12"/>
      <color rgb="FF002060"/>
      <name val="UTM Swiss Condensed"/>
    </font>
    <font>
      <sz val="10"/>
      <color theme="1" tint="4.9989318521683403E-2"/>
      <name val="UTM Swiss 721 Black Condensed"/>
    </font>
    <font>
      <sz val="120"/>
      <color rgb="FFFF0000"/>
      <name val="UTM Swiss 721 Black Condensed"/>
    </font>
    <font>
      <b/>
      <sz val="130"/>
      <color theme="0"/>
      <name val="Yu Gothic UI Semilight"/>
      <family val="2"/>
    </font>
    <font>
      <sz val="36"/>
      <color theme="1"/>
      <name val="Bahnschrift SemiBold SemiConden"/>
      <family val="2"/>
    </font>
    <font>
      <b/>
      <sz val="11"/>
      <color theme="1" tint="0.14999847407452621"/>
      <name val="Calibri"/>
      <family val="2"/>
      <scheme val="minor"/>
    </font>
    <font>
      <b/>
      <sz val="14"/>
      <color theme="2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UTM Neo Sans Intel"/>
      <family val="1"/>
    </font>
    <font>
      <sz val="130"/>
      <color theme="0"/>
      <name val="Yu Gothic UI Semibold"/>
      <family val="2"/>
    </font>
    <font>
      <b/>
      <sz val="72"/>
      <color rgb="FF66FF66"/>
      <name val="UTM Neo Sans Intel"/>
      <family val="1"/>
    </font>
    <font>
      <b/>
      <sz val="20"/>
      <color rgb="FFFFFF00"/>
      <name val="Calibri"/>
      <family val="2"/>
      <scheme val="minor"/>
    </font>
    <font>
      <sz val="20"/>
      <color theme="1"/>
      <name val="Yu Gothic UI Semibold"/>
      <family val="2"/>
    </font>
    <font>
      <sz val="11"/>
      <color theme="0" tint="-4.9989318521683403E-2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52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6A0C51"/>
        <bgColor indexed="64"/>
      </patternFill>
    </fill>
    <fill>
      <patternFill patternType="solid">
        <fgColor rgb="FFCC3399"/>
        <bgColor indexed="64"/>
      </patternFill>
    </fill>
    <fill>
      <patternFill patternType="solid">
        <fgColor rgb="FF990033"/>
        <bgColor indexed="64"/>
      </patternFill>
    </fill>
    <fill>
      <patternFill patternType="solid">
        <fgColor rgb="FFCC0099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rgb="FF60F3FA"/>
        <bgColor indexed="64"/>
      </patternFill>
    </fill>
    <fill>
      <patternFill patternType="solid">
        <fgColor rgb="FF7D4309"/>
        <bgColor indexed="64"/>
      </patternFill>
    </fill>
    <fill>
      <patternFill patternType="solid">
        <fgColor rgb="FF682300"/>
        <bgColor indexed="64"/>
      </patternFill>
    </fill>
    <fill>
      <patternFill patternType="solid">
        <fgColor rgb="FF9933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C6600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C33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996633"/>
        <bgColor indexed="64"/>
      </patternFill>
    </fill>
    <fill>
      <patternFill patternType="solid">
        <fgColor rgb="FF73290B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62F49A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56230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800080"/>
        <bgColor indexed="64"/>
      </patternFill>
    </fill>
    <fill>
      <patternFill patternType="solid">
        <fgColor rgb="FF3366CC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66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541D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21">
    <border>
      <left/>
      <right/>
      <top/>
      <bottom/>
      <diagonal/>
    </border>
    <border>
      <left style="dashDotDot">
        <color theme="1" tint="0.24994659260841701"/>
      </left>
      <right style="dashDotDot">
        <color theme="1" tint="0.24994659260841701"/>
      </right>
      <top/>
      <bottom/>
      <diagonal/>
    </border>
    <border>
      <left style="dashDotDot">
        <color theme="1" tint="0.24994659260841701"/>
      </left>
      <right style="dashDotDot">
        <color theme="1" tint="0.24994659260841701"/>
      </right>
      <top style="medium">
        <color theme="1" tint="0.24994659260841701"/>
      </top>
      <bottom style="medium">
        <color theme="1" tint="0.24994659260841701"/>
      </bottom>
      <diagonal/>
    </border>
    <border>
      <left style="medium">
        <color theme="1" tint="0.24994659260841701"/>
      </left>
      <right style="dashDotDot">
        <color theme="1" tint="0.24994659260841701"/>
      </right>
      <top style="medium">
        <color theme="1" tint="0.24994659260841701"/>
      </top>
      <bottom style="medium">
        <color theme="1" tint="0.2499465926084170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theme="1" tint="0.24994659260841701"/>
      </left>
      <right style="dashDotDot">
        <color theme="1" tint="0.24994659260841701"/>
      </right>
      <top/>
      <bottom style="medium">
        <color theme="1" tint="0.24994659260841701"/>
      </bottom>
      <diagonal/>
    </border>
    <border>
      <left style="dashDotDot">
        <color theme="1" tint="0.24994659260841701"/>
      </left>
      <right style="dashDotDot">
        <color theme="1" tint="0.24994659260841701"/>
      </right>
      <top/>
      <bottom style="medium">
        <color theme="1" tint="0.2499465926084170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rgb="FF525252"/>
      </left>
      <right style="mediumDashed">
        <color rgb="FF525252"/>
      </right>
      <top/>
      <bottom style="medium">
        <color rgb="FF525252"/>
      </bottom>
      <diagonal/>
    </border>
    <border>
      <left style="dashDotDot">
        <color theme="1" tint="0.24994659260841701"/>
      </left>
      <right/>
      <top/>
      <bottom/>
      <diagonal/>
    </border>
    <border>
      <left style="medium">
        <color rgb="FF525252"/>
      </left>
      <right style="medium">
        <color rgb="FF525252"/>
      </right>
      <top style="medium">
        <color rgb="FF525252"/>
      </top>
      <bottom style="medium">
        <color rgb="FF525252"/>
      </bottom>
      <diagonal/>
    </border>
    <border>
      <left/>
      <right style="medium">
        <color rgb="FF525252"/>
      </right>
      <top/>
      <bottom style="medium">
        <color rgb="FF525252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/>
      <top style="dashed">
        <color rgb="FF92D050"/>
      </top>
      <bottom/>
      <diagonal/>
    </border>
  </borders>
  <cellStyleXfs count="1">
    <xf numFmtId="0" fontId="0" fillId="0" borderId="0"/>
  </cellStyleXfs>
  <cellXfs count="218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3" borderId="0" xfId="0" applyFont="1" applyFill="1"/>
    <xf numFmtId="0" fontId="3" fillId="3" borderId="1" xfId="0" applyFont="1" applyFill="1" applyBorder="1" applyAlignment="1">
      <alignment vertical="center"/>
    </xf>
    <xf numFmtId="0" fontId="4" fillId="3" borderId="0" xfId="0" applyFont="1" applyFill="1"/>
    <xf numFmtId="0" fontId="5" fillId="0" borderId="0" xfId="0" applyFont="1" applyAlignment="1">
      <alignment horizontal="center" vertical="center"/>
    </xf>
    <xf numFmtId="0" fontId="2" fillId="4" borderId="0" xfId="0" applyFont="1" applyFill="1" applyAlignment="1">
      <alignment vertical="center"/>
    </xf>
    <xf numFmtId="0" fontId="3" fillId="4" borderId="2" xfId="0" applyFont="1" applyFill="1" applyBorder="1" applyAlignment="1">
      <alignment vertical="center"/>
    </xf>
    <xf numFmtId="0" fontId="6" fillId="4" borderId="3" xfId="0" applyFont="1" applyFill="1" applyBorder="1" applyAlignment="1">
      <alignment vertical="center"/>
    </xf>
    <xf numFmtId="0" fontId="2" fillId="5" borderId="0" xfId="0" applyFont="1" applyFill="1" applyAlignment="1">
      <alignment vertical="center"/>
    </xf>
    <xf numFmtId="0" fontId="3" fillId="5" borderId="2" xfId="0" applyFont="1" applyFill="1" applyBorder="1" applyAlignment="1">
      <alignment vertical="center"/>
    </xf>
    <xf numFmtId="0" fontId="6" fillId="5" borderId="3" xfId="0" applyFont="1" applyFill="1" applyBorder="1" applyAlignment="1">
      <alignment vertical="center"/>
    </xf>
    <xf numFmtId="0" fontId="2" fillId="6" borderId="0" xfId="0" applyFont="1" applyFill="1" applyAlignment="1">
      <alignment vertical="center"/>
    </xf>
    <xf numFmtId="0" fontId="3" fillId="6" borderId="2" xfId="0" applyFont="1" applyFill="1" applyBorder="1" applyAlignment="1">
      <alignment vertical="center"/>
    </xf>
    <xf numFmtId="0" fontId="6" fillId="6" borderId="3" xfId="0" applyFont="1" applyFill="1" applyBorder="1" applyAlignment="1">
      <alignment vertical="center"/>
    </xf>
    <xf numFmtId="0" fontId="1" fillId="0" borderId="4" xfId="0" applyFont="1" applyBorder="1" applyAlignment="1">
      <alignment horizontal="center" vertical="center"/>
    </xf>
    <xf numFmtId="0" fontId="7" fillId="7" borderId="4" xfId="0" applyFont="1" applyFill="1" applyBorder="1"/>
    <xf numFmtId="0" fontId="8" fillId="7" borderId="4" xfId="0" applyFont="1" applyFill="1" applyBorder="1"/>
    <xf numFmtId="0" fontId="9" fillId="7" borderId="4" xfId="0" applyFont="1" applyFill="1" applyBorder="1" applyAlignment="1">
      <alignment horizontal="center" vertical="center"/>
    </xf>
    <xf numFmtId="0" fontId="7" fillId="8" borderId="4" xfId="0" applyFont="1" applyFill="1" applyBorder="1"/>
    <xf numFmtId="0" fontId="8" fillId="8" borderId="4" xfId="0" applyFont="1" applyFill="1" applyBorder="1"/>
    <xf numFmtId="0" fontId="9" fillId="8" borderId="4" xfId="0" applyFont="1" applyFill="1" applyBorder="1" applyAlignment="1">
      <alignment horizontal="center" vertical="center"/>
    </xf>
    <xf numFmtId="0" fontId="7" fillId="9" borderId="4" xfId="0" applyFont="1" applyFill="1" applyBorder="1"/>
    <xf numFmtId="0" fontId="8" fillId="9" borderId="4" xfId="0" applyFont="1" applyFill="1" applyBorder="1"/>
    <xf numFmtId="0" fontId="7" fillId="10" borderId="4" xfId="0" applyFont="1" applyFill="1" applyBorder="1"/>
    <xf numFmtId="0" fontId="10" fillId="11" borderId="0" xfId="0" applyFont="1" applyFill="1" applyAlignment="1">
      <alignment horizontal="left" vertical="center"/>
    </xf>
    <xf numFmtId="0" fontId="3" fillId="11" borderId="2" xfId="0" applyFont="1" applyFill="1" applyBorder="1" applyAlignment="1">
      <alignment horizontal="left" vertical="center"/>
    </xf>
    <xf numFmtId="0" fontId="10" fillId="11" borderId="3" xfId="0" applyFont="1" applyFill="1" applyBorder="1" applyAlignment="1">
      <alignment horizontal="left" vertical="center"/>
    </xf>
    <xf numFmtId="0" fontId="10" fillId="12" borderId="0" xfId="0" applyFont="1" applyFill="1" applyAlignment="1">
      <alignment horizontal="left" vertical="center"/>
    </xf>
    <xf numFmtId="0" fontId="3" fillId="12" borderId="2" xfId="0" applyFont="1" applyFill="1" applyBorder="1" applyAlignment="1">
      <alignment horizontal="left" vertical="center"/>
    </xf>
    <xf numFmtId="0" fontId="10" fillId="12" borderId="5" xfId="0" applyFont="1" applyFill="1" applyBorder="1" applyAlignment="1">
      <alignment horizontal="left" vertical="center"/>
    </xf>
    <xf numFmtId="0" fontId="3" fillId="12" borderId="6" xfId="0" applyFont="1" applyFill="1" applyBorder="1" applyAlignment="1">
      <alignment horizontal="left" vertical="center"/>
    </xf>
    <xf numFmtId="0" fontId="10" fillId="13" borderId="4" xfId="0" applyFont="1" applyFill="1" applyBorder="1" applyAlignment="1">
      <alignment horizontal="left" vertical="center"/>
    </xf>
    <xf numFmtId="0" fontId="3" fillId="13" borderId="4" xfId="0" applyFont="1" applyFill="1" applyBorder="1" applyAlignment="1">
      <alignment horizontal="left" vertical="center"/>
    </xf>
    <xf numFmtId="0" fontId="11" fillId="13" borderId="4" xfId="0" applyFont="1" applyFill="1" applyBorder="1" applyAlignment="1">
      <alignment horizontal="left" vertical="center"/>
    </xf>
    <xf numFmtId="0" fontId="12" fillId="13" borderId="4" xfId="0" applyFont="1" applyFill="1" applyBorder="1" applyAlignment="1">
      <alignment horizontal="left" vertical="center"/>
    </xf>
    <xf numFmtId="0" fontId="13" fillId="14" borderId="1" xfId="0" applyFont="1" applyFill="1" applyBorder="1"/>
    <xf numFmtId="0" fontId="1" fillId="0" borderId="0" xfId="0" applyFont="1" applyAlignment="1">
      <alignment horizontal="center" vertical="center"/>
    </xf>
    <xf numFmtId="0" fontId="14" fillId="15" borderId="0" xfId="0" applyFont="1" applyFill="1" applyAlignment="1">
      <alignment horizontal="left" vertical="top"/>
    </xf>
    <xf numFmtId="0" fontId="15" fillId="15" borderId="0" xfId="0" applyFont="1" applyFill="1" applyAlignment="1">
      <alignment horizontal="left" vertical="center"/>
    </xf>
    <xf numFmtId="0" fontId="15" fillId="15" borderId="2" xfId="0" applyFont="1" applyFill="1" applyBorder="1" applyAlignment="1">
      <alignment horizontal="left" vertical="center"/>
    </xf>
    <xf numFmtId="0" fontId="4" fillId="15" borderId="0" xfId="0" applyFont="1" applyFill="1" applyAlignment="1">
      <alignment horizontal="center" vertical="center"/>
    </xf>
    <xf numFmtId="0" fontId="14" fillId="15" borderId="0" xfId="0" applyFont="1" applyFill="1" applyAlignment="1">
      <alignment horizontal="center" vertical="center"/>
    </xf>
    <xf numFmtId="0" fontId="3" fillId="16" borderId="1" xfId="0" applyFont="1" applyFill="1" applyBorder="1"/>
    <xf numFmtId="0" fontId="15" fillId="15" borderId="7" xfId="0" applyFont="1" applyFill="1" applyBorder="1" applyAlignment="1">
      <alignment horizontal="left" vertical="center"/>
    </xf>
    <xf numFmtId="0" fontId="15" fillId="15" borderId="1" xfId="0" applyFont="1" applyFill="1" applyBorder="1" applyAlignment="1">
      <alignment horizontal="left" vertical="center"/>
    </xf>
    <xf numFmtId="0" fontId="13" fillId="14" borderId="2" xfId="0" applyFont="1" applyFill="1" applyBorder="1" applyAlignment="1">
      <alignment vertical="center"/>
    </xf>
    <xf numFmtId="0" fontId="10" fillId="17" borderId="0" xfId="0" applyFont="1" applyFill="1" applyAlignment="1">
      <alignment horizontal="left" vertical="top"/>
    </xf>
    <xf numFmtId="0" fontId="10" fillId="17" borderId="0" xfId="0" applyFont="1" applyFill="1"/>
    <xf numFmtId="0" fontId="16" fillId="17" borderId="8" xfId="0" applyFont="1" applyFill="1" applyBorder="1" applyAlignment="1">
      <alignment horizontal="right" vertical="center"/>
    </xf>
    <xf numFmtId="0" fontId="3" fillId="17" borderId="1" xfId="0" applyFont="1" applyFill="1" applyBorder="1"/>
    <xf numFmtId="0" fontId="0" fillId="14" borderId="0" xfId="0" applyFill="1" applyAlignment="1">
      <alignment vertical="center"/>
    </xf>
    <xf numFmtId="0" fontId="3" fillId="17" borderId="2" xfId="0" applyFont="1" applyFill="1" applyBorder="1"/>
    <xf numFmtId="0" fontId="3" fillId="16" borderId="2" xfId="0" applyFont="1" applyFill="1" applyBorder="1" applyAlignment="1">
      <alignment vertical="center"/>
    </xf>
    <xf numFmtId="0" fontId="10" fillId="18" borderId="0" xfId="0" applyFont="1" applyFill="1" applyAlignment="1">
      <alignment horizontal="left" vertical="top"/>
    </xf>
    <xf numFmtId="0" fontId="15" fillId="18" borderId="0" xfId="0" applyFont="1" applyFill="1" applyAlignment="1">
      <alignment horizontal="left" vertical="center"/>
    </xf>
    <xf numFmtId="0" fontId="16" fillId="18" borderId="8" xfId="0" applyFont="1" applyFill="1" applyBorder="1" applyAlignment="1">
      <alignment horizontal="right" vertical="center"/>
    </xf>
    <xf numFmtId="0" fontId="3" fillId="19" borderId="2" xfId="0" applyFont="1" applyFill="1" applyBorder="1"/>
    <xf numFmtId="0" fontId="14" fillId="18" borderId="0" xfId="0" applyFont="1" applyFill="1" applyAlignment="1">
      <alignment horizontal="left" vertical="top"/>
    </xf>
    <xf numFmtId="0" fontId="17" fillId="20" borderId="2" xfId="0" applyFont="1" applyFill="1" applyBorder="1"/>
    <xf numFmtId="0" fontId="10" fillId="21" borderId="0" xfId="0" applyFont="1" applyFill="1" applyAlignment="1">
      <alignment horizontal="left" vertical="top"/>
    </xf>
    <xf numFmtId="0" fontId="10" fillId="21" borderId="0" xfId="0" applyFont="1" applyFill="1"/>
    <xf numFmtId="0" fontId="3" fillId="21" borderId="2" xfId="0" applyFont="1" applyFill="1" applyBorder="1"/>
    <xf numFmtId="0" fontId="16" fillId="21" borderId="8" xfId="0" applyFont="1" applyFill="1" applyBorder="1" applyAlignment="1">
      <alignment horizontal="right" vertical="center"/>
    </xf>
    <xf numFmtId="0" fontId="17" fillId="0" borderId="2" xfId="0" applyFont="1" applyBorder="1" applyAlignment="1">
      <alignment vertical="center"/>
    </xf>
    <xf numFmtId="0" fontId="3" fillId="22" borderId="2" xfId="0" applyFont="1" applyFill="1" applyBorder="1"/>
    <xf numFmtId="0" fontId="10" fillId="23" borderId="0" xfId="0" applyFont="1" applyFill="1" applyAlignment="1">
      <alignment horizontal="left" vertical="top"/>
    </xf>
    <xf numFmtId="0" fontId="10" fillId="23" borderId="0" xfId="0" applyFont="1" applyFill="1"/>
    <xf numFmtId="0" fontId="3" fillId="23" borderId="2" xfId="0" applyFont="1" applyFill="1" applyBorder="1"/>
    <xf numFmtId="0" fontId="16" fillId="23" borderId="8" xfId="0" applyFont="1" applyFill="1" applyBorder="1" applyAlignment="1">
      <alignment horizontal="right" vertical="center"/>
    </xf>
    <xf numFmtId="0" fontId="2" fillId="24" borderId="0" xfId="0" applyFont="1" applyFill="1" applyAlignment="1">
      <alignment vertical="center"/>
    </xf>
    <xf numFmtId="0" fontId="3" fillId="24" borderId="1" xfId="0" applyFont="1" applyFill="1" applyBorder="1" applyAlignment="1">
      <alignment vertical="center"/>
    </xf>
    <xf numFmtId="0" fontId="16" fillId="24" borderId="8" xfId="0" applyFont="1" applyFill="1" applyBorder="1" applyAlignment="1">
      <alignment horizontal="right" vertical="center"/>
    </xf>
    <xf numFmtId="0" fontId="2" fillId="24" borderId="0" xfId="0" applyFont="1" applyFill="1"/>
    <xf numFmtId="0" fontId="3" fillId="25" borderId="2" xfId="0" applyFont="1" applyFill="1" applyBorder="1" applyAlignment="1">
      <alignment vertical="center"/>
    </xf>
    <xf numFmtId="0" fontId="3" fillId="24" borderId="2" xfId="0" applyFont="1" applyFill="1" applyBorder="1" applyAlignment="1">
      <alignment vertical="center"/>
    </xf>
    <xf numFmtId="0" fontId="10" fillId="24" borderId="0" xfId="0" applyFont="1" applyFill="1"/>
    <xf numFmtId="0" fontId="17" fillId="0" borderId="1" xfId="0" applyFont="1" applyBorder="1"/>
    <xf numFmtId="0" fontId="3" fillId="24" borderId="9" xfId="0" applyFont="1" applyFill="1" applyBorder="1" applyAlignment="1">
      <alignment vertical="center"/>
    </xf>
    <xf numFmtId="0" fontId="17" fillId="0" borderId="2" xfId="0" applyFont="1" applyBorder="1"/>
    <xf numFmtId="0" fontId="2" fillId="17" borderId="0" xfId="0" applyFont="1" applyFill="1"/>
    <xf numFmtId="0" fontId="3" fillId="17" borderId="2" xfId="0" applyFont="1" applyFill="1" applyBorder="1" applyAlignment="1">
      <alignment vertical="center"/>
    </xf>
    <xf numFmtId="0" fontId="17" fillId="26" borderId="2" xfId="0" applyFont="1" applyFill="1" applyBorder="1"/>
    <xf numFmtId="0" fontId="17" fillId="26" borderId="1" xfId="0" applyFont="1" applyFill="1" applyBorder="1"/>
    <xf numFmtId="0" fontId="18" fillId="27" borderId="0" xfId="0" applyFont="1" applyFill="1"/>
    <xf numFmtId="0" fontId="7" fillId="27" borderId="0" xfId="0" applyFont="1" applyFill="1"/>
    <xf numFmtId="0" fontId="8" fillId="27" borderId="2" xfId="0" applyFont="1" applyFill="1" applyBorder="1" applyAlignment="1">
      <alignment vertical="center"/>
    </xf>
    <xf numFmtId="0" fontId="19" fillId="27" borderId="0" xfId="0" applyFont="1" applyFill="1" applyAlignment="1">
      <alignment horizontal="center"/>
    </xf>
    <xf numFmtId="0" fontId="19" fillId="27" borderId="3" xfId="0" applyFont="1" applyFill="1" applyBorder="1" applyAlignment="1">
      <alignment horizontal="center" vertical="center"/>
    </xf>
    <xf numFmtId="0" fontId="8" fillId="27" borderId="1" xfId="0" applyFont="1" applyFill="1" applyBorder="1" applyAlignment="1">
      <alignment vertical="center"/>
    </xf>
    <xf numFmtId="0" fontId="18" fillId="27" borderId="0" xfId="0" applyFont="1" applyFill="1" applyAlignment="1">
      <alignment vertical="center"/>
    </xf>
    <xf numFmtId="0" fontId="18" fillId="28" borderId="0" xfId="0" applyFont="1" applyFill="1" applyAlignment="1">
      <alignment vertical="center"/>
    </xf>
    <xf numFmtId="0" fontId="7" fillId="28" borderId="0" xfId="0" applyFont="1" applyFill="1"/>
    <xf numFmtId="0" fontId="20" fillId="28" borderId="0" xfId="0" applyFont="1" applyFill="1" applyAlignment="1">
      <alignment horizontal="center"/>
    </xf>
    <xf numFmtId="0" fontId="18" fillId="28" borderId="0" xfId="0" applyFont="1" applyFill="1"/>
    <xf numFmtId="0" fontId="8" fillId="28" borderId="0" xfId="0" applyFont="1" applyFill="1"/>
    <xf numFmtId="0" fontId="18" fillId="7" borderId="0" xfId="0" applyFont="1" applyFill="1" applyAlignment="1">
      <alignment vertical="center"/>
    </xf>
    <xf numFmtId="0" fontId="8" fillId="7" borderId="2" xfId="0" applyFont="1" applyFill="1" applyBorder="1" applyAlignment="1">
      <alignment vertical="center"/>
    </xf>
    <xf numFmtId="0" fontId="8" fillId="7" borderId="2" xfId="0" applyFont="1" applyFill="1" applyBorder="1"/>
    <xf numFmtId="0" fontId="19" fillId="7" borderId="3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21" fillId="29" borderId="10" xfId="0" applyFont="1" applyFill="1" applyBorder="1"/>
    <xf numFmtId="0" fontId="7" fillId="29" borderId="10" xfId="0" applyFont="1" applyFill="1" applyBorder="1"/>
    <xf numFmtId="0" fontId="8" fillId="29" borderId="10" xfId="0" applyFont="1" applyFill="1" applyBorder="1"/>
    <xf numFmtId="0" fontId="22" fillId="29" borderId="10" xfId="0" applyFont="1" applyFill="1" applyBorder="1" applyAlignment="1">
      <alignment horizontal="right" vertical="center"/>
    </xf>
    <xf numFmtId="0" fontId="23" fillId="30" borderId="11" xfId="0" applyFont="1" applyFill="1" applyBorder="1" applyAlignment="1">
      <alignment vertical="center"/>
    </xf>
    <xf numFmtId="0" fontId="24" fillId="29" borderId="10" xfId="0" applyFont="1" applyFill="1" applyBorder="1"/>
    <xf numFmtId="0" fontId="7" fillId="29" borderId="10" xfId="0" applyFont="1" applyFill="1" applyBorder="1" applyAlignment="1">
      <alignment horizontal="center" vertical="center"/>
    </xf>
    <xf numFmtId="0" fontId="10" fillId="30" borderId="0" xfId="0" applyFont="1" applyFill="1"/>
    <xf numFmtId="0" fontId="25" fillId="31" borderId="10" xfId="0" applyFont="1" applyFill="1" applyBorder="1"/>
    <xf numFmtId="0" fontId="26" fillId="31" borderId="10" xfId="0" applyFont="1" applyFill="1" applyBorder="1"/>
    <xf numFmtId="0" fontId="27" fillId="31" borderId="10" xfId="0" applyFont="1" applyFill="1" applyBorder="1" applyAlignment="1">
      <alignment horizontal="left" vertical="center"/>
    </xf>
    <xf numFmtId="0" fontId="28" fillId="31" borderId="10" xfId="0" applyFont="1" applyFill="1" applyBorder="1" applyAlignment="1">
      <alignment horizontal="right" vertical="center"/>
    </xf>
    <xf numFmtId="0" fontId="29" fillId="30" borderId="7" xfId="0" applyFont="1" applyFill="1" applyBorder="1" applyAlignment="1">
      <alignment vertical="center"/>
    </xf>
    <xf numFmtId="0" fontId="30" fillId="32" borderId="0" xfId="0" applyFont="1" applyFill="1"/>
    <xf numFmtId="0" fontId="25" fillId="26" borderId="10" xfId="0" applyFont="1" applyFill="1" applyBorder="1"/>
    <xf numFmtId="0" fontId="26" fillId="26" borderId="10" xfId="0" applyFont="1" applyFill="1" applyBorder="1"/>
    <xf numFmtId="0" fontId="31" fillId="26" borderId="10" xfId="0" applyFont="1" applyFill="1" applyBorder="1" applyAlignment="1">
      <alignment horizontal="left" vertical="center"/>
    </xf>
    <xf numFmtId="0" fontId="26" fillId="26" borderId="10" xfId="0" applyFont="1" applyFill="1" applyBorder="1" applyAlignment="1">
      <alignment vertical="center"/>
    </xf>
    <xf numFmtId="0" fontId="32" fillId="26" borderId="10" xfId="0" applyFont="1" applyFill="1" applyBorder="1" applyAlignment="1">
      <alignment horizontal="left" vertical="center" wrapText="1"/>
    </xf>
    <xf numFmtId="0" fontId="0" fillId="28" borderId="0" xfId="0" applyFill="1"/>
    <xf numFmtId="0" fontId="9" fillId="33" borderId="7" xfId="0" applyFont="1" applyFill="1" applyBorder="1" applyAlignment="1">
      <alignment horizontal="center" vertical="center"/>
    </xf>
    <xf numFmtId="0" fontId="7" fillId="33" borderId="0" xfId="0" applyFont="1" applyFill="1"/>
    <xf numFmtId="0" fontId="8" fillId="33" borderId="7" xfId="0" applyFont="1" applyFill="1" applyBorder="1"/>
    <xf numFmtId="0" fontId="9" fillId="33" borderId="7" xfId="0" applyFont="1" applyFill="1" applyBorder="1" applyAlignment="1">
      <alignment horizontal="center"/>
    </xf>
    <xf numFmtId="0" fontId="17" fillId="28" borderId="2" xfId="0" applyFont="1" applyFill="1" applyBorder="1"/>
    <xf numFmtId="0" fontId="33" fillId="34" borderId="4" xfId="0" applyFont="1" applyFill="1" applyBorder="1" applyAlignment="1">
      <alignment horizontal="center" vertical="center"/>
    </xf>
    <xf numFmtId="0" fontId="3" fillId="34" borderId="4" xfId="0" applyFont="1" applyFill="1" applyBorder="1"/>
    <xf numFmtId="0" fontId="33" fillId="34" borderId="4" xfId="0" applyFont="1" applyFill="1" applyBorder="1" applyAlignment="1">
      <alignment horizontal="center"/>
    </xf>
    <xf numFmtId="0" fontId="34" fillId="35" borderId="0" xfId="0" applyFont="1" applyFill="1"/>
    <xf numFmtId="0" fontId="35" fillId="35" borderId="0" xfId="0" applyFont="1" applyFill="1"/>
    <xf numFmtId="0" fontId="36" fillId="35" borderId="2" xfId="0" applyFont="1" applyFill="1" applyBorder="1" applyAlignment="1">
      <alignment vertical="center"/>
    </xf>
    <xf numFmtId="0" fontId="37" fillId="35" borderId="0" xfId="0" applyFont="1" applyFill="1" applyAlignment="1">
      <alignment vertical="center"/>
    </xf>
    <xf numFmtId="0" fontId="33" fillId="36" borderId="4" xfId="0" applyFont="1" applyFill="1" applyBorder="1" applyAlignment="1">
      <alignment horizontal="center" vertical="center"/>
    </xf>
    <xf numFmtId="0" fontId="10" fillId="36" borderId="4" xfId="0" applyFont="1" applyFill="1" applyBorder="1"/>
    <xf numFmtId="0" fontId="3" fillId="36" borderId="4" xfId="0" applyFont="1" applyFill="1" applyBorder="1"/>
    <xf numFmtId="0" fontId="33" fillId="36" borderId="4" xfId="0" applyFont="1" applyFill="1" applyBorder="1" applyAlignment="1">
      <alignment horizontal="center"/>
    </xf>
    <xf numFmtId="0" fontId="38" fillId="19" borderId="0" xfId="0" applyFont="1" applyFill="1" applyAlignment="1">
      <alignment vertical="center"/>
    </xf>
    <xf numFmtId="0" fontId="39" fillId="37" borderId="0" xfId="0" applyFont="1" applyFill="1"/>
    <xf numFmtId="0" fontId="40" fillId="37" borderId="0" xfId="0" applyFont="1" applyFill="1"/>
    <xf numFmtId="0" fontId="41" fillId="19" borderId="2" xfId="0" applyFont="1" applyFill="1" applyBorder="1" applyAlignment="1">
      <alignment vertical="center"/>
    </xf>
    <xf numFmtId="0" fontId="42" fillId="0" borderId="0" xfId="0" applyFont="1" applyAlignment="1">
      <alignment vertical="center"/>
    </xf>
    <xf numFmtId="0" fontId="3" fillId="38" borderId="2" xfId="0" applyFont="1" applyFill="1" applyBorder="1"/>
    <xf numFmtId="0" fontId="43" fillId="0" borderId="0" xfId="0" applyFont="1" applyAlignment="1">
      <alignment vertical="center"/>
    </xf>
    <xf numFmtId="0" fontId="44" fillId="0" borderId="0" xfId="0" applyFont="1" applyAlignment="1">
      <alignment horizontal="center" vertical="center"/>
    </xf>
    <xf numFmtId="0" fontId="2" fillId="39" borderId="0" xfId="0" applyFont="1" applyFill="1"/>
    <xf numFmtId="0" fontId="10" fillId="39" borderId="0" xfId="0" applyFont="1" applyFill="1"/>
    <xf numFmtId="0" fontId="3" fillId="39" borderId="2" xfId="0" applyFont="1" applyFill="1" applyBorder="1" applyAlignment="1">
      <alignment vertical="center"/>
    </xf>
    <xf numFmtId="0" fontId="45" fillId="39" borderId="0" xfId="0" applyFont="1" applyFill="1" applyAlignment="1">
      <alignment horizontal="center"/>
    </xf>
    <xf numFmtId="0" fontId="2" fillId="39" borderId="0" xfId="0" applyFont="1" applyFill="1" applyAlignment="1">
      <alignment vertical="center"/>
    </xf>
    <xf numFmtId="0" fontId="46" fillId="0" borderId="0" xfId="0" applyFont="1" applyAlignment="1">
      <alignment vertical="center"/>
    </xf>
    <xf numFmtId="0" fontId="47" fillId="40" borderId="12" xfId="0" applyFont="1" applyFill="1" applyBorder="1" applyAlignment="1">
      <alignment horizontal="center" vertical="center"/>
    </xf>
    <xf numFmtId="0" fontId="48" fillId="35" borderId="12" xfId="0" applyFont="1" applyFill="1" applyBorder="1" applyAlignment="1">
      <alignment horizontal="right" vertical="center"/>
    </xf>
    <xf numFmtId="0" fontId="46" fillId="41" borderId="13" xfId="0" applyFont="1" applyFill="1" applyBorder="1" applyAlignment="1">
      <alignment horizontal="center" vertical="center"/>
    </xf>
    <xf numFmtId="0" fontId="2" fillId="42" borderId="0" xfId="0" applyFont="1" applyFill="1"/>
    <xf numFmtId="0" fontId="10" fillId="42" borderId="0" xfId="0" applyFont="1" applyFill="1"/>
    <xf numFmtId="0" fontId="3" fillId="42" borderId="1" xfId="0" applyFont="1" applyFill="1" applyBorder="1" applyAlignment="1">
      <alignment vertical="center"/>
    </xf>
    <xf numFmtId="0" fontId="45" fillId="42" borderId="3" xfId="0" applyFont="1" applyFill="1" applyBorder="1" applyAlignment="1">
      <alignment horizontal="center" vertical="center"/>
    </xf>
    <xf numFmtId="0" fontId="49" fillId="35" borderId="0" xfId="0" applyFont="1" applyFill="1" applyAlignment="1">
      <alignment vertical="center"/>
    </xf>
    <xf numFmtId="0" fontId="48" fillId="35" borderId="0" xfId="0" applyFont="1" applyFill="1" applyAlignment="1">
      <alignment vertical="center"/>
    </xf>
    <xf numFmtId="0" fontId="46" fillId="41" borderId="14" xfId="0" applyFont="1" applyFill="1" applyBorder="1" applyAlignment="1">
      <alignment horizontal="center" vertical="center"/>
    </xf>
    <xf numFmtId="0" fontId="50" fillId="43" borderId="0" xfId="0" applyFont="1" applyFill="1" applyAlignment="1">
      <alignment horizontal="center"/>
    </xf>
    <xf numFmtId="0" fontId="51" fillId="44" borderId="15" xfId="0" applyFont="1" applyFill="1" applyBorder="1" applyAlignment="1">
      <alignment horizontal="left" vertical="center"/>
    </xf>
    <xf numFmtId="0" fontId="2" fillId="42" borderId="0" xfId="0" applyFont="1" applyFill="1" applyAlignment="1">
      <alignment vertical="center"/>
    </xf>
    <xf numFmtId="0" fontId="3" fillId="42" borderId="2" xfId="0" applyFont="1" applyFill="1" applyBorder="1" applyAlignment="1">
      <alignment vertical="center"/>
    </xf>
    <xf numFmtId="16" fontId="0" fillId="0" borderId="0" xfId="0" applyNumberFormat="1"/>
    <xf numFmtId="0" fontId="47" fillId="40" borderId="16" xfId="0" applyFont="1" applyFill="1" applyBorder="1" applyAlignment="1">
      <alignment horizontal="center" vertical="center"/>
    </xf>
    <xf numFmtId="0" fontId="48" fillId="35" borderId="16" xfId="0" applyFont="1" applyFill="1" applyBorder="1" applyAlignment="1">
      <alignment horizontal="right" vertical="center"/>
    </xf>
    <xf numFmtId="0" fontId="46" fillId="41" borderId="17" xfId="0" applyFont="1" applyFill="1" applyBorder="1" applyAlignment="1">
      <alignment horizontal="center" vertical="center"/>
    </xf>
    <xf numFmtId="0" fontId="52" fillId="2" borderId="18" xfId="0" applyFont="1" applyFill="1" applyBorder="1" applyAlignment="1">
      <alignment horizontal="left" vertical="center"/>
    </xf>
    <xf numFmtId="0" fontId="47" fillId="40" borderId="0" xfId="0" applyFont="1" applyFill="1" applyAlignment="1">
      <alignment horizontal="center" vertical="center"/>
    </xf>
    <xf numFmtId="0" fontId="48" fillId="35" borderId="0" xfId="0" applyFont="1" applyFill="1" applyAlignment="1">
      <alignment horizontal="right" vertical="center"/>
    </xf>
    <xf numFmtId="0" fontId="49" fillId="19" borderId="14" xfId="0" applyFont="1" applyFill="1" applyBorder="1" applyAlignment="1">
      <alignment horizontal="center" vertical="center"/>
    </xf>
    <xf numFmtId="0" fontId="51" fillId="44" borderId="18" xfId="0" applyFont="1" applyFill="1" applyBorder="1" applyAlignment="1">
      <alignment horizontal="left" vertical="center"/>
    </xf>
    <xf numFmtId="0" fontId="49" fillId="19" borderId="17" xfId="0" applyFont="1" applyFill="1" applyBorder="1" applyAlignment="1">
      <alignment horizontal="center" vertical="center"/>
    </xf>
    <xf numFmtId="0" fontId="49" fillId="32" borderId="14" xfId="0" applyFont="1" applyFill="1" applyBorder="1" applyAlignment="1">
      <alignment horizontal="center" vertical="center"/>
    </xf>
    <xf numFmtId="0" fontId="52" fillId="2" borderId="19" xfId="0" applyFont="1" applyFill="1" applyBorder="1" applyAlignment="1">
      <alignment horizontal="left" vertical="center"/>
    </xf>
    <xf numFmtId="0" fontId="53" fillId="45" borderId="0" xfId="0" applyFont="1" applyFill="1" applyAlignment="1">
      <alignment horizontal="center" vertical="center"/>
    </xf>
    <xf numFmtId="0" fontId="49" fillId="32" borderId="17" xfId="0" applyFont="1" applyFill="1" applyBorder="1" applyAlignment="1">
      <alignment horizontal="center" vertical="center"/>
    </xf>
    <xf numFmtId="0" fontId="54" fillId="0" borderId="0" xfId="0" applyFont="1" applyAlignment="1">
      <alignment horizontal="center" vertical="center"/>
    </xf>
    <xf numFmtId="0" fontId="10" fillId="16" borderId="0" xfId="0" applyFont="1" applyFill="1"/>
    <xf numFmtId="0" fontId="49" fillId="25" borderId="14" xfId="0" applyFont="1" applyFill="1" applyBorder="1" applyAlignment="1">
      <alignment horizontal="center" vertical="center"/>
    </xf>
    <xf numFmtId="0" fontId="33" fillId="0" borderId="0" xfId="0" applyFont="1" applyAlignment="1">
      <alignment horizontal="center" vertical="center"/>
    </xf>
    <xf numFmtId="0" fontId="10" fillId="16" borderId="0" xfId="0" applyFont="1" applyFill="1" applyAlignment="1">
      <alignment horizontal="center" vertical="center"/>
    </xf>
    <xf numFmtId="0" fontId="49" fillId="25" borderId="1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6" fillId="47" borderId="14" xfId="0" applyFont="1" applyFill="1" applyBorder="1" applyAlignment="1">
      <alignment horizontal="center" vertical="center"/>
    </xf>
    <xf numFmtId="0" fontId="57" fillId="0" borderId="0" xfId="0" applyFont="1"/>
    <xf numFmtId="0" fontId="10" fillId="22" borderId="0" xfId="0" applyFont="1" applyFill="1" applyAlignment="1">
      <alignment horizontal="center" vertical="center"/>
    </xf>
    <xf numFmtId="0" fontId="10" fillId="42" borderId="0" xfId="0" applyFont="1" applyFill="1" applyAlignment="1">
      <alignment horizontal="center" vertical="center"/>
    </xf>
    <xf numFmtId="0" fontId="46" fillId="47" borderId="17" xfId="0" applyFont="1" applyFill="1" applyBorder="1" applyAlignment="1">
      <alignment horizontal="center" vertical="center"/>
    </xf>
    <xf numFmtId="0" fontId="58" fillId="0" borderId="0" xfId="0" applyFont="1" applyAlignment="1">
      <alignment horizontal="center" vertical="center"/>
    </xf>
    <xf numFmtId="0" fontId="49" fillId="48" borderId="14" xfId="0" applyFont="1" applyFill="1" applyBorder="1" applyAlignment="1">
      <alignment horizontal="center" vertical="center"/>
    </xf>
    <xf numFmtId="0" fontId="59" fillId="0" borderId="0" xfId="0" applyFont="1" applyAlignment="1">
      <alignment vertical="center"/>
    </xf>
    <xf numFmtId="0" fontId="10" fillId="0" borderId="0" xfId="0" applyFont="1" applyAlignment="1">
      <alignment horizontal="center" vertical="center"/>
    </xf>
    <xf numFmtId="0" fontId="49" fillId="0" borderId="0" xfId="0" applyFont="1" applyAlignment="1">
      <alignment vertical="center"/>
    </xf>
    <xf numFmtId="0" fontId="48" fillId="0" borderId="0" xfId="0" applyFont="1" applyAlignment="1">
      <alignment horizontal="right" vertical="center"/>
    </xf>
    <xf numFmtId="0" fontId="49" fillId="0" borderId="14" xfId="0" applyFont="1" applyBorder="1" applyAlignment="1">
      <alignment horizontal="center" vertical="center"/>
    </xf>
    <xf numFmtId="0" fontId="47" fillId="0" borderId="16" xfId="0" applyFont="1" applyBorder="1" applyAlignment="1">
      <alignment horizontal="center" vertical="center"/>
    </xf>
    <xf numFmtId="0" fontId="48" fillId="0" borderId="16" xfId="0" applyFont="1" applyBorder="1" applyAlignment="1">
      <alignment horizontal="right" vertical="center"/>
    </xf>
    <xf numFmtId="0" fontId="49" fillId="0" borderId="17" xfId="0" applyFont="1" applyBorder="1" applyAlignment="1">
      <alignment horizontal="center" vertical="center"/>
    </xf>
    <xf numFmtId="0" fontId="33" fillId="46" borderId="0" xfId="0" applyFont="1" applyFill="1" applyAlignment="1">
      <alignment horizontal="right" vertical="center"/>
    </xf>
    <xf numFmtId="0" fontId="33" fillId="46" borderId="0" xfId="0" applyFont="1" applyFill="1" applyAlignment="1">
      <alignment horizontal="center" vertical="center"/>
    </xf>
    <xf numFmtId="0" fontId="33" fillId="49" borderId="0" xfId="0" applyFont="1" applyFill="1" applyAlignment="1">
      <alignment vertical="center"/>
    </xf>
    <xf numFmtId="0" fontId="33" fillId="49" borderId="0" xfId="0" applyFont="1" applyFill="1" applyAlignment="1">
      <alignment horizontal="center" vertical="center"/>
    </xf>
    <xf numFmtId="0" fontId="0" fillId="31" borderId="0" xfId="0" applyFill="1" applyAlignment="1">
      <alignment horizontal="center" vertical="center"/>
    </xf>
    <xf numFmtId="0" fontId="57" fillId="50" borderId="0" xfId="0" applyFont="1" applyFill="1"/>
    <xf numFmtId="0" fontId="65" fillId="19" borderId="0" xfId="0" applyFont="1" applyFill="1" applyAlignment="1">
      <alignment horizontal="center" vertical="center"/>
    </xf>
    <xf numFmtId="0" fontId="0" fillId="0" borderId="0" xfId="0" applyAlignment="1">
      <alignment horizontal="right"/>
    </xf>
    <xf numFmtId="0" fontId="61" fillId="49" borderId="0" xfId="0" applyFont="1" applyFill="1" applyAlignment="1">
      <alignment horizontal="center" vertical="center"/>
    </xf>
    <xf numFmtId="0" fontId="64" fillId="51" borderId="0" xfId="0" applyFont="1" applyFill="1" applyAlignment="1">
      <alignment horizontal="center" vertical="center"/>
    </xf>
    <xf numFmtId="0" fontId="63" fillId="19" borderId="0" xfId="0" applyFont="1" applyFill="1" applyAlignment="1">
      <alignment horizontal="center" vertical="center"/>
    </xf>
    <xf numFmtId="0" fontId="64" fillId="2" borderId="0" xfId="0" applyFont="1" applyFill="1" applyAlignment="1">
      <alignment horizontal="center" vertical="center"/>
    </xf>
    <xf numFmtId="0" fontId="56" fillId="2" borderId="0" xfId="0" applyFont="1" applyFill="1" applyAlignment="1">
      <alignment horizontal="center" vertical="center" textRotation="90"/>
    </xf>
    <xf numFmtId="0" fontId="62" fillId="40" borderId="20" xfId="0" applyFont="1" applyFill="1" applyBorder="1" applyAlignment="1">
      <alignment horizontal="center" vertical="center"/>
    </xf>
    <xf numFmtId="0" fontId="62" fillId="40" borderId="0" xfId="0" applyFont="1" applyFill="1" applyAlignment="1">
      <alignment horizontal="center" vertical="center"/>
    </xf>
    <xf numFmtId="0" fontId="60" fillId="2" borderId="0" xfId="0" applyFont="1" applyFill="1" applyAlignment="1">
      <alignment horizontal="center" vertical="center"/>
    </xf>
    <xf numFmtId="0" fontId="55" fillId="46" borderId="0" xfId="0" applyFont="1" applyFill="1" applyAlignment="1">
      <alignment horizontal="center" vertical="center"/>
    </xf>
  </cellXfs>
  <cellStyles count="1">
    <cellStyle name="Normal" xfId="0" builtinId="0"/>
  </cellStyles>
  <dxfs count="1">
    <dxf>
      <font>
        <color rgb="FFC00000"/>
      </font>
      <fill>
        <patternFill>
          <bgColor rgb="FFFFFF0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1DF60-3E88-F44D-8440-D2636D5CCD4D}">
  <dimension ref="A1:S181"/>
  <sheetViews>
    <sheetView tabSelected="1" zoomScale="75" zoomScaleNormal="40" workbookViewId="0">
      <selection activeCell="N6" sqref="N6"/>
    </sheetView>
  </sheetViews>
  <sheetFormatPr defaultColWidth="10.90625" defaultRowHeight="18"/>
  <sheetData>
    <row r="1" spans="1:19">
      <c r="B1" s="208"/>
      <c r="D1" s="208"/>
      <c r="I1" s="208"/>
    </row>
    <row r="2" spans="1:19" ht="101.1" customHeight="1">
      <c r="A2" s="207" t="s">
        <v>477</v>
      </c>
      <c r="B2" s="209" t="str">
        <f ca="1">VLOOKUP(A11,B24:H181,3,0)</f>
        <v>毎日</v>
      </c>
      <c r="C2" s="209"/>
      <c r="D2" s="209"/>
      <c r="E2" s="209"/>
      <c r="F2" s="209"/>
      <c r="G2" s="209"/>
      <c r="H2" s="209"/>
      <c r="I2" s="209"/>
      <c r="J2" s="209"/>
      <c r="K2" s="209"/>
      <c r="L2" s="141"/>
      <c r="M2" s="210" t="str">
        <f ca="1">VLOOKUP(A11,B24:H181,4,0)</f>
        <v>まいにち</v>
      </c>
      <c r="N2" s="210"/>
      <c r="O2" s="210"/>
      <c r="P2" s="210"/>
      <c r="Q2" s="210"/>
      <c r="R2" s="210"/>
      <c r="S2" s="210"/>
    </row>
    <row r="3" spans="1:19" ht="50.1" customHeight="1">
      <c r="A3" s="211">
        <v>56</v>
      </c>
      <c r="B3" s="209"/>
      <c r="C3" s="209"/>
      <c r="D3" s="209"/>
      <c r="E3" s="209"/>
      <c r="F3" s="209"/>
      <c r="G3" s="209"/>
      <c r="H3" s="209"/>
      <c r="I3" s="209"/>
      <c r="J3" s="209"/>
      <c r="K3" s="209"/>
      <c r="L3" s="141"/>
      <c r="M3" s="210"/>
      <c r="N3" s="210"/>
      <c r="O3" s="210"/>
      <c r="P3" s="210"/>
      <c r="Q3" s="210"/>
      <c r="R3" s="210"/>
      <c r="S3" s="210"/>
    </row>
    <row r="4" spans="1:19" ht="72" customHeight="1">
      <c r="A4" s="211"/>
      <c r="B4" s="209"/>
      <c r="C4" s="209"/>
      <c r="D4" s="209"/>
      <c r="E4" s="209"/>
      <c r="F4" s="209"/>
      <c r="G4" s="209"/>
      <c r="H4" s="209"/>
      <c r="I4" s="209"/>
      <c r="J4" s="209"/>
      <c r="K4" s="209"/>
      <c r="L4" s="141"/>
      <c r="M4" s="212" t="str">
        <f ca="1">VLOOKUP(A13,B24:I181,4)</f>
        <v>やすみ</v>
      </c>
      <c r="N4" s="212"/>
      <c r="O4" s="212"/>
      <c r="P4" s="212"/>
      <c r="Q4" s="212"/>
      <c r="R4" s="212"/>
      <c r="S4" s="212"/>
    </row>
    <row r="5" spans="1:19" ht="80.099999999999994" customHeight="1">
      <c r="A5" s="207" t="s">
        <v>476</v>
      </c>
      <c r="B5" s="209"/>
      <c r="C5" s="209"/>
      <c r="D5" s="209"/>
      <c r="E5" s="209"/>
      <c r="F5" s="209"/>
      <c r="G5" s="209"/>
      <c r="H5" s="209"/>
      <c r="I5" s="209"/>
      <c r="J5" s="209"/>
      <c r="K5" s="209"/>
      <c r="L5" s="141"/>
      <c r="M5" s="212"/>
      <c r="N5" s="212"/>
      <c r="O5" s="212"/>
      <c r="P5" s="212"/>
      <c r="Q5" s="212"/>
      <c r="R5" s="212"/>
      <c r="S5" s="212"/>
    </row>
    <row r="6" spans="1:19" ht="50.1" customHeight="1">
      <c r="A6" s="211">
        <v>119</v>
      </c>
      <c r="B6" s="209"/>
      <c r="C6" s="209"/>
      <c r="D6" s="209"/>
      <c r="E6" s="209"/>
      <c r="F6" s="209"/>
      <c r="G6" s="209"/>
      <c r="H6" s="209"/>
      <c r="I6" s="209"/>
      <c r="J6" s="209"/>
      <c r="K6" s="209"/>
      <c r="L6" s="141" t="s">
        <v>478</v>
      </c>
    </row>
    <row r="7" spans="1:19">
      <c r="A7" s="211"/>
      <c r="B7" s="209"/>
      <c r="C7" s="209"/>
      <c r="D7" s="209"/>
      <c r="E7" s="209"/>
      <c r="F7" s="209"/>
      <c r="G7" s="209"/>
      <c r="H7" s="209"/>
      <c r="I7" s="209"/>
      <c r="J7" s="209"/>
      <c r="K7" s="209"/>
      <c r="L7" s="213" t="str">
        <f ca="1">IF(A15&lt;A16,"LUCKY +"&amp;RANDBETWEEN(1,4),"")</f>
        <v>LUCKY +3</v>
      </c>
      <c r="M7" s="214"/>
      <c r="N7" s="214"/>
      <c r="O7" s="214"/>
      <c r="P7" s="214"/>
      <c r="Q7" s="183"/>
    </row>
    <row r="8" spans="1:19">
      <c r="A8" s="206"/>
      <c r="B8" s="209"/>
      <c r="C8" s="209"/>
      <c r="D8" s="209"/>
      <c r="E8" s="209"/>
      <c r="F8" s="209"/>
      <c r="G8" s="209"/>
      <c r="H8" s="209"/>
      <c r="I8" s="209"/>
      <c r="J8" s="209"/>
      <c r="K8" s="209"/>
      <c r="L8" s="213"/>
      <c r="M8" s="215"/>
      <c r="N8" s="215"/>
      <c r="O8" s="215"/>
      <c r="P8" s="215"/>
    </row>
    <row r="9" spans="1:19">
      <c r="A9" s="205"/>
      <c r="B9" s="209"/>
      <c r="C9" s="209"/>
      <c r="D9" s="209"/>
      <c r="E9" s="209"/>
      <c r="F9" s="209"/>
      <c r="G9" s="209"/>
      <c r="H9" s="209"/>
      <c r="I9" s="209"/>
      <c r="J9" s="209"/>
      <c r="K9" s="209"/>
      <c r="L9" s="213"/>
      <c r="M9" s="215"/>
      <c r="N9" s="215"/>
      <c r="O9" s="215"/>
      <c r="P9" s="215"/>
      <c r="Q9" s="180"/>
    </row>
    <row r="10" spans="1:19">
      <c r="A10" s="204" t="s">
        <v>474</v>
      </c>
      <c r="B10" s="209"/>
      <c r="C10" s="209"/>
      <c r="D10" s="209"/>
      <c r="E10" s="209"/>
      <c r="F10" s="209"/>
      <c r="G10" s="209"/>
      <c r="H10" s="209"/>
      <c r="I10" s="209"/>
      <c r="J10" s="209"/>
      <c r="K10" s="209"/>
      <c r="L10" s="213"/>
      <c r="M10" s="215"/>
      <c r="N10" s="215"/>
      <c r="O10" s="215"/>
      <c r="P10" s="215"/>
      <c r="Q10" s="183"/>
    </row>
    <row r="11" spans="1:19">
      <c r="A11" s="203">
        <f ca="1">RANDBETWEEN(A3,A6)</f>
        <v>71</v>
      </c>
      <c r="B11" s="209"/>
      <c r="C11" s="209"/>
      <c r="D11" s="209"/>
      <c r="E11" s="209"/>
      <c r="F11" s="209"/>
      <c r="G11" s="209"/>
      <c r="H11" s="209"/>
      <c r="I11" s="209"/>
      <c r="J11" s="209"/>
      <c r="K11" s="209"/>
      <c r="L11" s="213"/>
      <c r="M11" s="216" t="s">
        <v>475</v>
      </c>
      <c r="N11" s="216"/>
      <c r="O11" s="216"/>
      <c r="P11" s="216"/>
      <c r="Q11" s="189"/>
    </row>
    <row r="12" spans="1:19" ht="18.75" thickBot="1">
      <c r="A12" s="202" t="s">
        <v>474</v>
      </c>
      <c r="B12" s="217" t="str">
        <f ca="1">VLOOKUP(A13,B24:H181,3)</f>
        <v>休み</v>
      </c>
      <c r="C12" s="217"/>
      <c r="D12" s="217"/>
      <c r="E12" s="217"/>
      <c r="F12" s="217"/>
      <c r="G12" s="217"/>
      <c r="H12" s="217"/>
      <c r="I12" s="217"/>
      <c r="J12" s="217"/>
      <c r="K12" s="217"/>
      <c r="L12" s="213"/>
      <c r="M12" s="216"/>
      <c r="N12" s="216"/>
      <c r="O12" s="216"/>
      <c r="P12" s="216"/>
    </row>
    <row r="13" spans="1:19">
      <c r="A13" s="201">
        <f ca="1">RANDBETWEEN(A3,A6)</f>
        <v>72</v>
      </c>
      <c r="B13" s="217"/>
      <c r="C13" s="217"/>
      <c r="D13" s="217"/>
      <c r="E13" s="217"/>
      <c r="F13" s="217"/>
      <c r="G13" s="217"/>
      <c r="H13" s="217"/>
      <c r="I13" s="217"/>
      <c r="J13" s="217"/>
      <c r="K13" s="217"/>
      <c r="L13" s="213"/>
      <c r="M13" s="200">
        <v>5</v>
      </c>
      <c r="N13" s="199"/>
      <c r="O13" s="198"/>
      <c r="Q13" s="194"/>
    </row>
    <row r="14" spans="1:19">
      <c r="B14" s="217"/>
      <c r="C14" s="217"/>
      <c r="D14" s="217"/>
      <c r="E14" s="217"/>
      <c r="F14" s="217"/>
      <c r="G14" s="217"/>
      <c r="H14" s="217"/>
      <c r="I14" s="217"/>
      <c r="J14" s="217"/>
      <c r="K14" s="217"/>
      <c r="L14" s="213"/>
      <c r="M14" s="197"/>
      <c r="N14" s="196"/>
      <c r="O14" s="195"/>
      <c r="Q14" s="194"/>
    </row>
    <row r="15" spans="1:19" ht="19.5" thickBot="1">
      <c r="A15" s="193">
        <f ca="1">RIGHT(A11,1)+RIGHT(A13,1)</f>
        <v>3</v>
      </c>
      <c r="B15" s="217"/>
      <c r="C15" s="217"/>
      <c r="D15" s="217"/>
      <c r="E15" s="217"/>
      <c r="F15" s="217"/>
      <c r="G15" s="217"/>
      <c r="H15" s="217"/>
      <c r="I15" s="217"/>
      <c r="J15" s="217"/>
      <c r="K15" s="217"/>
      <c r="L15" s="213"/>
      <c r="M15" s="192">
        <v>6</v>
      </c>
      <c r="N15" s="171"/>
      <c r="O15" s="170"/>
    </row>
    <row r="16" spans="1:19" ht="18.75">
      <c r="A16" s="191">
        <v>5</v>
      </c>
      <c r="B16" s="217"/>
      <c r="C16" s="217"/>
      <c r="D16" s="217"/>
      <c r="E16" s="217"/>
      <c r="F16" s="217"/>
      <c r="G16" s="217"/>
      <c r="H16" s="217"/>
      <c r="I16" s="217"/>
      <c r="J16" s="217"/>
      <c r="K16" s="217"/>
      <c r="L16" s="213"/>
      <c r="M16" s="190">
        <v>7</v>
      </c>
      <c r="N16" s="167"/>
      <c r="O16" s="166"/>
      <c r="Q16" s="189"/>
    </row>
    <row r="17" spans="1:17">
      <c r="A17" s="187"/>
      <c r="B17" s="217"/>
      <c r="C17" s="217"/>
      <c r="D17" s="217"/>
      <c r="E17" s="217"/>
      <c r="F17" s="217"/>
      <c r="G17" s="217"/>
      <c r="H17" s="217"/>
      <c r="I17" s="217"/>
      <c r="J17" s="217"/>
      <c r="K17" s="217"/>
      <c r="L17" s="213"/>
      <c r="M17" s="186"/>
      <c r="N17" s="171"/>
      <c r="O17" s="158"/>
      <c r="Q17" s="188"/>
    </row>
    <row r="18" spans="1:17" ht="18.75" thickBot="1">
      <c r="A18" s="187"/>
      <c r="B18" s="217"/>
      <c r="C18" s="217"/>
      <c r="D18" s="217"/>
      <c r="E18" s="217"/>
      <c r="F18" s="217"/>
      <c r="G18" s="217"/>
      <c r="H18" s="217"/>
      <c r="I18" s="217"/>
      <c r="J18" s="217"/>
      <c r="K18" s="217"/>
      <c r="L18" s="213"/>
      <c r="M18" s="186">
        <v>8</v>
      </c>
      <c r="N18" s="171"/>
      <c r="O18" s="170"/>
    </row>
    <row r="19" spans="1:17">
      <c r="A19" s="185"/>
      <c r="B19" s="217"/>
      <c r="C19" s="217"/>
      <c r="D19" s="217"/>
      <c r="E19" s="217"/>
      <c r="F19" s="217"/>
      <c r="G19" s="217"/>
      <c r="H19" s="217"/>
      <c r="I19" s="217"/>
      <c r="J19" s="217"/>
      <c r="K19" s="217"/>
      <c r="L19" s="213"/>
      <c r="M19" s="184">
        <v>9</v>
      </c>
      <c r="N19" s="167"/>
      <c r="O19" s="166"/>
      <c r="Q19" s="183"/>
    </row>
    <row r="20" spans="1:17">
      <c r="A20" s="182"/>
      <c r="B20" s="217"/>
      <c r="C20" s="217"/>
      <c r="D20" s="217"/>
      <c r="E20" s="217"/>
      <c r="F20" s="217"/>
      <c r="G20" s="217"/>
      <c r="H20" s="217"/>
      <c r="I20" s="217"/>
      <c r="J20" s="217"/>
      <c r="K20" s="217"/>
      <c r="L20" s="213"/>
      <c r="M20" s="181"/>
      <c r="N20" s="171"/>
      <c r="O20" s="158"/>
    </row>
    <row r="21" spans="1:17" ht="229.5" thickBot="1">
      <c r="B21" s="217"/>
      <c r="C21" s="217"/>
      <c r="D21" s="217"/>
      <c r="E21" s="217"/>
      <c r="F21" s="217"/>
      <c r="G21" s="217"/>
      <c r="H21" s="217"/>
      <c r="I21" s="217"/>
      <c r="J21" s="217"/>
      <c r="K21" s="217"/>
      <c r="L21" s="141"/>
      <c r="M21" s="181">
        <v>10</v>
      </c>
      <c r="N21" s="171"/>
      <c r="O21" s="170"/>
      <c r="Q21" s="180"/>
    </row>
    <row r="22" spans="1:17" ht="228.75">
      <c r="B22" s="179"/>
      <c r="C22" s="179"/>
      <c r="D22" s="179"/>
      <c r="E22" s="179"/>
      <c r="F22" s="179"/>
      <c r="G22" s="179"/>
      <c r="H22" s="179"/>
      <c r="I22" s="179"/>
      <c r="J22" s="179"/>
      <c r="K22" s="179"/>
      <c r="L22" s="141"/>
      <c r="M22" s="178">
        <v>11</v>
      </c>
      <c r="N22" s="167"/>
      <c r="O22" s="166"/>
    </row>
    <row r="23" spans="1:17" ht="229.5" thickBot="1">
      <c r="B23" s="177" t="s">
        <v>479</v>
      </c>
      <c r="C23" s="177">
        <v>2</v>
      </c>
      <c r="D23" s="177">
        <v>3</v>
      </c>
      <c r="E23" s="177">
        <v>4</v>
      </c>
      <c r="F23" s="177">
        <v>5</v>
      </c>
      <c r="G23" s="177">
        <v>6</v>
      </c>
      <c r="H23" s="177"/>
      <c r="I23" s="177"/>
      <c r="J23" s="177"/>
      <c r="K23" s="177"/>
      <c r="L23" s="141"/>
      <c r="M23" s="175"/>
      <c r="N23" s="171"/>
      <c r="O23" s="158"/>
    </row>
    <row r="24" spans="1:17" ht="230.25" thickTop="1" thickBot="1">
      <c r="A24" t="s">
        <v>478</v>
      </c>
      <c r="B24" s="5">
        <v>1</v>
      </c>
      <c r="C24" s="157" t="s">
        <v>454</v>
      </c>
      <c r="D24" s="164" t="s">
        <v>473</v>
      </c>
      <c r="E24" s="164" t="s">
        <v>472</v>
      </c>
      <c r="F24" s="163"/>
      <c r="G24" s="154" t="s">
        <v>471</v>
      </c>
      <c r="H24" s="144">
        <v>1</v>
      </c>
      <c r="I24" s="79"/>
      <c r="J24" s="176"/>
      <c r="K24" s="161"/>
      <c r="L24" s="141"/>
      <c r="M24" s="175">
        <v>12</v>
      </c>
      <c r="N24" s="171"/>
      <c r="O24" s="170"/>
    </row>
    <row r="25" spans="1:17" ht="229.5" thickBot="1">
      <c r="B25" s="5">
        <v>2</v>
      </c>
      <c r="C25" s="157" t="s">
        <v>454</v>
      </c>
      <c r="D25" s="156" t="s">
        <v>470</v>
      </c>
      <c r="E25" s="164" t="s">
        <v>469</v>
      </c>
      <c r="F25" s="163"/>
      <c r="G25" s="154" t="s">
        <v>468</v>
      </c>
      <c r="H25" s="144">
        <v>2</v>
      </c>
      <c r="I25" s="79"/>
      <c r="J25" s="173"/>
      <c r="K25" s="161"/>
      <c r="L25" s="141"/>
      <c r="M25" s="174">
        <v>13</v>
      </c>
      <c r="N25" s="171"/>
      <c r="O25" s="166"/>
    </row>
    <row r="26" spans="1:17" ht="229.5" thickBot="1">
      <c r="B26" s="5">
        <v>3</v>
      </c>
      <c r="C26" s="157" t="s">
        <v>454</v>
      </c>
      <c r="D26" s="156" t="s">
        <v>467</v>
      </c>
      <c r="E26" s="164" t="s">
        <v>466</v>
      </c>
      <c r="F26" s="163"/>
      <c r="G26" s="154" t="s">
        <v>465</v>
      </c>
      <c r="H26" s="144">
        <v>3</v>
      </c>
      <c r="I26" s="79"/>
      <c r="J26" s="169"/>
      <c r="K26" s="161"/>
      <c r="L26" s="141"/>
      <c r="M26" s="172"/>
      <c r="N26" s="171"/>
      <c r="O26" s="158"/>
    </row>
    <row r="27" spans="1:17" ht="229.5" thickBot="1">
      <c r="B27" s="5">
        <v>4</v>
      </c>
      <c r="C27" s="157" t="s">
        <v>454</v>
      </c>
      <c r="D27" s="156" t="s">
        <v>464</v>
      </c>
      <c r="E27" s="164" t="s">
        <v>463</v>
      </c>
      <c r="F27" s="163"/>
      <c r="G27" s="154" t="s">
        <v>462</v>
      </c>
      <c r="I27" s="79"/>
      <c r="J27" s="173"/>
      <c r="K27" s="161"/>
      <c r="L27" s="141"/>
      <c r="M27" s="172">
        <v>14</v>
      </c>
      <c r="N27" s="171"/>
      <c r="O27" s="170"/>
    </row>
    <row r="28" spans="1:17" ht="229.5" thickBot="1">
      <c r="B28" s="5">
        <v>5</v>
      </c>
      <c r="C28" s="157" t="s">
        <v>454</v>
      </c>
      <c r="D28" s="164" t="s">
        <v>461</v>
      </c>
      <c r="E28" s="164" t="s">
        <v>460</v>
      </c>
      <c r="F28" s="163"/>
      <c r="G28" s="154" t="s">
        <v>459</v>
      </c>
      <c r="H28" s="144">
        <v>4</v>
      </c>
      <c r="I28" s="79"/>
      <c r="J28" s="169"/>
      <c r="K28" s="161"/>
      <c r="L28" s="141"/>
      <c r="M28" s="168">
        <v>15</v>
      </c>
      <c r="N28" s="167"/>
      <c r="O28" s="166"/>
    </row>
    <row r="29" spans="1:17" ht="229.5" thickBot="1">
      <c r="A29" s="165"/>
      <c r="B29" s="5">
        <v>6</v>
      </c>
      <c r="C29" s="157" t="s">
        <v>454</v>
      </c>
      <c r="D29" s="164" t="s">
        <v>458</v>
      </c>
      <c r="E29" s="164" t="s">
        <v>457</v>
      </c>
      <c r="F29" s="163" t="s">
        <v>456</v>
      </c>
      <c r="G29" s="154" t="s">
        <v>455</v>
      </c>
      <c r="H29" s="144">
        <v>5</v>
      </c>
      <c r="I29" s="79"/>
      <c r="J29" s="162"/>
      <c r="K29" s="161"/>
      <c r="L29" s="141"/>
      <c r="M29" s="160"/>
      <c r="N29" s="159"/>
      <c r="O29" s="158"/>
    </row>
    <row r="30" spans="1:17" ht="229.5" thickBot="1">
      <c r="B30" s="5">
        <v>7</v>
      </c>
      <c r="C30" s="157" t="s">
        <v>454</v>
      </c>
      <c r="D30" s="156" t="s">
        <v>453</v>
      </c>
      <c r="E30" s="155" t="s">
        <v>452</v>
      </c>
      <c r="F30" s="154"/>
      <c r="G30" s="154" t="s">
        <v>451</v>
      </c>
      <c r="H30" s="144">
        <v>6</v>
      </c>
      <c r="I30" s="79"/>
      <c r="J30" s="143"/>
      <c r="K30" s="141"/>
      <c r="L30" s="141"/>
      <c r="M30" s="153">
        <v>16</v>
      </c>
      <c r="N30" s="152"/>
      <c r="O30" s="151"/>
    </row>
    <row r="31" spans="1:17" ht="229.5" thickBot="1">
      <c r="B31" s="5">
        <v>8</v>
      </c>
      <c r="C31" s="148" t="s">
        <v>441</v>
      </c>
      <c r="D31" s="147" t="s">
        <v>450</v>
      </c>
      <c r="E31" s="147" t="s">
        <v>449</v>
      </c>
      <c r="F31" s="149"/>
      <c r="G31" s="145" t="s">
        <v>448</v>
      </c>
      <c r="H31" s="144">
        <v>7</v>
      </c>
      <c r="I31" s="79"/>
      <c r="J31" s="143"/>
      <c r="K31" s="141"/>
      <c r="L31" s="141"/>
      <c r="M31" s="150"/>
      <c r="N31" s="141"/>
    </row>
    <row r="32" spans="1:17" ht="229.5" thickBot="1">
      <c r="B32" s="5">
        <v>9</v>
      </c>
      <c r="C32" s="148" t="s">
        <v>441</v>
      </c>
      <c r="D32" s="147" t="s">
        <v>447</v>
      </c>
      <c r="E32" s="147" t="s">
        <v>446</v>
      </c>
      <c r="F32" s="149"/>
      <c r="G32" s="145" t="s">
        <v>445</v>
      </c>
      <c r="H32" s="144">
        <v>8</v>
      </c>
      <c r="J32" s="143"/>
      <c r="K32" s="141"/>
      <c r="L32" s="141"/>
      <c r="M32" s="141"/>
      <c r="N32" s="141"/>
    </row>
    <row r="33" spans="2:15" ht="229.5" thickBot="1">
      <c r="B33" s="5">
        <v>10</v>
      </c>
      <c r="C33" s="148" t="s">
        <v>441</v>
      </c>
      <c r="D33" s="147" t="s">
        <v>444</v>
      </c>
      <c r="E33" s="146" t="s">
        <v>443</v>
      </c>
      <c r="F33" s="145"/>
      <c r="G33" s="145" t="s">
        <v>442</v>
      </c>
      <c r="H33" s="144">
        <v>9</v>
      </c>
      <c r="L33" s="141"/>
      <c r="M33" s="141"/>
      <c r="N33" s="141"/>
    </row>
    <row r="34" spans="2:15" ht="229.5" thickBot="1">
      <c r="B34" s="5">
        <v>11</v>
      </c>
      <c r="C34" s="148" t="s">
        <v>441</v>
      </c>
      <c r="D34" s="147" t="s">
        <v>440</v>
      </c>
      <c r="E34" s="146" t="s">
        <v>439</v>
      </c>
      <c r="F34" s="145"/>
      <c r="G34" s="145" t="s">
        <v>438</v>
      </c>
      <c r="H34" s="144">
        <v>10</v>
      </c>
      <c r="I34" s="142"/>
      <c r="J34" s="143"/>
      <c r="K34" s="141"/>
      <c r="L34" s="141"/>
      <c r="M34" s="141"/>
      <c r="N34" s="141"/>
    </row>
    <row r="35" spans="2:15" ht="229.5" thickBot="1">
      <c r="B35" s="5">
        <v>12</v>
      </c>
      <c r="C35" s="136" t="s">
        <v>423</v>
      </c>
      <c r="D35" s="135" t="s">
        <v>437</v>
      </c>
      <c r="E35" s="135" t="s">
        <v>436</v>
      </c>
      <c r="F35" s="135" t="s">
        <v>435</v>
      </c>
      <c r="G35" s="133"/>
      <c r="H35" s="15">
        <v>1</v>
      </c>
      <c r="I35" s="142"/>
      <c r="J35" s="141"/>
      <c r="K35" s="141"/>
      <c r="L35" s="141"/>
      <c r="M35" s="141"/>
      <c r="N35" s="141"/>
    </row>
    <row r="36" spans="2:15" ht="229.5" thickBot="1">
      <c r="B36" s="5">
        <v>13</v>
      </c>
      <c r="C36" s="136" t="s">
        <v>423</v>
      </c>
      <c r="D36" s="135" t="s">
        <v>434</v>
      </c>
      <c r="E36" s="135" t="s">
        <v>433</v>
      </c>
      <c r="F36" s="135"/>
      <c r="G36" s="133"/>
      <c r="H36" s="15">
        <v>2</v>
      </c>
      <c r="I36" s="142"/>
      <c r="J36" s="141"/>
      <c r="K36" s="141"/>
      <c r="L36" s="141"/>
      <c r="M36" s="141"/>
      <c r="N36" s="141"/>
    </row>
    <row r="37" spans="2:15" ht="229.5" thickBot="1">
      <c r="B37" s="5">
        <v>14</v>
      </c>
      <c r="C37" s="136" t="s">
        <v>423</v>
      </c>
      <c r="D37" s="135" t="s">
        <v>432</v>
      </c>
      <c r="E37" s="135" t="s">
        <v>431</v>
      </c>
      <c r="F37" s="135"/>
      <c r="G37" s="133"/>
      <c r="H37" s="15">
        <v>3</v>
      </c>
      <c r="I37" s="142"/>
      <c r="J37" s="141"/>
      <c r="K37" s="141"/>
      <c r="L37" s="141"/>
      <c r="M37" s="141"/>
      <c r="N37" s="141"/>
    </row>
    <row r="38" spans="2:15" ht="229.5" thickBot="1">
      <c r="B38" s="5">
        <v>15</v>
      </c>
      <c r="C38" s="136" t="s">
        <v>423</v>
      </c>
      <c r="D38" s="135" t="s">
        <v>430</v>
      </c>
      <c r="E38" s="135"/>
      <c r="F38" s="135"/>
      <c r="G38" s="133"/>
      <c r="H38" s="15">
        <v>4</v>
      </c>
      <c r="I38" s="140"/>
      <c r="J38" s="137"/>
      <c r="K38" s="37"/>
      <c r="L38" s="141"/>
      <c r="M38" s="141"/>
      <c r="N38" s="141"/>
    </row>
    <row r="39" spans="2:15" ht="229.5" thickBot="1">
      <c r="B39" s="5">
        <v>16</v>
      </c>
      <c r="C39" s="136" t="s">
        <v>423</v>
      </c>
      <c r="D39" s="135" t="s">
        <v>429</v>
      </c>
      <c r="E39" s="135"/>
      <c r="F39" s="135"/>
      <c r="G39" s="133"/>
      <c r="H39" s="15">
        <v>5</v>
      </c>
      <c r="I39" s="140"/>
      <c r="J39" s="137"/>
      <c r="K39" s="37"/>
      <c r="L39" s="141"/>
      <c r="M39" s="141"/>
      <c r="N39" s="141"/>
    </row>
    <row r="40" spans="2:15" ht="19.5" thickBot="1">
      <c r="B40" s="5">
        <v>17</v>
      </c>
      <c r="C40" s="136" t="s">
        <v>423</v>
      </c>
      <c r="D40" s="135" t="s">
        <v>428</v>
      </c>
      <c r="E40" s="135"/>
      <c r="F40" s="135"/>
      <c r="G40" s="133"/>
      <c r="H40" s="15">
        <v>6</v>
      </c>
      <c r="I40" s="140"/>
      <c r="J40" s="137"/>
      <c r="K40" s="37"/>
    </row>
    <row r="41" spans="2:15" ht="19.5" thickBot="1">
      <c r="B41" s="5">
        <v>18</v>
      </c>
      <c r="C41" s="136" t="s">
        <v>423</v>
      </c>
      <c r="D41" s="135" t="s">
        <v>427</v>
      </c>
      <c r="E41" s="135" t="s">
        <v>426</v>
      </c>
      <c r="F41" s="135"/>
      <c r="G41" s="133"/>
      <c r="H41" s="15">
        <v>7</v>
      </c>
      <c r="I41" s="140"/>
      <c r="J41" s="137"/>
      <c r="K41" s="37"/>
    </row>
    <row r="42" spans="2:15" ht="18.75">
      <c r="B42" s="5">
        <v>19</v>
      </c>
      <c r="C42" s="136" t="s">
        <v>423</v>
      </c>
      <c r="D42" s="135" t="s">
        <v>425</v>
      </c>
      <c r="E42" s="135"/>
      <c r="F42" s="135"/>
      <c r="G42" s="133"/>
      <c r="H42" s="15">
        <v>8</v>
      </c>
      <c r="I42" s="139"/>
      <c r="J42" s="138"/>
      <c r="K42" s="37"/>
    </row>
    <row r="43" spans="2:15" ht="18.75">
      <c r="B43" s="5">
        <v>20</v>
      </c>
      <c r="C43" s="136" t="s">
        <v>423</v>
      </c>
      <c r="D43" s="135" t="s">
        <v>424</v>
      </c>
      <c r="E43" s="134"/>
      <c r="F43" s="134"/>
      <c r="G43" s="133"/>
      <c r="H43" s="15">
        <v>9</v>
      </c>
      <c r="J43" s="137"/>
      <c r="K43" s="37"/>
    </row>
    <row r="44" spans="2:15" ht="102">
      <c r="B44" s="5">
        <v>21</v>
      </c>
      <c r="C44" s="136" t="s">
        <v>423</v>
      </c>
      <c r="D44" s="135" t="s">
        <v>422</v>
      </c>
      <c r="E44" s="134" t="s">
        <v>421</v>
      </c>
      <c r="F44" s="134"/>
      <c r="G44" s="133"/>
      <c r="H44" s="15">
        <v>10</v>
      </c>
      <c r="I44" s="132"/>
      <c r="J44" s="132"/>
      <c r="K44" s="132"/>
      <c r="L44" s="132"/>
      <c r="M44" s="132"/>
      <c r="N44" s="132"/>
      <c r="O44" s="132"/>
    </row>
    <row r="45" spans="2:15" ht="102">
      <c r="B45" s="5">
        <v>22</v>
      </c>
      <c r="C45" s="128" t="s">
        <v>399</v>
      </c>
      <c r="D45" s="127" t="s">
        <v>420</v>
      </c>
      <c r="E45" s="127" t="s">
        <v>419</v>
      </c>
      <c r="F45" s="127"/>
      <c r="G45" s="126" t="s">
        <v>418</v>
      </c>
      <c r="H45" s="15">
        <v>11</v>
      </c>
      <c r="I45" s="132"/>
      <c r="J45" s="132"/>
      <c r="K45" s="132"/>
      <c r="L45" s="132"/>
      <c r="M45" s="132"/>
      <c r="N45" s="132"/>
      <c r="O45" s="132"/>
    </row>
    <row r="46" spans="2:15" ht="102">
      <c r="B46" s="5">
        <v>23</v>
      </c>
      <c r="C46" s="128" t="s">
        <v>399</v>
      </c>
      <c r="D46" s="127" t="s">
        <v>417</v>
      </c>
      <c r="E46" s="127" t="s">
        <v>416</v>
      </c>
      <c r="F46" s="127"/>
      <c r="G46" s="126" t="s">
        <v>415</v>
      </c>
      <c r="H46" s="15">
        <v>12</v>
      </c>
      <c r="I46" s="132"/>
      <c r="J46" s="132"/>
      <c r="K46" s="132"/>
      <c r="L46" s="132"/>
      <c r="M46" s="132"/>
      <c r="N46" s="132"/>
      <c r="O46" s="132"/>
    </row>
    <row r="47" spans="2:15" ht="102.75" thickBot="1">
      <c r="B47" s="5">
        <v>24</v>
      </c>
      <c r="C47" s="128" t="s">
        <v>399</v>
      </c>
      <c r="D47" s="127" t="s">
        <v>414</v>
      </c>
      <c r="E47" s="127" t="s">
        <v>413</v>
      </c>
      <c r="F47" s="127"/>
      <c r="G47" s="126" t="s">
        <v>412</v>
      </c>
      <c r="H47" s="15">
        <v>13</v>
      </c>
      <c r="I47" s="132"/>
      <c r="J47" s="132"/>
      <c r="K47" s="132"/>
      <c r="L47" s="132"/>
      <c r="M47" s="132"/>
      <c r="N47" s="132"/>
      <c r="O47" s="132"/>
    </row>
    <row r="48" spans="2:15" ht="19.5" thickBot="1">
      <c r="B48" s="5">
        <v>25</v>
      </c>
      <c r="C48" s="128" t="s">
        <v>399</v>
      </c>
      <c r="D48" s="127" t="s">
        <v>411</v>
      </c>
      <c r="E48" s="127" t="s">
        <v>410</v>
      </c>
      <c r="F48" s="127"/>
      <c r="G48" s="126" t="s">
        <v>409</v>
      </c>
      <c r="H48" s="15">
        <v>14</v>
      </c>
      <c r="I48" s="130"/>
      <c r="J48" s="129"/>
      <c r="K48" s="37"/>
      <c r="L48" s="131"/>
    </row>
    <row r="49" spans="2:14" ht="19.5" thickBot="1">
      <c r="B49" s="5">
        <v>26</v>
      </c>
      <c r="C49" s="128" t="s">
        <v>399</v>
      </c>
      <c r="D49" s="127" t="s">
        <v>408</v>
      </c>
      <c r="E49" s="127" t="s">
        <v>407</v>
      </c>
      <c r="F49" s="127"/>
      <c r="G49" s="126" t="s">
        <v>406</v>
      </c>
      <c r="H49" s="15">
        <v>15</v>
      </c>
      <c r="I49" s="130"/>
      <c r="J49" s="129"/>
      <c r="K49" s="37"/>
    </row>
    <row r="50" spans="2:14" ht="19.5" thickBot="1">
      <c r="B50" s="5">
        <v>27</v>
      </c>
      <c r="C50" s="128" t="s">
        <v>399</v>
      </c>
      <c r="D50" s="127" t="s">
        <v>405</v>
      </c>
      <c r="E50" s="127" t="s">
        <v>404</v>
      </c>
      <c r="F50" s="127"/>
      <c r="G50" s="126" t="s">
        <v>403</v>
      </c>
      <c r="H50" s="15">
        <v>16</v>
      </c>
      <c r="K50" s="37"/>
      <c r="L50" s="125"/>
      <c r="M50" s="120"/>
      <c r="N50" s="120"/>
    </row>
    <row r="51" spans="2:14" ht="19.5" thickBot="1">
      <c r="B51" s="5">
        <v>28</v>
      </c>
      <c r="C51" s="128" t="s">
        <v>399</v>
      </c>
      <c r="D51" s="127" t="s">
        <v>402</v>
      </c>
      <c r="E51" s="127" t="s">
        <v>401</v>
      </c>
      <c r="F51" s="127"/>
      <c r="G51" s="126" t="s">
        <v>400</v>
      </c>
      <c r="H51" s="15">
        <v>17</v>
      </c>
      <c r="K51" s="37"/>
      <c r="L51" s="125"/>
      <c r="M51" s="120"/>
      <c r="N51" s="120"/>
    </row>
    <row r="52" spans="2:14" ht="19.5" thickBot="1">
      <c r="B52" s="5">
        <v>29</v>
      </c>
      <c r="C52" s="128" t="s">
        <v>399</v>
      </c>
      <c r="D52" s="127" t="s">
        <v>398</v>
      </c>
      <c r="E52" s="127" t="s">
        <v>397</v>
      </c>
      <c r="F52" s="127"/>
      <c r="G52" s="126" t="s">
        <v>396</v>
      </c>
      <c r="H52" s="15">
        <v>18</v>
      </c>
      <c r="I52" s="120"/>
      <c r="K52" s="37"/>
      <c r="L52" s="125"/>
      <c r="M52" s="120"/>
      <c r="N52" s="120"/>
    </row>
    <row r="53" spans="2:14" ht="19.5" thickBot="1">
      <c r="B53" s="5">
        <v>30</v>
      </c>
      <c r="C53" s="124" t="s">
        <v>395</v>
      </c>
      <c r="D53" s="123" t="s">
        <v>394</v>
      </c>
      <c r="E53" s="123" t="s">
        <v>393</v>
      </c>
      <c r="F53" s="122" t="s">
        <v>392</v>
      </c>
      <c r="G53" s="121" t="s">
        <v>391</v>
      </c>
      <c r="H53" s="100">
        <v>1</v>
      </c>
      <c r="I53" s="120"/>
      <c r="J53" s="120"/>
      <c r="K53" s="37"/>
      <c r="L53" s="77"/>
    </row>
    <row r="54" spans="2:14" ht="19.5" thickBot="1">
      <c r="B54" s="5">
        <v>31</v>
      </c>
      <c r="C54" s="112" t="s">
        <v>345</v>
      </c>
      <c r="D54" s="117" t="s">
        <v>390</v>
      </c>
      <c r="E54" s="116" t="s">
        <v>389</v>
      </c>
      <c r="F54" s="116"/>
      <c r="G54" s="115" t="s">
        <v>388</v>
      </c>
      <c r="H54" s="100">
        <v>2</v>
      </c>
      <c r="J54" s="120"/>
      <c r="K54" s="37"/>
      <c r="L54" s="79"/>
    </row>
    <row r="55" spans="2:14" ht="19.5" thickBot="1">
      <c r="B55" s="5">
        <v>32</v>
      </c>
      <c r="C55" s="112" t="s">
        <v>345</v>
      </c>
      <c r="D55" s="117" t="s">
        <v>387</v>
      </c>
      <c r="E55" s="116" t="s">
        <v>386</v>
      </c>
      <c r="F55" s="116"/>
      <c r="G55" s="115" t="s">
        <v>385</v>
      </c>
      <c r="H55" s="100">
        <v>3</v>
      </c>
      <c r="I55" s="120"/>
      <c r="J55" s="120"/>
      <c r="K55" s="37"/>
    </row>
    <row r="56" spans="2:14" ht="19.5" thickBot="1">
      <c r="B56" s="5">
        <v>33</v>
      </c>
      <c r="C56" s="112" t="s">
        <v>345</v>
      </c>
      <c r="D56" s="117" t="s">
        <v>384</v>
      </c>
      <c r="E56" s="116" t="s">
        <v>383</v>
      </c>
      <c r="F56" s="116"/>
      <c r="G56" s="115" t="s">
        <v>382</v>
      </c>
      <c r="H56" s="100">
        <v>4</v>
      </c>
      <c r="K56" s="37"/>
    </row>
    <row r="57" spans="2:14" ht="20.25" thickBot="1">
      <c r="B57" s="5">
        <v>34</v>
      </c>
      <c r="C57" s="112" t="s">
        <v>345</v>
      </c>
      <c r="D57" s="119" t="s">
        <v>381</v>
      </c>
      <c r="E57" s="118" t="s">
        <v>380</v>
      </c>
      <c r="F57" s="118"/>
      <c r="G57" s="115" t="s">
        <v>379</v>
      </c>
      <c r="H57" s="100">
        <v>5</v>
      </c>
      <c r="K57" s="37"/>
    </row>
    <row r="58" spans="2:14" ht="19.5" thickBot="1">
      <c r="B58" s="5">
        <v>35</v>
      </c>
      <c r="C58" s="112" t="s">
        <v>345</v>
      </c>
      <c r="D58" s="117" t="s">
        <v>378</v>
      </c>
      <c r="E58" s="116" t="s">
        <v>377</v>
      </c>
      <c r="F58" s="116"/>
      <c r="G58" s="115" t="s">
        <v>376</v>
      </c>
      <c r="H58" s="100">
        <v>6</v>
      </c>
      <c r="K58" s="37"/>
    </row>
    <row r="59" spans="2:14" ht="19.5" thickBot="1">
      <c r="B59" s="5">
        <v>36</v>
      </c>
      <c r="C59" s="112" t="s">
        <v>345</v>
      </c>
      <c r="D59" s="117" t="s">
        <v>375</v>
      </c>
      <c r="E59" s="116" t="s">
        <v>374</v>
      </c>
      <c r="F59" s="116"/>
      <c r="G59" s="115" t="s">
        <v>373</v>
      </c>
      <c r="H59" s="100">
        <v>7</v>
      </c>
      <c r="K59" s="37"/>
    </row>
    <row r="60" spans="2:14" ht="20.25" thickBot="1">
      <c r="B60" s="5">
        <v>37</v>
      </c>
      <c r="C60" s="112" t="s">
        <v>345</v>
      </c>
      <c r="D60" s="119" t="s">
        <v>372</v>
      </c>
      <c r="E60" s="118" t="s">
        <v>371</v>
      </c>
      <c r="F60" s="118"/>
      <c r="G60" s="115" t="s">
        <v>370</v>
      </c>
      <c r="H60" s="100">
        <v>8</v>
      </c>
      <c r="K60" s="37"/>
    </row>
    <row r="61" spans="2:14" ht="19.5" thickBot="1">
      <c r="B61" s="5">
        <v>38</v>
      </c>
      <c r="C61" s="112" t="s">
        <v>345</v>
      </c>
      <c r="D61" s="117" t="s">
        <v>369</v>
      </c>
      <c r="E61" s="116" t="s">
        <v>368</v>
      </c>
      <c r="F61" s="116"/>
      <c r="G61" s="115" t="s">
        <v>367</v>
      </c>
      <c r="H61" s="100">
        <v>9</v>
      </c>
      <c r="K61" s="37"/>
    </row>
    <row r="62" spans="2:14" ht="19.5" thickBot="1">
      <c r="B62" s="5">
        <v>39</v>
      </c>
      <c r="C62" s="112" t="s">
        <v>345</v>
      </c>
      <c r="D62" s="117" t="s">
        <v>366</v>
      </c>
      <c r="E62" s="116" t="s">
        <v>365</v>
      </c>
      <c r="F62" s="116"/>
      <c r="G62" s="115" t="s">
        <v>364</v>
      </c>
      <c r="H62" s="100">
        <v>10</v>
      </c>
      <c r="I62" s="77"/>
      <c r="K62" s="37"/>
    </row>
    <row r="63" spans="2:14" ht="19.5" thickBot="1">
      <c r="B63" s="5">
        <v>40</v>
      </c>
      <c r="C63" s="112" t="s">
        <v>345</v>
      </c>
      <c r="D63" s="111" t="s">
        <v>363</v>
      </c>
      <c r="E63" s="110" t="s">
        <v>362</v>
      </c>
      <c r="F63" s="110"/>
      <c r="G63" s="109" t="s">
        <v>361</v>
      </c>
      <c r="H63" s="100">
        <v>11</v>
      </c>
      <c r="I63" s="114"/>
      <c r="K63" s="37"/>
    </row>
    <row r="64" spans="2:14" ht="19.5" thickBot="1">
      <c r="B64" s="5">
        <v>41</v>
      </c>
      <c r="C64" s="112" t="s">
        <v>345</v>
      </c>
      <c r="D64" s="111" t="s">
        <v>360</v>
      </c>
      <c r="E64" s="110" t="s">
        <v>359</v>
      </c>
      <c r="F64" s="110"/>
      <c r="G64" s="109" t="s">
        <v>358</v>
      </c>
      <c r="H64" s="100">
        <v>12</v>
      </c>
      <c r="K64" s="37"/>
    </row>
    <row r="65" spans="1:11" ht="19.5" thickBot="1">
      <c r="B65" s="5">
        <v>42</v>
      </c>
      <c r="C65" s="112" t="s">
        <v>345</v>
      </c>
      <c r="D65" s="111" t="s">
        <v>357</v>
      </c>
      <c r="E65" s="110" t="s">
        <v>356</v>
      </c>
      <c r="F65" s="110"/>
      <c r="G65" s="109" t="s">
        <v>355</v>
      </c>
      <c r="H65" s="100">
        <v>13</v>
      </c>
      <c r="K65" s="37"/>
    </row>
    <row r="66" spans="1:11" ht="19.5" thickBot="1">
      <c r="B66" s="5">
        <v>43</v>
      </c>
      <c r="C66" s="112" t="s">
        <v>345</v>
      </c>
      <c r="D66" s="111" t="s">
        <v>354</v>
      </c>
      <c r="E66" s="110" t="s">
        <v>353</v>
      </c>
      <c r="F66" s="110"/>
      <c r="G66" s="109" t="s">
        <v>352</v>
      </c>
      <c r="H66" s="100">
        <v>14</v>
      </c>
      <c r="K66" s="37"/>
    </row>
    <row r="67" spans="1:11" ht="21.75" thickBot="1">
      <c r="B67" s="5">
        <v>44</v>
      </c>
      <c r="C67" s="112" t="s">
        <v>345</v>
      </c>
      <c r="D67" s="111" t="s">
        <v>351</v>
      </c>
      <c r="E67" s="110" t="s">
        <v>350</v>
      </c>
      <c r="F67" s="110"/>
      <c r="G67" s="109" t="s">
        <v>349</v>
      </c>
      <c r="H67" s="100">
        <v>15</v>
      </c>
      <c r="I67" s="113"/>
      <c r="K67" s="37"/>
    </row>
    <row r="68" spans="1:11" ht="19.5" thickBot="1">
      <c r="B68" s="5">
        <v>45</v>
      </c>
      <c r="C68" s="112" t="s">
        <v>345</v>
      </c>
      <c r="D68" s="111" t="s">
        <v>348</v>
      </c>
      <c r="E68" s="110" t="s">
        <v>347</v>
      </c>
      <c r="F68" s="110"/>
      <c r="G68" s="109" t="s">
        <v>346</v>
      </c>
      <c r="H68" s="100">
        <v>16</v>
      </c>
      <c r="K68" s="37"/>
    </row>
    <row r="69" spans="1:11" ht="19.5" thickBot="1">
      <c r="B69" s="5">
        <v>46</v>
      </c>
      <c r="C69" s="112" t="s">
        <v>345</v>
      </c>
      <c r="D69" s="111" t="s">
        <v>344</v>
      </c>
      <c r="E69" s="110" t="s">
        <v>343</v>
      </c>
      <c r="F69" s="110"/>
      <c r="G69" s="109" t="s">
        <v>342</v>
      </c>
      <c r="H69" s="100">
        <v>17</v>
      </c>
      <c r="K69" s="37"/>
    </row>
    <row r="70" spans="1:11" ht="18.75" thickBot="1">
      <c r="A70" s="108"/>
      <c r="B70" s="5">
        <v>47</v>
      </c>
      <c r="C70" s="104" t="s">
        <v>316</v>
      </c>
      <c r="D70" s="107" t="s">
        <v>341</v>
      </c>
      <c r="E70" s="106" t="s">
        <v>340</v>
      </c>
      <c r="F70" s="106"/>
      <c r="G70" s="101" t="s">
        <v>339</v>
      </c>
      <c r="H70" s="100">
        <v>18</v>
      </c>
      <c r="K70" s="37"/>
    </row>
    <row r="71" spans="1:11" ht="20.25" thickBot="1">
      <c r="A71" s="105"/>
      <c r="B71" s="5">
        <v>48</v>
      </c>
      <c r="C71" s="104" t="s">
        <v>316</v>
      </c>
      <c r="D71" s="103" t="s">
        <v>338</v>
      </c>
      <c r="E71" s="102" t="s">
        <v>337</v>
      </c>
      <c r="F71" s="102"/>
      <c r="G71" s="101" t="s">
        <v>336</v>
      </c>
      <c r="H71" s="100">
        <v>19</v>
      </c>
      <c r="K71" s="37"/>
    </row>
    <row r="72" spans="1:11" ht="19.5" thickBot="1">
      <c r="B72" s="5">
        <v>49</v>
      </c>
      <c r="C72" s="104" t="s">
        <v>316</v>
      </c>
      <c r="D72" s="103" t="s">
        <v>335</v>
      </c>
      <c r="E72" s="102" t="s">
        <v>334</v>
      </c>
      <c r="F72" s="102" t="s">
        <v>333</v>
      </c>
      <c r="G72" s="101" t="s">
        <v>332</v>
      </c>
      <c r="H72" s="100">
        <v>20</v>
      </c>
      <c r="K72" s="37"/>
    </row>
    <row r="73" spans="1:11" ht="19.5" thickBot="1">
      <c r="B73" s="5">
        <v>50</v>
      </c>
      <c r="C73" s="104" t="s">
        <v>316</v>
      </c>
      <c r="D73" s="103" t="s">
        <v>331</v>
      </c>
      <c r="E73" s="102" t="s">
        <v>330</v>
      </c>
      <c r="F73" s="102"/>
      <c r="G73" s="101" t="s">
        <v>329</v>
      </c>
      <c r="H73" s="100">
        <v>21</v>
      </c>
      <c r="K73" s="37"/>
    </row>
    <row r="74" spans="1:11" ht="19.5" thickBot="1">
      <c r="B74" s="5">
        <v>51</v>
      </c>
      <c r="C74" s="104" t="s">
        <v>316</v>
      </c>
      <c r="D74" s="103" t="s">
        <v>328</v>
      </c>
      <c r="E74" s="102" t="s">
        <v>327</v>
      </c>
      <c r="F74" s="102"/>
      <c r="G74" s="101" t="s">
        <v>326</v>
      </c>
      <c r="H74" s="100">
        <v>22</v>
      </c>
    </row>
    <row r="75" spans="1:11" ht="19.5" thickBot="1">
      <c r="B75" s="5">
        <v>52</v>
      </c>
      <c r="C75" s="104" t="s">
        <v>316</v>
      </c>
      <c r="D75" s="103" t="s">
        <v>325</v>
      </c>
      <c r="E75" s="102" t="s">
        <v>324</v>
      </c>
      <c r="F75" s="102"/>
      <c r="G75" s="101" t="s">
        <v>323</v>
      </c>
      <c r="H75" s="100">
        <v>23</v>
      </c>
    </row>
    <row r="76" spans="1:11" ht="19.5" thickBot="1">
      <c r="B76" s="5">
        <v>53</v>
      </c>
      <c r="C76" s="104" t="s">
        <v>316</v>
      </c>
      <c r="D76" s="103" t="s">
        <v>322</v>
      </c>
      <c r="E76" s="102" t="s">
        <v>321</v>
      </c>
      <c r="F76" s="102"/>
      <c r="G76" s="101" t="s">
        <v>320</v>
      </c>
      <c r="H76" s="100">
        <v>24</v>
      </c>
    </row>
    <row r="77" spans="1:11" ht="19.5" thickBot="1">
      <c r="B77" s="5">
        <v>54</v>
      </c>
      <c r="C77" s="104" t="s">
        <v>316</v>
      </c>
      <c r="D77" s="103" t="s">
        <v>319</v>
      </c>
      <c r="E77" s="102" t="s">
        <v>318</v>
      </c>
      <c r="F77" s="102"/>
      <c r="G77" s="101" t="s">
        <v>317</v>
      </c>
      <c r="H77" s="100">
        <v>25</v>
      </c>
    </row>
    <row r="78" spans="1:11" ht="19.5" thickBot="1">
      <c r="B78" s="5">
        <v>55</v>
      </c>
      <c r="C78" s="104" t="s">
        <v>316</v>
      </c>
      <c r="D78" s="103" t="s">
        <v>315</v>
      </c>
      <c r="E78" s="102" t="s">
        <v>314</v>
      </c>
      <c r="F78" s="102" t="s">
        <v>313</v>
      </c>
      <c r="G78" s="101" t="s">
        <v>312</v>
      </c>
      <c r="H78" s="100">
        <v>26</v>
      </c>
    </row>
    <row r="79" spans="1:11" ht="19.5" thickBot="1">
      <c r="B79" s="5">
        <v>56</v>
      </c>
      <c r="C79" s="99" t="s">
        <v>302</v>
      </c>
      <c r="D79" s="98" t="s">
        <v>311</v>
      </c>
      <c r="E79" s="97" t="s">
        <v>310</v>
      </c>
      <c r="G79" s="96" t="s">
        <v>309</v>
      </c>
      <c r="H79" s="37">
        <v>1</v>
      </c>
    </row>
    <row r="80" spans="1:11" ht="19.5" thickBot="1">
      <c r="B80" s="5">
        <v>57</v>
      </c>
      <c r="C80" s="99" t="s">
        <v>302</v>
      </c>
      <c r="D80" s="98" t="s">
        <v>308</v>
      </c>
      <c r="E80" s="97" t="s">
        <v>307</v>
      </c>
      <c r="G80" s="96" t="s">
        <v>306</v>
      </c>
      <c r="H80" s="37">
        <v>2</v>
      </c>
    </row>
    <row r="81" spans="2:9" ht="19.5" thickBot="1">
      <c r="B81" s="5">
        <v>58</v>
      </c>
      <c r="C81" s="99" t="s">
        <v>302</v>
      </c>
      <c r="D81" s="98" t="s">
        <v>305</v>
      </c>
      <c r="E81" s="97" t="s">
        <v>304</v>
      </c>
      <c r="G81" s="96" t="s">
        <v>303</v>
      </c>
      <c r="H81" s="37">
        <v>3</v>
      </c>
    </row>
    <row r="82" spans="2:9" ht="19.5" thickBot="1">
      <c r="B82" s="5">
        <v>59</v>
      </c>
      <c r="C82" s="99" t="s">
        <v>302</v>
      </c>
      <c r="D82" s="98" t="s">
        <v>301</v>
      </c>
      <c r="E82" s="97" t="s">
        <v>300</v>
      </c>
      <c r="G82" s="96" t="s">
        <v>299</v>
      </c>
      <c r="H82" s="37">
        <v>4</v>
      </c>
    </row>
    <row r="83" spans="2:9" ht="18.75">
      <c r="B83" s="5">
        <v>60</v>
      </c>
      <c r="C83" s="93" t="s">
        <v>294</v>
      </c>
      <c r="D83" s="95" t="s">
        <v>298</v>
      </c>
      <c r="E83" s="95" t="s">
        <v>297</v>
      </c>
      <c r="F83" t="s">
        <v>296</v>
      </c>
      <c r="G83" s="94" t="s">
        <v>295</v>
      </c>
      <c r="H83" s="37">
        <v>5</v>
      </c>
    </row>
    <row r="84" spans="2:9" ht="18.75" thickBot="1">
      <c r="B84" s="5">
        <v>61</v>
      </c>
      <c r="C84" s="93" t="s">
        <v>294</v>
      </c>
      <c r="D84" s="92" t="s">
        <v>293</v>
      </c>
      <c r="E84" s="92" t="s">
        <v>292</v>
      </c>
      <c r="F84" t="s">
        <v>291</v>
      </c>
      <c r="G84" s="91" t="s">
        <v>290</v>
      </c>
      <c r="H84" s="37">
        <v>6</v>
      </c>
    </row>
    <row r="85" spans="2:9" ht="18.75" thickBot="1">
      <c r="B85" s="5">
        <v>62</v>
      </c>
      <c r="C85" s="88" t="s">
        <v>277</v>
      </c>
      <c r="D85" s="89" t="s">
        <v>289</v>
      </c>
      <c r="E85" s="85" t="s">
        <v>288</v>
      </c>
      <c r="G85" s="84" t="s">
        <v>287</v>
      </c>
      <c r="H85" s="37">
        <v>7</v>
      </c>
    </row>
    <row r="86" spans="2:9" ht="18.75" thickBot="1">
      <c r="B86" s="5">
        <v>63</v>
      </c>
      <c r="C86" s="87" t="s">
        <v>277</v>
      </c>
      <c r="D86" s="86" t="s">
        <v>286</v>
      </c>
      <c r="E86" s="86" t="s">
        <v>285</v>
      </c>
      <c r="G86" s="90"/>
      <c r="H86" s="37">
        <v>8</v>
      </c>
    </row>
    <row r="87" spans="2:9" ht="18.75" thickBot="1">
      <c r="B87" s="5">
        <v>64</v>
      </c>
      <c r="C87" s="88" t="s">
        <v>277</v>
      </c>
      <c r="D87" s="86" t="s">
        <v>284</v>
      </c>
      <c r="E87" s="85" t="s">
        <v>283</v>
      </c>
      <c r="G87" s="84" t="s">
        <v>282</v>
      </c>
      <c r="H87" s="37">
        <v>9</v>
      </c>
    </row>
    <row r="88" spans="2:9" ht="18.75" thickBot="1">
      <c r="B88" s="5">
        <v>65</v>
      </c>
      <c r="C88" s="87" t="s">
        <v>277</v>
      </c>
      <c r="D88" s="89" t="s">
        <v>281</v>
      </c>
      <c r="E88" s="85" t="s">
        <v>280</v>
      </c>
      <c r="G88" s="84"/>
      <c r="H88" s="37">
        <v>10</v>
      </c>
    </row>
    <row r="89" spans="2:9" ht="18.75" thickBot="1">
      <c r="B89" s="5">
        <v>66</v>
      </c>
      <c r="C89" s="88" t="s">
        <v>277</v>
      </c>
      <c r="D89" s="86" t="s">
        <v>279</v>
      </c>
      <c r="E89" s="85" t="s">
        <v>278</v>
      </c>
      <c r="G89" s="84"/>
      <c r="H89" s="37">
        <v>11</v>
      </c>
    </row>
    <row r="90" spans="2:9" ht="18.75" thickBot="1">
      <c r="B90" s="5">
        <v>67</v>
      </c>
      <c r="C90" s="87" t="s">
        <v>277</v>
      </c>
      <c r="D90" s="86" t="s">
        <v>276</v>
      </c>
      <c r="E90" s="85" t="s">
        <v>275</v>
      </c>
      <c r="G90" s="84" t="s">
        <v>274</v>
      </c>
      <c r="H90" s="37">
        <v>12</v>
      </c>
    </row>
    <row r="91" spans="2:9" ht="19.5" thickBot="1">
      <c r="B91" s="5">
        <v>68</v>
      </c>
      <c r="C91" s="49" t="s">
        <v>264</v>
      </c>
      <c r="D91" s="81" t="s">
        <v>273</v>
      </c>
      <c r="E91" s="81" t="s">
        <v>272</v>
      </c>
      <c r="F91" s="80" t="s">
        <v>271</v>
      </c>
      <c r="G91" s="1">
        <v>1</v>
      </c>
      <c r="H91" s="83"/>
    </row>
    <row r="92" spans="2:9" ht="19.5" thickBot="1">
      <c r="B92" s="5">
        <v>69</v>
      </c>
      <c r="C92" s="49" t="s">
        <v>264</v>
      </c>
      <c r="D92" s="81" t="s">
        <v>270</v>
      </c>
      <c r="E92" s="81" t="s">
        <v>269</v>
      </c>
      <c r="F92" s="80" t="s">
        <v>268</v>
      </c>
      <c r="G92" s="1">
        <v>2</v>
      </c>
      <c r="H92" s="82"/>
      <c r="I92" s="64"/>
    </row>
    <row r="93" spans="2:9" ht="19.5" thickBot="1">
      <c r="B93" s="5">
        <v>70</v>
      </c>
      <c r="C93" s="49" t="s">
        <v>264</v>
      </c>
      <c r="D93" s="81" t="s">
        <v>267</v>
      </c>
      <c r="E93" s="81" t="s">
        <v>266</v>
      </c>
      <c r="F93" s="80" t="s">
        <v>265</v>
      </c>
      <c r="G93" s="1">
        <v>3</v>
      </c>
      <c r="H93" s="79"/>
      <c r="I93" s="64"/>
    </row>
    <row r="94" spans="2:9" ht="19.5" thickBot="1">
      <c r="B94" s="5">
        <v>71</v>
      </c>
      <c r="C94" s="49" t="s">
        <v>264</v>
      </c>
      <c r="D94" s="52" t="s">
        <v>229</v>
      </c>
      <c r="E94" s="48" t="s">
        <v>228</v>
      </c>
      <c r="F94" s="80" t="s">
        <v>227</v>
      </c>
      <c r="G94" s="1">
        <v>4</v>
      </c>
      <c r="H94" s="79"/>
      <c r="I94" s="64"/>
    </row>
    <row r="95" spans="2:9" ht="19.5" thickBot="1">
      <c r="B95" s="5">
        <v>72</v>
      </c>
      <c r="C95" s="72" t="s">
        <v>242</v>
      </c>
      <c r="D95" s="75" t="s">
        <v>263</v>
      </c>
      <c r="E95" s="75" t="s">
        <v>262</v>
      </c>
      <c r="F95" s="73" t="s">
        <v>261</v>
      </c>
      <c r="G95" s="1">
        <v>5</v>
      </c>
      <c r="H95" s="79"/>
      <c r="I95" s="64"/>
    </row>
    <row r="96" spans="2:9" ht="19.5" thickBot="1">
      <c r="B96" s="5">
        <v>73</v>
      </c>
      <c r="C96" s="72" t="s">
        <v>242</v>
      </c>
      <c r="D96" s="75" t="s">
        <v>260</v>
      </c>
      <c r="E96" s="75" t="s">
        <v>259</v>
      </c>
      <c r="F96" s="73" t="s">
        <v>258</v>
      </c>
      <c r="G96" s="1">
        <v>6</v>
      </c>
      <c r="H96" s="77"/>
      <c r="I96" s="64"/>
    </row>
    <row r="97" spans="2:10" ht="19.5" thickBot="1">
      <c r="B97" s="5">
        <v>74</v>
      </c>
      <c r="C97" s="72" t="s">
        <v>242</v>
      </c>
      <c r="D97" s="75" t="s">
        <v>257</v>
      </c>
      <c r="E97" s="78" t="s">
        <v>256</v>
      </c>
      <c r="F97" s="73" t="s">
        <v>255</v>
      </c>
      <c r="G97" s="1">
        <v>7</v>
      </c>
      <c r="H97" s="77"/>
      <c r="I97" s="64"/>
    </row>
    <row r="98" spans="2:10" ht="19.5" thickBot="1">
      <c r="B98" s="5">
        <v>75</v>
      </c>
      <c r="C98" s="72" t="s">
        <v>242</v>
      </c>
      <c r="D98" s="75" t="s">
        <v>254</v>
      </c>
      <c r="E98" s="76" t="s">
        <v>253</v>
      </c>
      <c r="F98" s="73" t="s">
        <v>252</v>
      </c>
      <c r="G98" s="1">
        <v>8</v>
      </c>
      <c r="H98" s="65"/>
      <c r="I98" s="64"/>
    </row>
    <row r="99" spans="2:10" ht="19.5" thickBot="1">
      <c r="B99" s="5">
        <v>76</v>
      </c>
      <c r="C99" s="72" t="s">
        <v>242</v>
      </c>
      <c r="D99" s="75" t="s">
        <v>251</v>
      </c>
      <c r="E99" s="75" t="s">
        <v>250</v>
      </c>
      <c r="F99" s="73" t="s">
        <v>249</v>
      </c>
      <c r="G99" s="1">
        <v>9</v>
      </c>
      <c r="H99" s="65"/>
      <c r="I99" s="74"/>
    </row>
    <row r="100" spans="2:10" ht="19.5" thickBot="1">
      <c r="B100" s="5">
        <v>77</v>
      </c>
      <c r="C100" s="72" t="s">
        <v>242</v>
      </c>
      <c r="D100" s="71" t="s">
        <v>248</v>
      </c>
      <c r="E100" s="71" t="s">
        <v>247</v>
      </c>
      <c r="F100" s="73" t="s">
        <v>246</v>
      </c>
      <c r="G100" s="1">
        <v>10</v>
      </c>
      <c r="H100" s="65"/>
      <c r="I100" s="64"/>
    </row>
    <row r="101" spans="2:10" ht="19.5" thickBot="1">
      <c r="B101" s="5">
        <v>78</v>
      </c>
      <c r="C101" s="72" t="s">
        <v>242</v>
      </c>
      <c r="D101" s="71" t="s">
        <v>245</v>
      </c>
      <c r="E101" s="71" t="s">
        <v>244</v>
      </c>
      <c r="F101" s="73" t="s">
        <v>243</v>
      </c>
      <c r="G101" s="1">
        <v>11</v>
      </c>
      <c r="H101" s="65"/>
      <c r="I101" s="64"/>
    </row>
    <row r="102" spans="2:10" ht="19.5" thickBot="1">
      <c r="B102" s="5">
        <v>79</v>
      </c>
      <c r="C102" s="72" t="s">
        <v>242</v>
      </c>
      <c r="D102" s="71" t="s">
        <v>241</v>
      </c>
      <c r="E102" s="71" t="s">
        <v>240</v>
      </c>
      <c r="F102" s="70" t="s">
        <v>239</v>
      </c>
      <c r="G102" s="1">
        <v>12</v>
      </c>
      <c r="H102" s="65"/>
    </row>
    <row r="103" spans="2:10" ht="19.5" thickBot="1">
      <c r="B103" s="5">
        <v>80</v>
      </c>
      <c r="C103" s="69" t="s">
        <v>202</v>
      </c>
      <c r="D103" s="68" t="s">
        <v>238</v>
      </c>
      <c r="E103" s="67" t="s">
        <v>237</v>
      </c>
      <c r="F103" s="66" t="s">
        <v>236</v>
      </c>
      <c r="G103" s="37">
        <v>1</v>
      </c>
      <c r="H103" s="65"/>
      <c r="J103" s="38"/>
    </row>
    <row r="104" spans="2:10" ht="19.5" thickBot="1">
      <c r="B104" s="5">
        <v>81</v>
      </c>
      <c r="C104" s="69" t="s">
        <v>202</v>
      </c>
      <c r="D104" s="68" t="s">
        <v>235</v>
      </c>
      <c r="E104" s="67" t="s">
        <v>234</v>
      </c>
      <c r="F104" s="66" t="s">
        <v>233</v>
      </c>
      <c r="G104" s="37">
        <v>2</v>
      </c>
      <c r="H104" s="65"/>
      <c r="I104" s="64"/>
    </row>
    <row r="105" spans="2:10" ht="19.5" thickBot="1">
      <c r="B105" s="5">
        <v>82</v>
      </c>
      <c r="C105" s="69" t="s">
        <v>202</v>
      </c>
      <c r="D105" s="68" t="s">
        <v>232</v>
      </c>
      <c r="E105" s="67" t="s">
        <v>231</v>
      </c>
      <c r="F105" s="66" t="s">
        <v>230</v>
      </c>
      <c r="G105" s="37">
        <v>3</v>
      </c>
      <c r="H105" s="65"/>
      <c r="I105" s="64"/>
    </row>
    <row r="106" spans="2:10" ht="19.5" thickBot="1">
      <c r="B106" s="5">
        <v>83</v>
      </c>
      <c r="C106" s="69" t="s">
        <v>202</v>
      </c>
      <c r="D106" s="68" t="s">
        <v>229</v>
      </c>
      <c r="E106" s="67" t="s">
        <v>228</v>
      </c>
      <c r="F106" s="66" t="s">
        <v>227</v>
      </c>
      <c r="G106" s="37">
        <v>4</v>
      </c>
      <c r="H106" s="65"/>
      <c r="I106" s="64"/>
    </row>
    <row r="107" spans="2:10" ht="19.5" thickBot="1">
      <c r="B107" s="5">
        <v>84</v>
      </c>
      <c r="C107" s="63" t="s">
        <v>202</v>
      </c>
      <c r="D107" s="62" t="s">
        <v>226</v>
      </c>
      <c r="E107" s="61" t="s">
        <v>225</v>
      </c>
      <c r="F107" s="60" t="s">
        <v>224</v>
      </c>
      <c r="G107" s="37">
        <v>5</v>
      </c>
      <c r="H107" s="59"/>
      <c r="I107" s="64"/>
    </row>
    <row r="108" spans="2:10" ht="19.5" thickBot="1">
      <c r="B108" s="5">
        <v>85</v>
      </c>
      <c r="C108" s="63" t="s">
        <v>202</v>
      </c>
      <c r="D108" s="62" t="s">
        <v>223</v>
      </c>
      <c r="E108" s="61" t="s">
        <v>222</v>
      </c>
      <c r="F108" s="60" t="s">
        <v>221</v>
      </c>
      <c r="G108" s="37">
        <v>6</v>
      </c>
      <c r="I108" s="64"/>
    </row>
    <row r="109" spans="2:10" ht="19.5" thickBot="1">
      <c r="B109" s="5">
        <v>86</v>
      </c>
      <c r="C109" s="63" t="s">
        <v>202</v>
      </c>
      <c r="D109" s="62" t="s">
        <v>220</v>
      </c>
      <c r="E109" s="61" t="s">
        <v>219</v>
      </c>
      <c r="F109" s="60" t="s">
        <v>218</v>
      </c>
      <c r="G109" s="37">
        <v>7</v>
      </c>
      <c r="H109" s="59"/>
      <c r="I109" s="53"/>
    </row>
    <row r="110" spans="2:10" ht="19.5" thickBot="1">
      <c r="B110" s="5">
        <v>87</v>
      </c>
      <c r="C110" s="63" t="s">
        <v>202</v>
      </c>
      <c r="D110" s="62" t="s">
        <v>217</v>
      </c>
      <c r="E110" s="61" t="s">
        <v>216</v>
      </c>
      <c r="F110" s="60" t="s">
        <v>215</v>
      </c>
      <c r="G110" s="37">
        <v>8</v>
      </c>
      <c r="H110" s="59"/>
      <c r="I110" s="53"/>
    </row>
    <row r="111" spans="2:10" ht="19.5" thickBot="1">
      <c r="B111" s="5">
        <v>88</v>
      </c>
      <c r="C111" s="63" t="s">
        <v>202</v>
      </c>
      <c r="D111" s="62" t="s">
        <v>214</v>
      </c>
      <c r="E111" s="61" t="s">
        <v>213</v>
      </c>
      <c r="F111" s="60" t="s">
        <v>212</v>
      </c>
      <c r="G111" s="37">
        <v>9</v>
      </c>
      <c r="H111" s="59"/>
      <c r="I111" s="53"/>
    </row>
    <row r="112" spans="2:10" ht="19.5" thickBot="1">
      <c r="B112" s="5">
        <v>89</v>
      </c>
      <c r="C112" s="56" t="s">
        <v>202</v>
      </c>
      <c r="D112" s="55" t="s">
        <v>211</v>
      </c>
      <c r="E112" s="55" t="s">
        <v>210</v>
      </c>
      <c r="F112" s="58" t="s">
        <v>209</v>
      </c>
      <c r="G112" s="37">
        <v>10</v>
      </c>
      <c r="H112" s="57"/>
      <c r="I112" s="53"/>
    </row>
    <row r="113" spans="2:9" ht="19.5" thickBot="1">
      <c r="B113" s="5">
        <v>90</v>
      </c>
      <c r="C113" s="56" t="s">
        <v>202</v>
      </c>
      <c r="D113" s="55" t="s">
        <v>208</v>
      </c>
      <c r="E113" s="55" t="s">
        <v>207</v>
      </c>
      <c r="F113" s="58" t="s">
        <v>206</v>
      </c>
      <c r="G113" s="37">
        <v>11</v>
      </c>
      <c r="H113" s="57"/>
      <c r="I113" s="53"/>
    </row>
    <row r="114" spans="2:9" ht="19.5" thickBot="1">
      <c r="B114" s="5">
        <v>91</v>
      </c>
      <c r="C114" s="56" t="s">
        <v>202</v>
      </c>
      <c r="D114" s="55" t="s">
        <v>205</v>
      </c>
      <c r="E114" s="55" t="s">
        <v>204</v>
      </c>
      <c r="F114" s="58" t="s">
        <v>203</v>
      </c>
      <c r="G114" s="37">
        <v>12</v>
      </c>
      <c r="H114" s="57"/>
      <c r="I114" s="53"/>
    </row>
    <row r="115" spans="2:9" ht="19.5" thickBot="1">
      <c r="B115" s="5">
        <v>92</v>
      </c>
      <c r="C115" s="56" t="s">
        <v>202</v>
      </c>
      <c r="D115" s="55" t="s">
        <v>201</v>
      </c>
      <c r="E115" s="55" t="s">
        <v>200</v>
      </c>
      <c r="F115" s="54" t="s">
        <v>199</v>
      </c>
      <c r="G115" s="37">
        <v>13</v>
      </c>
      <c r="H115" s="43"/>
      <c r="I115" s="53"/>
    </row>
    <row r="116" spans="2:9" ht="19.5" thickBot="1">
      <c r="B116" s="5">
        <v>93</v>
      </c>
      <c r="C116" s="49" t="s">
        <v>183</v>
      </c>
      <c r="D116" s="50" t="s">
        <v>198</v>
      </c>
      <c r="E116" s="48" t="s">
        <v>197</v>
      </c>
      <c r="F116" s="47" t="s">
        <v>196</v>
      </c>
      <c r="G116" s="37">
        <v>14</v>
      </c>
      <c r="H116" s="43"/>
      <c r="I116" s="53"/>
    </row>
    <row r="117" spans="2:9" ht="19.5" thickBot="1">
      <c r="B117" s="5">
        <v>94</v>
      </c>
      <c r="C117" s="49" t="s">
        <v>183</v>
      </c>
      <c r="D117" s="52" t="s">
        <v>195</v>
      </c>
      <c r="E117" s="48" t="s">
        <v>194</v>
      </c>
      <c r="F117" s="47" t="s">
        <v>193</v>
      </c>
      <c r="G117" s="37">
        <v>15</v>
      </c>
      <c r="H117" s="43"/>
      <c r="I117" s="53"/>
    </row>
    <row r="118" spans="2:9" ht="19.5" thickBot="1">
      <c r="B118" s="5">
        <v>95</v>
      </c>
      <c r="C118" s="49" t="s">
        <v>183</v>
      </c>
      <c r="D118" s="52" t="s">
        <v>192</v>
      </c>
      <c r="E118" s="48" t="s">
        <v>191</v>
      </c>
      <c r="F118" s="47" t="s">
        <v>190</v>
      </c>
      <c r="G118" s="37">
        <v>16</v>
      </c>
      <c r="H118" s="43"/>
      <c r="I118" s="51"/>
    </row>
    <row r="119" spans="2:9" ht="19.5" thickBot="1">
      <c r="B119" s="5">
        <v>96</v>
      </c>
      <c r="C119" s="49" t="s">
        <v>183</v>
      </c>
      <c r="D119" s="50" t="s">
        <v>189</v>
      </c>
      <c r="E119" s="48" t="s">
        <v>188</v>
      </c>
      <c r="F119" s="47" t="s">
        <v>187</v>
      </c>
      <c r="G119" s="37">
        <v>17</v>
      </c>
      <c r="H119" s="43"/>
      <c r="I119" s="51"/>
    </row>
    <row r="120" spans="2:9" ht="19.5" thickBot="1">
      <c r="B120" s="5">
        <v>97</v>
      </c>
      <c r="C120" s="49" t="s">
        <v>183</v>
      </c>
      <c r="D120" s="50" t="s">
        <v>186</v>
      </c>
      <c r="E120" s="50" t="s">
        <v>185</v>
      </c>
      <c r="F120" s="47" t="s">
        <v>184</v>
      </c>
      <c r="G120" s="37">
        <v>18</v>
      </c>
      <c r="H120" s="43"/>
      <c r="I120" s="46"/>
    </row>
    <row r="121" spans="2:9" ht="19.5" thickBot="1">
      <c r="B121" s="5">
        <v>98</v>
      </c>
      <c r="C121" s="49" t="s">
        <v>183</v>
      </c>
      <c r="D121" s="48" t="s">
        <v>182</v>
      </c>
      <c r="E121" s="48" t="s">
        <v>181</v>
      </c>
      <c r="F121" s="47" t="s">
        <v>180</v>
      </c>
      <c r="G121" s="37">
        <v>19</v>
      </c>
      <c r="H121" s="43"/>
      <c r="I121" s="46"/>
    </row>
    <row r="122" spans="2:9" ht="18.75">
      <c r="B122" s="5">
        <v>99</v>
      </c>
      <c r="C122" s="42" t="s">
        <v>170</v>
      </c>
      <c r="D122" s="45" t="s">
        <v>179</v>
      </c>
      <c r="E122" s="44" t="s">
        <v>178</v>
      </c>
      <c r="F122" s="38" t="s">
        <v>177</v>
      </c>
      <c r="G122" s="37">
        <v>20</v>
      </c>
      <c r="H122" s="43"/>
    </row>
    <row r="123" spans="2:9" ht="18.75">
      <c r="B123" s="5">
        <v>100</v>
      </c>
      <c r="C123" s="42" t="s">
        <v>170</v>
      </c>
      <c r="D123" s="45" t="s">
        <v>176</v>
      </c>
      <c r="E123" s="44" t="s">
        <v>175</v>
      </c>
      <c r="F123" s="38" t="s">
        <v>174</v>
      </c>
      <c r="G123" s="37">
        <v>21</v>
      </c>
      <c r="H123" s="43"/>
    </row>
    <row r="124" spans="2:9" ht="18.75">
      <c r="B124" s="5">
        <v>101</v>
      </c>
      <c r="C124" s="42" t="s">
        <v>170</v>
      </c>
      <c r="D124" s="39" t="s">
        <v>173</v>
      </c>
      <c r="E124" s="39" t="s">
        <v>172</v>
      </c>
      <c r="F124" s="38" t="s">
        <v>171</v>
      </c>
      <c r="G124" s="37">
        <v>22</v>
      </c>
      <c r="H124" s="36"/>
    </row>
    <row r="125" spans="2:9" ht="19.5" thickBot="1">
      <c r="B125" s="5">
        <v>102</v>
      </c>
      <c r="C125" s="42" t="s">
        <v>170</v>
      </c>
      <c r="D125" s="39" t="s">
        <v>169</v>
      </c>
      <c r="E125" s="39" t="s">
        <v>168</v>
      </c>
      <c r="F125" s="38" t="s">
        <v>167</v>
      </c>
      <c r="G125" s="37">
        <v>23</v>
      </c>
      <c r="H125" s="36"/>
    </row>
    <row r="126" spans="2:9" ht="19.5" thickBot="1">
      <c r="B126" s="5">
        <v>103</v>
      </c>
      <c r="C126" s="41" t="s">
        <v>163</v>
      </c>
      <c r="D126" s="40" t="s">
        <v>166</v>
      </c>
      <c r="E126" s="39" t="s">
        <v>165</v>
      </c>
      <c r="F126" s="38" t="s">
        <v>164</v>
      </c>
      <c r="G126" s="37">
        <v>24</v>
      </c>
      <c r="H126" s="36"/>
    </row>
    <row r="127" spans="2:9" ht="19.5" thickBot="1">
      <c r="B127" s="5">
        <v>104</v>
      </c>
      <c r="C127" s="41" t="s">
        <v>163</v>
      </c>
      <c r="D127" s="40" t="s">
        <v>162</v>
      </c>
      <c r="E127" s="39" t="s">
        <v>161</v>
      </c>
      <c r="F127" s="38" t="s">
        <v>160</v>
      </c>
      <c r="G127" s="37">
        <v>25</v>
      </c>
      <c r="H127" s="36"/>
    </row>
    <row r="128" spans="2:9">
      <c r="B128" s="5">
        <v>105</v>
      </c>
      <c r="C128" s="34" t="s">
        <v>146</v>
      </c>
      <c r="D128" s="33" t="s">
        <v>159</v>
      </c>
      <c r="E128" s="33" t="s">
        <v>158</v>
      </c>
      <c r="F128" s="35"/>
      <c r="G128" s="35" t="s">
        <v>157</v>
      </c>
      <c r="H128" s="1">
        <v>1</v>
      </c>
    </row>
    <row r="129" spans="2:8">
      <c r="B129" s="5">
        <v>106</v>
      </c>
      <c r="C129" s="34" t="s">
        <v>146</v>
      </c>
      <c r="D129" s="33" t="s">
        <v>156</v>
      </c>
      <c r="E129" s="33" t="s">
        <v>155</v>
      </c>
      <c r="F129" s="35" t="s">
        <v>154</v>
      </c>
      <c r="G129" s="35" t="s">
        <v>153</v>
      </c>
      <c r="H129" s="1">
        <v>2</v>
      </c>
    </row>
    <row r="130" spans="2:8">
      <c r="B130" s="5">
        <v>107</v>
      </c>
      <c r="C130" s="34" t="s">
        <v>146</v>
      </c>
      <c r="D130" s="33" t="s">
        <v>152</v>
      </c>
      <c r="E130" s="33" t="s">
        <v>151</v>
      </c>
      <c r="F130" s="32"/>
      <c r="G130" s="32" t="s">
        <v>150</v>
      </c>
      <c r="H130" s="1">
        <v>3</v>
      </c>
    </row>
    <row r="131" spans="2:8">
      <c r="B131" s="5">
        <v>108</v>
      </c>
      <c r="C131" s="34" t="s">
        <v>146</v>
      </c>
      <c r="D131" s="33" t="s">
        <v>149</v>
      </c>
      <c r="E131" s="33" t="s">
        <v>148</v>
      </c>
      <c r="F131" s="32"/>
      <c r="G131" s="32" t="s">
        <v>147</v>
      </c>
      <c r="H131" s="1">
        <v>4</v>
      </c>
    </row>
    <row r="132" spans="2:8">
      <c r="B132" s="5">
        <v>109</v>
      </c>
      <c r="C132" s="34" t="s">
        <v>146</v>
      </c>
      <c r="D132" s="33" t="s">
        <v>145</v>
      </c>
      <c r="E132" s="33" t="s">
        <v>144</v>
      </c>
      <c r="F132" s="32"/>
      <c r="G132" s="32" t="s">
        <v>143</v>
      </c>
      <c r="H132" s="1">
        <v>5</v>
      </c>
    </row>
    <row r="133" spans="2:8" ht="18.75" thickBot="1">
      <c r="B133" s="5">
        <v>110</v>
      </c>
      <c r="C133" s="30" t="s">
        <v>124</v>
      </c>
      <c r="D133" s="31" t="s">
        <v>142</v>
      </c>
      <c r="E133" s="31" t="s">
        <v>141</v>
      </c>
      <c r="F133" s="28"/>
      <c r="G133" s="28" t="s">
        <v>140</v>
      </c>
      <c r="H133" s="1">
        <v>6</v>
      </c>
    </row>
    <row r="134" spans="2:8" ht="18.75" thickBot="1">
      <c r="B134" s="5">
        <v>111</v>
      </c>
      <c r="C134" s="30" t="s">
        <v>124</v>
      </c>
      <c r="D134" s="29" t="s">
        <v>110</v>
      </c>
      <c r="E134" s="29" t="s">
        <v>139</v>
      </c>
      <c r="F134" s="28"/>
      <c r="G134" s="28" t="s">
        <v>138</v>
      </c>
      <c r="H134" s="1">
        <v>7</v>
      </c>
    </row>
    <row r="135" spans="2:8" ht="18.75" thickBot="1">
      <c r="B135" s="5">
        <v>112</v>
      </c>
      <c r="C135" s="30" t="s">
        <v>124</v>
      </c>
      <c r="D135" s="29" t="s">
        <v>137</v>
      </c>
      <c r="E135" s="29" t="s">
        <v>136</v>
      </c>
      <c r="F135" s="28"/>
      <c r="G135" s="28" t="s">
        <v>135</v>
      </c>
      <c r="H135" s="1">
        <v>8</v>
      </c>
    </row>
    <row r="136" spans="2:8" ht="18.75" thickBot="1">
      <c r="B136" s="5">
        <v>113</v>
      </c>
      <c r="C136" s="30" t="s">
        <v>124</v>
      </c>
      <c r="D136" s="29" t="s">
        <v>134</v>
      </c>
      <c r="E136" s="29" t="s">
        <v>133</v>
      </c>
      <c r="F136" s="28" t="s">
        <v>132</v>
      </c>
      <c r="G136" s="28" t="s">
        <v>131</v>
      </c>
      <c r="H136" s="1">
        <v>9</v>
      </c>
    </row>
    <row r="137" spans="2:8" ht="18.75" thickBot="1">
      <c r="B137" s="5">
        <v>114</v>
      </c>
      <c r="C137" s="30" t="s">
        <v>124</v>
      </c>
      <c r="D137" s="29" t="s">
        <v>130</v>
      </c>
      <c r="E137" s="29" t="s">
        <v>129</v>
      </c>
      <c r="F137" s="28"/>
      <c r="G137" s="28" t="s">
        <v>128</v>
      </c>
      <c r="H137" s="1">
        <v>10</v>
      </c>
    </row>
    <row r="138" spans="2:8" ht="18.75" thickBot="1">
      <c r="B138" s="5">
        <v>115</v>
      </c>
      <c r="C138" s="30" t="s">
        <v>124</v>
      </c>
      <c r="D138" s="29" t="s">
        <v>127</v>
      </c>
      <c r="E138" s="29" t="s">
        <v>126</v>
      </c>
      <c r="F138" s="28"/>
      <c r="G138" s="28" t="s">
        <v>125</v>
      </c>
      <c r="H138" s="1">
        <v>11</v>
      </c>
    </row>
    <row r="139" spans="2:8" ht="18.75" thickBot="1">
      <c r="B139" s="5">
        <v>116</v>
      </c>
      <c r="C139" s="30" t="s">
        <v>124</v>
      </c>
      <c r="D139" s="29" t="s">
        <v>123</v>
      </c>
      <c r="E139" s="29" t="s">
        <v>122</v>
      </c>
      <c r="F139" s="28" t="s">
        <v>121</v>
      </c>
      <c r="G139" s="28" t="s">
        <v>120</v>
      </c>
      <c r="H139" s="1">
        <v>12</v>
      </c>
    </row>
    <row r="140" spans="2:8" ht="18.75" thickBot="1">
      <c r="B140" s="5">
        <v>117</v>
      </c>
      <c r="C140" s="27" t="s">
        <v>111</v>
      </c>
      <c r="D140" s="26" t="s">
        <v>119</v>
      </c>
      <c r="E140" s="26" t="s">
        <v>118</v>
      </c>
      <c r="F140" s="25" t="s">
        <v>117</v>
      </c>
      <c r="G140" s="25" t="s">
        <v>116</v>
      </c>
      <c r="H140" s="1">
        <v>13</v>
      </c>
    </row>
    <row r="141" spans="2:8" ht="18.75" thickBot="1">
      <c r="B141" s="5">
        <v>118</v>
      </c>
      <c r="C141" s="27" t="s">
        <v>111</v>
      </c>
      <c r="D141" s="26" t="s">
        <v>115</v>
      </c>
      <c r="E141" s="26" t="s">
        <v>114</v>
      </c>
      <c r="F141" s="25" t="s">
        <v>113</v>
      </c>
      <c r="G141" s="25" t="s">
        <v>112</v>
      </c>
      <c r="H141" s="1">
        <v>14</v>
      </c>
    </row>
    <row r="142" spans="2:8" ht="18.75" thickBot="1">
      <c r="B142" s="5">
        <v>119</v>
      </c>
      <c r="C142" s="27" t="s">
        <v>111</v>
      </c>
      <c r="D142" s="26" t="s">
        <v>110</v>
      </c>
      <c r="E142" s="26" t="s">
        <v>109</v>
      </c>
      <c r="F142" s="25" t="s">
        <v>108</v>
      </c>
      <c r="G142" s="25" t="s">
        <v>107</v>
      </c>
      <c r="H142" s="1">
        <v>15</v>
      </c>
    </row>
    <row r="143" spans="2:8">
      <c r="B143" s="5">
        <v>120</v>
      </c>
      <c r="C143" s="24" t="s">
        <v>103</v>
      </c>
      <c r="D143" s="24" t="s">
        <v>106</v>
      </c>
      <c r="E143" s="24" t="s">
        <v>105</v>
      </c>
      <c r="F143" s="24"/>
      <c r="G143" s="24" t="s">
        <v>104</v>
      </c>
      <c r="H143" s="15">
        <v>1</v>
      </c>
    </row>
    <row r="144" spans="2:8">
      <c r="B144" s="5">
        <v>121</v>
      </c>
      <c r="C144" s="24" t="s">
        <v>103</v>
      </c>
      <c r="D144" s="24" t="s">
        <v>102</v>
      </c>
      <c r="E144" s="24" t="s">
        <v>101</v>
      </c>
      <c r="F144" s="24"/>
      <c r="G144" s="24" t="s">
        <v>100</v>
      </c>
      <c r="H144" s="15">
        <v>2</v>
      </c>
    </row>
    <row r="145" spans="2:8" ht="18.75">
      <c r="B145" s="5">
        <v>122</v>
      </c>
      <c r="C145" s="22" t="s">
        <v>87</v>
      </c>
      <c r="D145" s="23" t="s">
        <v>99</v>
      </c>
      <c r="E145" s="23" t="s">
        <v>98</v>
      </c>
      <c r="F145" s="23"/>
      <c r="G145" s="22"/>
      <c r="H145" s="15">
        <v>3</v>
      </c>
    </row>
    <row r="146" spans="2:8" ht="18.75">
      <c r="B146" s="5">
        <v>123</v>
      </c>
      <c r="C146" s="22" t="s">
        <v>87</v>
      </c>
      <c r="D146" s="23" t="s">
        <v>97</v>
      </c>
      <c r="E146" s="23" t="s">
        <v>96</v>
      </c>
      <c r="F146" s="23"/>
      <c r="G146" s="22"/>
      <c r="H146" s="15">
        <v>4</v>
      </c>
    </row>
    <row r="147" spans="2:8">
      <c r="B147" s="5">
        <v>124</v>
      </c>
      <c r="C147" s="22" t="s">
        <v>87</v>
      </c>
      <c r="D147" s="22" t="s">
        <v>95</v>
      </c>
      <c r="E147" s="22" t="s">
        <v>94</v>
      </c>
      <c r="F147" s="22" t="s">
        <v>93</v>
      </c>
      <c r="G147" s="22" t="s">
        <v>92</v>
      </c>
      <c r="H147" s="15">
        <v>5</v>
      </c>
    </row>
    <row r="148" spans="2:8">
      <c r="B148" s="5">
        <v>125</v>
      </c>
      <c r="C148" s="22" t="s">
        <v>87</v>
      </c>
      <c r="D148" s="22" t="s">
        <v>91</v>
      </c>
      <c r="E148" s="22"/>
      <c r="F148" s="22"/>
      <c r="G148" s="22"/>
      <c r="H148" s="15">
        <v>6</v>
      </c>
    </row>
    <row r="149" spans="2:8">
      <c r="B149" s="5">
        <v>126</v>
      </c>
      <c r="C149" s="22" t="s">
        <v>87</v>
      </c>
      <c r="D149" s="22" t="s">
        <v>90</v>
      </c>
      <c r="E149" s="22" t="s">
        <v>89</v>
      </c>
      <c r="F149" s="22"/>
      <c r="G149" s="22" t="s">
        <v>88</v>
      </c>
      <c r="H149" s="15">
        <v>7</v>
      </c>
    </row>
    <row r="150" spans="2:8">
      <c r="B150" s="5">
        <v>127</v>
      </c>
      <c r="C150" s="22" t="s">
        <v>87</v>
      </c>
      <c r="D150" s="22" t="s">
        <v>86</v>
      </c>
      <c r="E150" s="22" t="s">
        <v>85</v>
      </c>
      <c r="F150" s="22"/>
      <c r="G150" s="22" t="s">
        <v>84</v>
      </c>
      <c r="H150" s="15">
        <v>8</v>
      </c>
    </row>
    <row r="151" spans="2:8" ht="18.75">
      <c r="B151" s="5">
        <v>128</v>
      </c>
      <c r="C151" s="21" t="s">
        <v>62</v>
      </c>
      <c r="D151" s="20" t="s">
        <v>83</v>
      </c>
      <c r="E151" s="20" t="s">
        <v>82</v>
      </c>
      <c r="F151" s="20"/>
      <c r="G151" s="19" t="s">
        <v>81</v>
      </c>
      <c r="H151" s="15">
        <v>9</v>
      </c>
    </row>
    <row r="152" spans="2:8" ht="18.75">
      <c r="B152" s="5">
        <v>129</v>
      </c>
      <c r="C152" s="21" t="s">
        <v>62</v>
      </c>
      <c r="D152" s="20" t="s">
        <v>80</v>
      </c>
      <c r="E152" s="20" t="s">
        <v>79</v>
      </c>
      <c r="F152" s="20"/>
      <c r="G152" s="19" t="s">
        <v>78</v>
      </c>
      <c r="H152" s="15">
        <v>10</v>
      </c>
    </row>
    <row r="153" spans="2:8" ht="18.75">
      <c r="B153" s="5">
        <v>130</v>
      </c>
      <c r="C153" s="21" t="s">
        <v>62</v>
      </c>
      <c r="D153" s="20" t="s">
        <v>77</v>
      </c>
      <c r="E153" s="20"/>
      <c r="F153" s="20"/>
      <c r="G153" s="19"/>
      <c r="H153" s="15">
        <v>11</v>
      </c>
    </row>
    <row r="154" spans="2:8" ht="18.75">
      <c r="B154" s="5">
        <v>131</v>
      </c>
      <c r="C154" s="21" t="s">
        <v>62</v>
      </c>
      <c r="D154" s="20" t="s">
        <v>76</v>
      </c>
      <c r="E154" s="20"/>
      <c r="F154" s="20"/>
      <c r="G154" s="19" t="s">
        <v>75</v>
      </c>
      <c r="H154" s="15">
        <v>12</v>
      </c>
    </row>
    <row r="155" spans="2:8" ht="18.75">
      <c r="B155" s="5">
        <v>132</v>
      </c>
      <c r="C155" s="21" t="s">
        <v>62</v>
      </c>
      <c r="D155" s="20" t="s">
        <v>74</v>
      </c>
      <c r="E155" s="20" t="s">
        <v>73</v>
      </c>
      <c r="F155" s="20"/>
      <c r="G155" s="19"/>
      <c r="H155" s="15">
        <v>13</v>
      </c>
    </row>
    <row r="156" spans="2:8" ht="18.75">
      <c r="B156" s="5">
        <v>133</v>
      </c>
      <c r="C156" s="21" t="s">
        <v>62</v>
      </c>
      <c r="D156" s="20" t="s">
        <v>72</v>
      </c>
      <c r="E156" s="19"/>
      <c r="F156" s="19" t="s">
        <v>71</v>
      </c>
      <c r="G156" s="19"/>
      <c r="H156" s="15">
        <v>14</v>
      </c>
    </row>
    <row r="157" spans="2:8" ht="18.75">
      <c r="B157" s="5">
        <v>134</v>
      </c>
      <c r="C157" s="21" t="s">
        <v>62</v>
      </c>
      <c r="D157" s="20" t="s">
        <v>70</v>
      </c>
      <c r="E157" s="19" t="s">
        <v>69</v>
      </c>
      <c r="F157" s="19"/>
      <c r="G157" s="19" t="s">
        <v>68</v>
      </c>
      <c r="H157" s="15">
        <v>15</v>
      </c>
    </row>
    <row r="158" spans="2:8" ht="18.75">
      <c r="B158" s="5">
        <v>135</v>
      </c>
      <c r="C158" s="21" t="s">
        <v>62</v>
      </c>
      <c r="D158" s="20" t="s">
        <v>67</v>
      </c>
      <c r="E158" s="19"/>
      <c r="F158" s="19" t="s">
        <v>66</v>
      </c>
      <c r="G158" s="19"/>
      <c r="H158" s="15">
        <v>16</v>
      </c>
    </row>
    <row r="159" spans="2:8" ht="18.75">
      <c r="B159" s="5">
        <v>136</v>
      </c>
      <c r="C159" s="21" t="s">
        <v>62</v>
      </c>
      <c r="D159" s="20" t="s">
        <v>65</v>
      </c>
      <c r="E159" s="19" t="s">
        <v>64</v>
      </c>
      <c r="F159" s="19"/>
      <c r="G159" s="19" t="s">
        <v>63</v>
      </c>
      <c r="H159" s="15">
        <v>17</v>
      </c>
    </row>
    <row r="160" spans="2:8" ht="18.75">
      <c r="B160" s="5">
        <v>137</v>
      </c>
      <c r="C160" s="21" t="s">
        <v>62</v>
      </c>
      <c r="D160" s="20" t="s">
        <v>61</v>
      </c>
      <c r="E160" s="20" t="s">
        <v>60</v>
      </c>
      <c r="F160" s="20"/>
      <c r="G160" s="19"/>
      <c r="H160" s="15">
        <v>18</v>
      </c>
    </row>
    <row r="161" spans="2:8" ht="18.75">
      <c r="B161" s="5">
        <v>138</v>
      </c>
      <c r="C161" s="18" t="s">
        <v>47</v>
      </c>
      <c r="D161" s="17" t="s">
        <v>59</v>
      </c>
      <c r="E161" s="17" t="s">
        <v>58</v>
      </c>
      <c r="F161" s="17" t="s">
        <v>57</v>
      </c>
      <c r="G161" s="16"/>
      <c r="H161" s="15">
        <v>19</v>
      </c>
    </row>
    <row r="162" spans="2:8" ht="18.75">
      <c r="B162" s="5">
        <v>139</v>
      </c>
      <c r="C162" s="18" t="s">
        <v>47</v>
      </c>
      <c r="D162" s="17" t="s">
        <v>56</v>
      </c>
      <c r="E162" s="17" t="s">
        <v>55</v>
      </c>
      <c r="F162" s="17" t="s">
        <v>54</v>
      </c>
      <c r="G162" s="16"/>
      <c r="H162" s="15">
        <v>20</v>
      </c>
    </row>
    <row r="163" spans="2:8" ht="18.75">
      <c r="B163" s="5">
        <v>140</v>
      </c>
      <c r="C163" s="18" t="s">
        <v>47</v>
      </c>
      <c r="D163" s="17" t="s">
        <v>53</v>
      </c>
      <c r="E163" s="17" t="s">
        <v>52</v>
      </c>
      <c r="F163" s="17" t="s">
        <v>51</v>
      </c>
      <c r="G163" s="16"/>
      <c r="H163" s="15">
        <v>21</v>
      </c>
    </row>
    <row r="164" spans="2:8" ht="18.75">
      <c r="B164" s="5">
        <v>141</v>
      </c>
      <c r="C164" s="18" t="s">
        <v>47</v>
      </c>
      <c r="D164" s="17" t="s">
        <v>50</v>
      </c>
      <c r="E164" s="17" t="s">
        <v>49</v>
      </c>
      <c r="F164" s="17"/>
      <c r="G164" s="16" t="s">
        <v>48</v>
      </c>
      <c r="H164" s="15">
        <v>22</v>
      </c>
    </row>
    <row r="165" spans="2:8" ht="19.5" thickBot="1">
      <c r="B165" s="5">
        <v>142</v>
      </c>
      <c r="C165" s="18" t="s">
        <v>47</v>
      </c>
      <c r="D165" s="17" t="s">
        <v>46</v>
      </c>
      <c r="E165" s="17" t="s">
        <v>45</v>
      </c>
      <c r="F165" s="17"/>
      <c r="G165" s="16" t="s">
        <v>44</v>
      </c>
      <c r="H165" s="15">
        <v>23</v>
      </c>
    </row>
    <row r="166" spans="2:8" ht="18.75" thickBot="1">
      <c r="B166" s="5">
        <v>143</v>
      </c>
      <c r="C166" s="14" t="s">
        <v>29</v>
      </c>
      <c r="D166" s="13" t="s">
        <v>43</v>
      </c>
      <c r="E166" s="13" t="s">
        <v>42</v>
      </c>
      <c r="F166" s="12"/>
      <c r="G166" s="1">
        <v>1</v>
      </c>
    </row>
    <row r="167" spans="2:8" ht="18.75" thickBot="1">
      <c r="B167" s="5">
        <v>144</v>
      </c>
      <c r="C167" s="14" t="s">
        <v>29</v>
      </c>
      <c r="D167" s="13" t="s">
        <v>41</v>
      </c>
      <c r="E167" s="13" t="s">
        <v>40</v>
      </c>
      <c r="F167" s="12"/>
      <c r="G167" s="1">
        <v>2</v>
      </c>
    </row>
    <row r="168" spans="2:8" ht="18.75" thickBot="1">
      <c r="B168" s="5">
        <v>145</v>
      </c>
      <c r="C168" s="14" t="s">
        <v>29</v>
      </c>
      <c r="D168" s="13" t="s">
        <v>39</v>
      </c>
      <c r="E168" s="13" t="s">
        <v>38</v>
      </c>
      <c r="F168" s="12"/>
      <c r="G168" s="1">
        <v>3</v>
      </c>
    </row>
    <row r="169" spans="2:8" ht="18.75" thickBot="1">
      <c r="B169" s="5">
        <v>146</v>
      </c>
      <c r="C169" s="14" t="s">
        <v>29</v>
      </c>
      <c r="D169" s="13" t="s">
        <v>37</v>
      </c>
      <c r="E169" s="13" t="s">
        <v>36</v>
      </c>
      <c r="F169" s="12" t="s">
        <v>35</v>
      </c>
      <c r="G169" s="1">
        <v>4</v>
      </c>
    </row>
    <row r="170" spans="2:8" ht="18.75" thickBot="1">
      <c r="B170" s="5">
        <v>147</v>
      </c>
      <c r="C170" s="14" t="s">
        <v>29</v>
      </c>
      <c r="D170" s="13" t="s">
        <v>34</v>
      </c>
      <c r="E170" s="13" t="s">
        <v>33</v>
      </c>
      <c r="F170" s="12"/>
      <c r="G170" s="1">
        <v>5</v>
      </c>
    </row>
    <row r="171" spans="2:8" ht="18.75" thickBot="1">
      <c r="B171" s="5">
        <v>148</v>
      </c>
      <c r="C171" s="14" t="s">
        <v>29</v>
      </c>
      <c r="D171" s="13" t="s">
        <v>32</v>
      </c>
      <c r="E171" s="13" t="s">
        <v>31</v>
      </c>
      <c r="F171" s="12" t="s">
        <v>30</v>
      </c>
      <c r="G171" s="1">
        <v>6</v>
      </c>
    </row>
    <row r="172" spans="2:8" ht="18.75" thickBot="1">
      <c r="B172" s="5">
        <v>149</v>
      </c>
      <c r="C172" s="14" t="s">
        <v>29</v>
      </c>
      <c r="D172" s="13" t="s">
        <v>28</v>
      </c>
      <c r="E172" s="13" t="s">
        <v>27</v>
      </c>
      <c r="F172" s="12" t="s">
        <v>26</v>
      </c>
      <c r="G172" s="1">
        <v>7</v>
      </c>
    </row>
    <row r="173" spans="2:8" ht="18.75" thickBot="1">
      <c r="B173" s="5">
        <v>150</v>
      </c>
      <c r="C173" s="11" t="s">
        <v>19</v>
      </c>
      <c r="D173" s="10" t="s">
        <v>25</v>
      </c>
      <c r="E173" s="10" t="s">
        <v>24</v>
      </c>
      <c r="F173" s="9" t="s">
        <v>23</v>
      </c>
      <c r="G173" s="1">
        <v>8</v>
      </c>
    </row>
    <row r="174" spans="2:8" ht="18.75" thickBot="1">
      <c r="B174" s="5">
        <v>151</v>
      </c>
      <c r="C174" s="11" t="s">
        <v>19</v>
      </c>
      <c r="D174" s="10" t="s">
        <v>22</v>
      </c>
      <c r="E174" s="10" t="s">
        <v>21</v>
      </c>
      <c r="F174" s="9" t="s">
        <v>20</v>
      </c>
      <c r="G174" s="1">
        <v>9</v>
      </c>
    </row>
    <row r="175" spans="2:8" ht="18.75" thickBot="1">
      <c r="B175" s="5">
        <v>152</v>
      </c>
      <c r="C175" s="11" t="s">
        <v>19</v>
      </c>
      <c r="D175" s="10" t="s">
        <v>18</v>
      </c>
      <c r="E175" s="10" t="s">
        <v>17</v>
      </c>
      <c r="F175" s="9" t="s">
        <v>16</v>
      </c>
      <c r="G175" s="1">
        <v>10</v>
      </c>
    </row>
    <row r="176" spans="2:8" ht="18.75" thickBot="1">
      <c r="B176" s="5">
        <v>153</v>
      </c>
      <c r="C176" s="8" t="s">
        <v>6</v>
      </c>
      <c r="D176" s="7" t="s">
        <v>15</v>
      </c>
      <c r="E176" s="7" t="s">
        <v>14</v>
      </c>
      <c r="F176" s="6"/>
      <c r="G176" s="1">
        <v>11</v>
      </c>
    </row>
    <row r="177" spans="2:7" ht="18.75" thickBot="1">
      <c r="B177" s="5">
        <v>154</v>
      </c>
      <c r="C177" s="8" t="s">
        <v>6</v>
      </c>
      <c r="D177" s="7" t="s">
        <v>13</v>
      </c>
      <c r="E177" s="7" t="s">
        <v>12</v>
      </c>
      <c r="F177" s="6"/>
      <c r="G177" s="1">
        <v>12</v>
      </c>
    </row>
    <row r="178" spans="2:7" ht="18.75" thickBot="1">
      <c r="B178" s="5">
        <v>155</v>
      </c>
      <c r="C178" s="8" t="s">
        <v>6</v>
      </c>
      <c r="D178" s="7" t="s">
        <v>11</v>
      </c>
      <c r="E178" s="7" t="s">
        <v>10</v>
      </c>
      <c r="F178" s="6"/>
      <c r="G178" s="1">
        <v>13</v>
      </c>
    </row>
    <row r="179" spans="2:7" ht="18.75" thickBot="1">
      <c r="B179" s="5">
        <v>156</v>
      </c>
      <c r="C179" s="8" t="s">
        <v>6</v>
      </c>
      <c r="D179" s="7" t="s">
        <v>9</v>
      </c>
      <c r="E179" s="7" t="s">
        <v>8</v>
      </c>
      <c r="F179" s="6" t="s">
        <v>7</v>
      </c>
      <c r="G179" s="1">
        <v>14</v>
      </c>
    </row>
    <row r="180" spans="2:7" ht="18.75" thickBot="1">
      <c r="B180" s="5">
        <v>157</v>
      </c>
      <c r="C180" s="8" t="s">
        <v>6</v>
      </c>
      <c r="D180" s="7" t="s">
        <v>5</v>
      </c>
      <c r="E180" s="7" t="s">
        <v>4</v>
      </c>
      <c r="F180" s="6"/>
      <c r="G180" s="1">
        <v>15</v>
      </c>
    </row>
    <row r="181" spans="2:7">
      <c r="B181" s="5">
        <v>158</v>
      </c>
      <c r="C181" s="4" t="s">
        <v>3</v>
      </c>
      <c r="D181" s="3" t="s">
        <v>2</v>
      </c>
      <c r="E181" s="3" t="s">
        <v>1</v>
      </c>
      <c r="F181" s="2" t="s">
        <v>0</v>
      </c>
      <c r="G181" s="1">
        <v>16</v>
      </c>
    </row>
  </sheetData>
  <mergeCells count="9">
    <mergeCell ref="B2:K11"/>
    <mergeCell ref="M2:S3"/>
    <mergeCell ref="A3:A4"/>
    <mergeCell ref="M4:S5"/>
    <mergeCell ref="A6:A7"/>
    <mergeCell ref="L7:L20"/>
    <mergeCell ref="M7:P10"/>
    <mergeCell ref="M11:P12"/>
    <mergeCell ref="B12:K21"/>
  </mergeCells>
  <conditionalFormatting sqref="L7">
    <cfRule type="notContainsBlanks" dxfId="0" priority="1">
      <formula>LEN(TRIM(L7))&gt;0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2021-12-18T10:44:01Z</dcterms:created>
  <dcterms:modified xsi:type="dcterms:W3CDTF">2021-12-18T10:49:21Z</dcterms:modified>
</cp:coreProperties>
</file>