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B\Dropbox\engineering\cpen411\assignments\assignment2\"/>
    </mc:Choice>
  </mc:AlternateContent>
  <bookViews>
    <workbookView xWindow="1860" yWindow="0" windowWidth="1347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L10" i="1"/>
  <c r="M10" i="1"/>
  <c r="J10" i="1"/>
  <c r="R3" i="1"/>
  <c r="R4" i="1"/>
  <c r="R5" i="1"/>
  <c r="R2" i="1"/>
  <c r="P3" i="1"/>
  <c r="P4" i="1"/>
  <c r="P5" i="1"/>
  <c r="P2" i="1"/>
  <c r="O3" i="1"/>
  <c r="O4" i="1"/>
  <c r="O5" i="1"/>
  <c r="O2" i="1"/>
  <c r="N3" i="1"/>
  <c r="N4" i="1"/>
  <c r="N5" i="1"/>
  <c r="N2" i="1"/>
  <c r="C6" i="1" l="1"/>
  <c r="D6" i="1"/>
  <c r="E6" i="1"/>
  <c r="B6" i="1"/>
</calcChain>
</file>

<file path=xl/sharedStrings.xml><?xml version="1.0" encoding="utf-8"?>
<sst xmlns="http://schemas.openxmlformats.org/spreadsheetml/2006/main" count="46" uniqueCount="20">
  <si>
    <t>gcc</t>
  </si>
  <si>
    <t>fpppp</t>
  </si>
  <si>
    <t>vpr</t>
  </si>
  <si>
    <t>go</t>
  </si>
  <si>
    <t>cpi_i</t>
  </si>
  <si>
    <t>cpi_ii</t>
  </si>
  <si>
    <t>speedup</t>
  </si>
  <si>
    <t>FROM SIM-SAFE</t>
  </si>
  <si>
    <t>Stalled-Loads</t>
  </si>
  <si>
    <t>num_inst</t>
  </si>
  <si>
    <t>num_uncond</t>
  </si>
  <si>
    <t>num_cond</t>
  </si>
  <si>
    <t>num_loads</t>
  </si>
  <si>
    <t>freq_load</t>
  </si>
  <si>
    <t>freq_cond</t>
  </si>
  <si>
    <t>freq_uncond</t>
  </si>
  <si>
    <t>CPI</t>
  </si>
  <si>
    <t>geometric mean</t>
  </si>
  <si>
    <t>CPI_ii</t>
  </si>
  <si>
    <t>CPI_b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</si>
</sst>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C1" workbookViewId="0">
      <selection activeCell="H12" sqref="H12:R16"/>
    </sheetView>
  </sheetViews>
  <sheetFormatPr defaultRowHeight="15" x14ac:dyDescent="0.25"/>
  <cols>
    <col min="7" max="7" width="15.140625" bestFit="1" customWidth="1"/>
    <col min="8" max="8" width="10.7109375" bestFit="1" customWidth="1"/>
    <col min="9" max="9" width="12.85546875" bestFit="1" customWidth="1"/>
    <col min="10" max="10" width="10.28515625" bestFit="1" customWidth="1"/>
    <col min="11" max="11" width="12.5703125" bestFit="1" customWidth="1"/>
    <col min="12" max="12" width="10" style="4" bestFit="1" customWidth="1"/>
    <col min="14" max="15" width="12" bestFit="1" customWidth="1"/>
    <col min="16" max="16" width="12.28515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G1" t="s">
        <v>7</v>
      </c>
      <c r="H1" t="s">
        <v>12</v>
      </c>
      <c r="I1" t="s">
        <v>8</v>
      </c>
      <c r="J1" t="s">
        <v>11</v>
      </c>
      <c r="K1" t="s">
        <v>10</v>
      </c>
      <c r="L1" s="4" t="s">
        <v>9</v>
      </c>
      <c r="N1" t="s">
        <v>13</v>
      </c>
      <c r="O1" t="s">
        <v>14</v>
      </c>
      <c r="P1" t="s">
        <v>15</v>
      </c>
      <c r="R1" t="s">
        <v>16</v>
      </c>
    </row>
    <row r="2" spans="1:18" x14ac:dyDescent="0.25">
      <c r="A2" t="s">
        <v>4</v>
      </c>
      <c r="B2" s="1">
        <v>1.7758</v>
      </c>
      <c r="C2" s="1">
        <v>1.7992999999999999</v>
      </c>
      <c r="D2" s="1">
        <v>1.8974</v>
      </c>
      <c r="E2" s="1">
        <v>2.0834999999999999</v>
      </c>
      <c r="G2" t="s">
        <v>0</v>
      </c>
      <c r="H2">
        <v>52427129</v>
      </c>
      <c r="I2">
        <v>29489117</v>
      </c>
      <c r="J2">
        <v>30432486</v>
      </c>
      <c r="K2">
        <v>9550147</v>
      </c>
      <c r="L2" s="4">
        <v>200000000</v>
      </c>
      <c r="N2">
        <f>I2/L2</f>
        <v>0.14744558499999999</v>
      </c>
      <c r="O2">
        <f>J2/L2</f>
        <v>0.15216242999999999</v>
      </c>
      <c r="P2">
        <f>K2/L2</f>
        <v>4.7750735000000002E-2</v>
      </c>
      <c r="R2">
        <f>1+N2+O2+P2</f>
        <v>1.3473587499999999</v>
      </c>
    </row>
    <row r="3" spans="1:18" x14ac:dyDescent="0.25">
      <c r="G3" t="s">
        <v>1</v>
      </c>
      <c r="H3">
        <v>57550946</v>
      </c>
      <c r="I3">
        <v>41693701</v>
      </c>
      <c r="J3">
        <v>1571413</v>
      </c>
      <c r="K3">
        <v>532920</v>
      </c>
      <c r="L3" s="4">
        <v>150067427</v>
      </c>
      <c r="N3">
        <f t="shared" ref="N3:N5" si="0">I3/L3</f>
        <v>0.27783311697614432</v>
      </c>
      <c r="O3">
        <f t="shared" ref="O3:O5" si="1">J3/L3</f>
        <v>1.0471379641899238E-2</v>
      </c>
      <c r="P3">
        <f t="shared" ref="P3:P5" si="2">K3/L3</f>
        <v>3.5512036865934936E-3</v>
      </c>
      <c r="R3">
        <f t="shared" ref="R3:R5" si="3">1+N3+O3+P3</f>
        <v>1.2918557003046369</v>
      </c>
    </row>
    <row r="4" spans="1:18" x14ac:dyDescent="0.25">
      <c r="A4" t="s">
        <v>5</v>
      </c>
      <c r="B4" s="2">
        <v>1.3051999999999999</v>
      </c>
      <c r="C4" s="2">
        <v>1.4198</v>
      </c>
      <c r="D4" s="2">
        <v>1.2825</v>
      </c>
      <c r="E4" s="2">
        <v>1.2897000000000001</v>
      </c>
      <c r="G4" t="s">
        <v>2</v>
      </c>
      <c r="H4">
        <v>57120581</v>
      </c>
      <c r="I4">
        <v>31174740</v>
      </c>
      <c r="J4">
        <v>21754283</v>
      </c>
      <c r="K4">
        <v>7774719</v>
      </c>
      <c r="L4" s="4">
        <v>200000000</v>
      </c>
      <c r="N4">
        <f t="shared" si="0"/>
        <v>0.1558737</v>
      </c>
      <c r="O4">
        <f t="shared" si="1"/>
        <v>0.108771415</v>
      </c>
      <c r="P4">
        <f t="shared" si="2"/>
        <v>3.8873594999999997E-2</v>
      </c>
      <c r="R4">
        <f t="shared" si="3"/>
        <v>1.3035187100000001</v>
      </c>
    </row>
    <row r="5" spans="1:18" x14ac:dyDescent="0.25">
      <c r="G5" t="s">
        <v>3</v>
      </c>
      <c r="H5">
        <v>27478842</v>
      </c>
      <c r="I5">
        <v>21462864</v>
      </c>
      <c r="J5">
        <v>15995579</v>
      </c>
      <c r="K5">
        <v>4243183</v>
      </c>
      <c r="L5" s="4">
        <v>132965196</v>
      </c>
      <c r="N5">
        <f t="shared" si="0"/>
        <v>0.16141715761468889</v>
      </c>
      <c r="O5">
        <f t="shared" si="1"/>
        <v>0.12029899162484595</v>
      </c>
      <c r="P5">
        <f t="shared" si="2"/>
        <v>3.1911982440878742E-2</v>
      </c>
      <c r="R5">
        <f t="shared" si="3"/>
        <v>1.3136281316804137</v>
      </c>
    </row>
    <row r="6" spans="1:18" x14ac:dyDescent="0.25">
      <c r="A6" t="s">
        <v>6</v>
      </c>
      <c r="B6" s="3">
        <f>B2/B4</f>
        <v>1.3605577689243029</v>
      </c>
      <c r="C6" s="3">
        <f t="shared" ref="C6:E6" si="4">C2/C4</f>
        <v>1.2672911677701084</v>
      </c>
      <c r="D6" s="3">
        <f t="shared" si="4"/>
        <v>1.4794541910331385</v>
      </c>
      <c r="E6" s="3">
        <f t="shared" si="4"/>
        <v>1.6154919748778784</v>
      </c>
    </row>
    <row r="7" spans="1:18" x14ac:dyDescent="0.25">
      <c r="J7" t="s">
        <v>0</v>
      </c>
      <c r="K7" t="s">
        <v>1</v>
      </c>
      <c r="L7" s="4" t="s">
        <v>2</v>
      </c>
      <c r="M7" t="s">
        <v>3</v>
      </c>
    </row>
    <row r="8" spans="1:18" x14ac:dyDescent="0.25">
      <c r="B8" t="s">
        <v>0</v>
      </c>
      <c r="C8" t="s">
        <v>1</v>
      </c>
      <c r="D8" t="s">
        <v>2</v>
      </c>
      <c r="E8" t="s">
        <v>3</v>
      </c>
      <c r="G8" t="s">
        <v>17</v>
      </c>
      <c r="I8" t="s">
        <v>18</v>
      </c>
      <c r="J8" s="5">
        <v>1.3051999999999999</v>
      </c>
      <c r="K8" s="5">
        <v>1.4198</v>
      </c>
      <c r="L8" s="5">
        <v>1.2825</v>
      </c>
      <c r="M8" s="5">
        <v>1.2897000000000001</v>
      </c>
    </row>
    <row r="9" spans="1:18" x14ac:dyDescent="0.25">
      <c r="A9" t="s">
        <v>6</v>
      </c>
      <c r="B9" s="5">
        <v>1.3606</v>
      </c>
      <c r="C9" s="5">
        <v>1.2673000000000001</v>
      </c>
      <c r="D9" s="5">
        <v>1.4795</v>
      </c>
      <c r="E9" s="5">
        <v>1.6154999999999999</v>
      </c>
      <c r="G9">
        <v>1.4248000000000001</v>
      </c>
      <c r="I9" t="s">
        <v>19</v>
      </c>
      <c r="J9">
        <v>1.3473587499999999</v>
      </c>
      <c r="K9">
        <v>1.2918557003046369</v>
      </c>
      <c r="L9">
        <v>1.3035187100000001</v>
      </c>
      <c r="M9">
        <v>1.3136281316804137</v>
      </c>
    </row>
    <row r="10" spans="1:18" x14ac:dyDescent="0.25">
      <c r="I10" t="s">
        <v>6</v>
      </c>
      <c r="J10">
        <f>B2/J9</f>
        <v>1.3179860226535807</v>
      </c>
      <c r="K10">
        <f t="shared" ref="K10:M10" si="5">C2/K9</f>
        <v>1.3928026168678906</v>
      </c>
      <c r="L10">
        <f t="shared" si="5"/>
        <v>1.4555985928272559</v>
      </c>
      <c r="M10">
        <f t="shared" si="5"/>
        <v>1.5860653024648261</v>
      </c>
    </row>
    <row r="12" spans="1:18" x14ac:dyDescent="0.25">
      <c r="I12" t="s">
        <v>8</v>
      </c>
      <c r="J12" t="s">
        <v>11</v>
      </c>
      <c r="K12" t="s">
        <v>10</v>
      </c>
      <c r="L12" s="4" t="s">
        <v>9</v>
      </c>
      <c r="N12" t="s">
        <v>13</v>
      </c>
      <c r="O12" t="s">
        <v>14</v>
      </c>
      <c r="P12" t="s">
        <v>15</v>
      </c>
      <c r="R12" t="s">
        <v>16</v>
      </c>
    </row>
    <row r="13" spans="1:18" x14ac:dyDescent="0.25">
      <c r="H13" t="s">
        <v>0</v>
      </c>
      <c r="I13">
        <v>29489117</v>
      </c>
      <c r="J13">
        <v>30432486</v>
      </c>
      <c r="K13">
        <v>9550147</v>
      </c>
      <c r="L13" s="4">
        <v>200000000</v>
      </c>
      <c r="N13">
        <v>0.14744558499999999</v>
      </c>
      <c r="O13">
        <v>0.15216242999999999</v>
      </c>
      <c r="P13">
        <v>4.7750735000000002E-2</v>
      </c>
      <c r="R13">
        <v>1.3473587499999999</v>
      </c>
    </row>
    <row r="14" spans="1:18" x14ac:dyDescent="0.25">
      <c r="H14" t="s">
        <v>1</v>
      </c>
      <c r="I14">
        <v>41693701</v>
      </c>
      <c r="J14">
        <v>1571413</v>
      </c>
      <c r="K14">
        <v>532920</v>
      </c>
      <c r="L14" s="4">
        <v>150067427</v>
      </c>
      <c r="N14">
        <v>0.27783311697614432</v>
      </c>
      <c r="O14">
        <v>1.0471379641899238E-2</v>
      </c>
      <c r="P14">
        <v>3.5512036865934936E-3</v>
      </c>
      <c r="R14">
        <v>1.2918557003046369</v>
      </c>
    </row>
    <row r="15" spans="1:18" x14ac:dyDescent="0.25">
      <c r="H15" t="s">
        <v>2</v>
      </c>
      <c r="I15">
        <v>31174740</v>
      </c>
      <c r="J15">
        <v>21754283</v>
      </c>
      <c r="K15">
        <v>7774719</v>
      </c>
      <c r="L15" s="4">
        <v>200000000</v>
      </c>
      <c r="N15">
        <v>0.1558737</v>
      </c>
      <c r="O15">
        <v>0.108771415</v>
      </c>
      <c r="P15">
        <v>3.8873594999999997E-2</v>
      </c>
      <c r="R15">
        <v>1.3035187100000001</v>
      </c>
    </row>
    <row r="16" spans="1:18" x14ac:dyDescent="0.25">
      <c r="H16" t="s">
        <v>3</v>
      </c>
      <c r="I16">
        <v>21462864</v>
      </c>
      <c r="J16">
        <v>15995579</v>
      </c>
      <c r="K16">
        <v>4243183</v>
      </c>
      <c r="L16" s="4">
        <v>132965196</v>
      </c>
      <c r="N16">
        <v>0.16141715761468889</v>
      </c>
      <c r="O16">
        <v>0.12029899162484595</v>
      </c>
      <c r="P16">
        <v>3.1911982440878742E-2</v>
      </c>
      <c r="R16">
        <v>1.3136281316804137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RHB</dc:creator>
  <cp:lastModifiedBy>RHB</cp:lastModifiedBy>
  <dcterms:created xsi:type="dcterms:W3CDTF">2017-10-06T04:48:31Z</dcterms:created>
  <dcterms:modified xsi:type="dcterms:W3CDTF">2017-10-07T04:34:11Z</dcterms:modified>
</cp:coreProperties>
</file>