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\Documents\nextcloud\documente\DLRG\"/>
    </mc:Choice>
  </mc:AlternateContent>
  <xr:revisionPtr revIDLastSave="0" documentId="13_ncr:1_{1B45B6C9-A43A-40ED-A9CD-367503A34C04}" xr6:coauthVersionLast="47" xr6:coauthVersionMax="47" xr10:uidLastSave="{00000000-0000-0000-0000-000000000000}"/>
  <bookViews>
    <workbookView xWindow="-110" yWindow="-110" windowWidth="19420" windowHeight="12300" xr2:uid="{1B911A9F-2B35-4147-9F9A-FF8A28EC43AB}"/>
  </bookViews>
  <sheets>
    <sheet name="Tabelle1" sheetId="1" r:id="rId1"/>
  </sheets>
  <definedNames>
    <definedName name="_xlnm._FilterDatabase" localSheetId="0" hidden="1">Tabelle1!$B$1:$M$2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5" i="1"/>
  <c r="L6" i="1"/>
  <c r="L7" i="1"/>
  <c r="L8" i="1"/>
  <c r="L9" i="1"/>
  <c r="L10" i="1"/>
  <c r="L11" i="1"/>
  <c r="L12" i="1"/>
  <c r="L4" i="1"/>
  <c r="H2" i="1"/>
  <c r="G2" i="1"/>
  <c r="F2" i="1"/>
  <c r="L2" i="1" l="1"/>
</calcChain>
</file>

<file path=xl/sharedStrings.xml><?xml version="1.0" encoding="utf-8"?>
<sst xmlns="http://schemas.openxmlformats.org/spreadsheetml/2006/main" count="395" uniqueCount="201">
  <si>
    <t>Name</t>
  </si>
  <si>
    <t>Vorname</t>
  </si>
  <si>
    <t>Geschlecht</t>
  </si>
  <si>
    <t>Geburtsdatum</t>
  </si>
  <si>
    <t>Schule</t>
  </si>
  <si>
    <t>Verein</t>
  </si>
  <si>
    <t>Email</t>
  </si>
  <si>
    <t>Killer</t>
  </si>
  <si>
    <t>Katharina</t>
  </si>
  <si>
    <t>w</t>
  </si>
  <si>
    <t>nein</t>
  </si>
  <si>
    <t>DLRG KV Dahme Spreewald e.V.</t>
  </si>
  <si>
    <t>hoffmann_katharina@gmx.de</t>
  </si>
  <si>
    <t>Heller</t>
  </si>
  <si>
    <t>Carsten</t>
  </si>
  <si>
    <t>m</t>
  </si>
  <si>
    <t>SSV Wildau</t>
  </si>
  <si>
    <t>hellercarsten1962@gmail.com</t>
  </si>
  <si>
    <t>Rose</t>
  </si>
  <si>
    <t>Janik</t>
  </si>
  <si>
    <t>ohne</t>
  </si>
  <si>
    <t>Janikrose@googlemail.com</t>
  </si>
  <si>
    <t>Kuhne</t>
  </si>
  <si>
    <t>Arvid</t>
  </si>
  <si>
    <t>manuela.kuhne-liebenow@arcor.de</t>
  </si>
  <si>
    <t>Liam</t>
  </si>
  <si>
    <t>Leonardi</t>
  </si>
  <si>
    <t>Mariangela</t>
  </si>
  <si>
    <t>SSV Ostring e.V.</t>
  </si>
  <si>
    <t>ma-leonardi@t-online.de</t>
  </si>
  <si>
    <t>Ortloff</t>
  </si>
  <si>
    <t>Elke</t>
  </si>
  <si>
    <t>Aqua Berlin</t>
  </si>
  <si>
    <t>eortloff@web.de</t>
  </si>
  <si>
    <t>Haucke</t>
  </si>
  <si>
    <t>Daniel</t>
  </si>
  <si>
    <t>Zwack78@web.de</t>
  </si>
  <si>
    <t>Krägel</t>
  </si>
  <si>
    <t>Marlene</t>
  </si>
  <si>
    <t>d_haucke@yahoo.de</t>
  </si>
  <si>
    <t>Oehring</t>
  </si>
  <si>
    <t>Robert</t>
  </si>
  <si>
    <t>r.oehring89@googlemail.com</t>
  </si>
  <si>
    <t>Glas</t>
  </si>
  <si>
    <t>Adrian</t>
  </si>
  <si>
    <t>DLRG KV Oder Spree e.V.</t>
  </si>
  <si>
    <t>Hallolli@gmx.net</t>
  </si>
  <si>
    <t>Reichmuth</t>
  </si>
  <si>
    <t>Yvonne</t>
  </si>
  <si>
    <t>yvonne.reichmuth@aol.de</t>
  </si>
  <si>
    <t>Binder</t>
  </si>
  <si>
    <t>Anja</t>
  </si>
  <si>
    <t>Regenbogenforellen Berlin</t>
  </si>
  <si>
    <t>A.binder@fu-berlin.de</t>
  </si>
  <si>
    <t>Nientied</t>
  </si>
  <si>
    <t>Mariele</t>
  </si>
  <si>
    <t>SC Adjutor</t>
  </si>
  <si>
    <t>Mariele.Nientied@gmx.de</t>
  </si>
  <si>
    <t>Kliesch</t>
  </si>
  <si>
    <t>Stefan</t>
  </si>
  <si>
    <t>baumkliesch@t-online.de</t>
  </si>
  <si>
    <t>Baum</t>
  </si>
  <si>
    <t>Katja</t>
  </si>
  <si>
    <t>baum.katja@t-online.de</t>
  </si>
  <si>
    <t>Wilde</t>
  </si>
  <si>
    <t>Edda</t>
  </si>
  <si>
    <t>wilde@posteo.de</t>
  </si>
  <si>
    <t>Kögler</t>
  </si>
  <si>
    <t>DLRG OG Potsdam e.V.</t>
  </si>
  <si>
    <t>elkekoegler@web.de</t>
  </si>
  <si>
    <t>Oliver</t>
  </si>
  <si>
    <t>Hoppe</t>
  </si>
  <si>
    <t>Andrea</t>
  </si>
  <si>
    <t>andrea-nf@gmx.net</t>
  </si>
  <si>
    <t>Löhning</t>
  </si>
  <si>
    <t>Nils</t>
  </si>
  <si>
    <t>DLRG</t>
  </si>
  <si>
    <t>nils.loehning@online.de</t>
  </si>
  <si>
    <t>Brenner</t>
  </si>
  <si>
    <t>Maximilian</t>
  </si>
  <si>
    <t>DLRG BZ Friedrichshain-Kreuzerg</t>
  </si>
  <si>
    <t>bluemadera91@gmail.com</t>
  </si>
  <si>
    <t>Koch</t>
  </si>
  <si>
    <t>Luzia</t>
  </si>
  <si>
    <t>luziak@hotmail.de</t>
  </si>
  <si>
    <t>Koll</t>
  </si>
  <si>
    <t>Leonard</t>
  </si>
  <si>
    <t>Kcomminicate@outlook.com</t>
  </si>
  <si>
    <t>Brummel</t>
  </si>
  <si>
    <t>stefan.brummel@fr-kr.dlrg.de</t>
  </si>
  <si>
    <t>Konieczny</t>
  </si>
  <si>
    <t>Dieter</t>
  </si>
  <si>
    <t>dieter.konieczny@web.de</t>
  </si>
  <si>
    <t>Müller</t>
  </si>
  <si>
    <t>Dietmar</t>
  </si>
  <si>
    <t>TiB 1848 e.V.</t>
  </si>
  <si>
    <t>nikagbatse67@hotmail.com</t>
  </si>
  <si>
    <t>Nikelat</t>
  </si>
  <si>
    <t>Milla</t>
  </si>
  <si>
    <t>marlen.nikelat@web.de</t>
  </si>
  <si>
    <t>Trautmann</t>
  </si>
  <si>
    <t>Evelyn</t>
  </si>
  <si>
    <t>evelyn@tibix.de</t>
  </si>
  <si>
    <t>Warmuth</t>
  </si>
  <si>
    <t>Elisabeth</t>
  </si>
  <si>
    <t>Gesamtschule Villa Elisabeht</t>
  </si>
  <si>
    <t>Grundschule am Wald</t>
  </si>
  <si>
    <t>elisabeth.warmuth20@gmail.com</t>
  </si>
  <si>
    <t>Franka</t>
  </si>
  <si>
    <t>carsten.warmuth@o2online.de</t>
  </si>
  <si>
    <t>Stand 04.06.2023</t>
  </si>
  <si>
    <t>Albrecht</t>
  </si>
  <si>
    <t>Yannik</t>
  </si>
  <si>
    <t>Schule am Buntzelberg</t>
  </si>
  <si>
    <t>susann.roicke@gmx.de</t>
  </si>
  <si>
    <t>Breunung</t>
  </si>
  <si>
    <t>Lea</t>
  </si>
  <si>
    <t>Fürstenwalder SV</t>
  </si>
  <si>
    <t>leabreunung@gmail.com</t>
  </si>
  <si>
    <t>Schäfer</t>
  </si>
  <si>
    <t>Cornelia</t>
  </si>
  <si>
    <t>DLRG BZ Tempelhof</t>
  </si>
  <si>
    <t>trainerteam.tempelhof@gmail.com</t>
  </si>
  <si>
    <t>Wolfram</t>
  </si>
  <si>
    <t>Bäder-Kemmritz</t>
  </si>
  <si>
    <t>Georg</t>
  </si>
  <si>
    <t>Greischel</t>
  </si>
  <si>
    <t xml:space="preserve">Leon </t>
  </si>
  <si>
    <t>Wellhausen</t>
  </si>
  <si>
    <t>Tessa</t>
  </si>
  <si>
    <t>Güßfeld</t>
  </si>
  <si>
    <t>Lutz</t>
  </si>
  <si>
    <t>Europaschule Storkow</t>
  </si>
  <si>
    <t>Silvia.guessfeld@gmx.de</t>
  </si>
  <si>
    <t>Helmchen</t>
  </si>
  <si>
    <t>Jürgen</t>
  </si>
  <si>
    <t>ABUS Dessau</t>
  </si>
  <si>
    <t>info@vm-helmchen.de</t>
  </si>
  <si>
    <t>Manke</t>
  </si>
  <si>
    <t>Henri</t>
  </si>
  <si>
    <t>Grundschule Rangsdorf</t>
  </si>
  <si>
    <t>DLRG SV Ludwigsfelde Zossen e.V.</t>
  </si>
  <si>
    <t>mailers@arcor.de</t>
  </si>
  <si>
    <t>Henriette</t>
  </si>
  <si>
    <t>Akkerman</t>
  </si>
  <si>
    <t>Tom</t>
  </si>
  <si>
    <t>Braunert</t>
  </si>
  <si>
    <t>Anette</t>
  </si>
  <si>
    <t>Berliner Wasserratten</t>
  </si>
  <si>
    <t>anettebraunert@web.de</t>
  </si>
  <si>
    <t>zu zahlen</t>
  </si>
  <si>
    <t>bezahlt</t>
  </si>
  <si>
    <t>Schust</t>
  </si>
  <si>
    <t>Emma</t>
  </si>
  <si>
    <t>Paul Dessau Zeuthen</t>
  </si>
  <si>
    <t>Emmaschust@gmail.com</t>
  </si>
  <si>
    <t>Recio</t>
  </si>
  <si>
    <t>Jimena</t>
  </si>
  <si>
    <t>jimenarecio@yahoo.com</t>
  </si>
  <si>
    <t>Wree</t>
  </si>
  <si>
    <t>Antje</t>
  </si>
  <si>
    <t>antje.wree@freenet.de</t>
  </si>
  <si>
    <t>Hübner</t>
  </si>
  <si>
    <t>Ben</t>
  </si>
  <si>
    <t>A.Huebner86@web.de</t>
  </si>
  <si>
    <t>Suska</t>
  </si>
  <si>
    <t>Til Otto</t>
  </si>
  <si>
    <t>tobi.e-mail@web.de</t>
  </si>
  <si>
    <t>Petrow</t>
  </si>
  <si>
    <t>Emil</t>
  </si>
  <si>
    <t>Herder-Gymnasium</t>
  </si>
  <si>
    <t>SC Siemensstadt</t>
  </si>
  <si>
    <t>fest-info@web.de</t>
  </si>
  <si>
    <t>Ada-Johanna</t>
  </si>
  <si>
    <t>Grundschule Prieros</t>
  </si>
  <si>
    <t>Vater</t>
  </si>
  <si>
    <t>Steinbach</t>
  </si>
  <si>
    <t>Lovis</t>
  </si>
  <si>
    <t>Alvar</t>
  </si>
  <si>
    <t>Aurin</t>
  </si>
  <si>
    <t>Felix</t>
  </si>
  <si>
    <t>Neumann</t>
  </si>
  <si>
    <t>Lea Sophie</t>
  </si>
  <si>
    <t>Engel</t>
  </si>
  <si>
    <t>Jona Edith</t>
  </si>
  <si>
    <t>Greyer</t>
  </si>
  <si>
    <t>Ludwig Willi</t>
  </si>
  <si>
    <t>May</t>
  </si>
  <si>
    <t>Maik</t>
  </si>
  <si>
    <t>Mark</t>
  </si>
  <si>
    <t>Alexander</t>
  </si>
  <si>
    <t>Smirnova</t>
  </si>
  <si>
    <t>Mariia</t>
  </si>
  <si>
    <t xml:space="preserve">Smirnov </t>
  </si>
  <si>
    <t>Dmitri</t>
  </si>
  <si>
    <t>Edwin</t>
  </si>
  <si>
    <t>Aust</t>
  </si>
  <si>
    <t>Jasmine</t>
  </si>
  <si>
    <t>Jasmine.aust@gmx.de</t>
  </si>
  <si>
    <t>Stand 12.06.2023</t>
  </si>
  <si>
    <t>Teilnehmer 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</si>
</sst>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0" fillId="0" borderId="1" xfId="0" applyBorder="1"/>
    <xf numFmtId="0" fontId="1" fillId="0" borderId="0" xfId="1" applyFill="1" applyBorder="1"/>
    <xf numFmtId="44" fontId="0" fillId="0" borderId="0" xfId="0" applyNumberFormat="1"/>
    <xf numFmtId="44" fontId="0" fillId="0" borderId="1" xfId="0" applyNumberFormat="1" applyBorder="1"/>
    <xf numFmtId="0" fontId="2" fillId="0" borderId="0" xfId="0" applyFont="1"/>
    <xf numFmtId="44" fontId="2" fillId="0" borderId="0" xfId="0" applyNumberFormat="1" applyFont="1"/>
    <xf numFmtId="0" fontId="3" fillId="0" borderId="0" xfId="0" applyFont="1"/>
    <xf numFmtId="44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44" fontId="0" fillId="2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ers@arcor.de" TargetMode="External"/><Relationship Id="rId13" Type="http://schemas.openxmlformats.org/officeDocument/2006/relationships/hyperlink" Target="mailto:antje.wree@freenet.de" TargetMode="External"/><Relationship Id="rId3" Type="http://schemas.openxmlformats.org/officeDocument/2006/relationships/hyperlink" Target="mailto:Janikrose@googlemail.com" TargetMode="External"/><Relationship Id="rId7" Type="http://schemas.openxmlformats.org/officeDocument/2006/relationships/hyperlink" Target="mailto:mailers@arcor.de" TargetMode="External"/><Relationship Id="rId12" Type="http://schemas.openxmlformats.org/officeDocument/2006/relationships/hyperlink" Target="mailto:jimenarecio@yahoo.com" TargetMode="External"/><Relationship Id="rId17" Type="http://schemas.openxmlformats.org/officeDocument/2006/relationships/hyperlink" Target="mailto:antje.wree@freenet.de" TargetMode="External"/><Relationship Id="rId2" Type="http://schemas.openxmlformats.org/officeDocument/2006/relationships/hyperlink" Target="mailto:hellercarsten1962@gmail.com" TargetMode="External"/><Relationship Id="rId16" Type="http://schemas.openxmlformats.org/officeDocument/2006/relationships/hyperlink" Target="mailto:fest-info@web.de" TargetMode="External"/><Relationship Id="rId1" Type="http://schemas.openxmlformats.org/officeDocument/2006/relationships/hyperlink" Target="mailto:hoffmann_katharina@gmx.de" TargetMode="External"/><Relationship Id="rId6" Type="http://schemas.openxmlformats.org/officeDocument/2006/relationships/hyperlink" Target="mailto:Hallolli@gmx.net" TargetMode="External"/><Relationship Id="rId11" Type="http://schemas.openxmlformats.org/officeDocument/2006/relationships/hyperlink" Target="mailto:Emmaschust@gmail.com" TargetMode="External"/><Relationship Id="rId5" Type="http://schemas.openxmlformats.org/officeDocument/2006/relationships/hyperlink" Target="mailto:eortloff@web.de" TargetMode="External"/><Relationship Id="rId15" Type="http://schemas.openxmlformats.org/officeDocument/2006/relationships/hyperlink" Target="mailto:fest-info@web.de" TargetMode="External"/><Relationship Id="rId10" Type="http://schemas.openxmlformats.org/officeDocument/2006/relationships/hyperlink" Target="mailto:ma-leonardi@t-online.de" TargetMode="External"/><Relationship Id="rId4" Type="http://schemas.openxmlformats.org/officeDocument/2006/relationships/hyperlink" Target="mailto:manuela.kuhne-liebenow@arcor.de" TargetMode="External"/><Relationship Id="rId9" Type="http://schemas.openxmlformats.org/officeDocument/2006/relationships/hyperlink" Target="mailto:anettebraunert@web.de" TargetMode="External"/><Relationship Id="rId14" Type="http://schemas.openxmlformats.org/officeDocument/2006/relationships/hyperlink" Target="mailto:tobi.e-mail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4E44-FEC9-4434-BEAA-0C2D53DE9530}">
  <dimension ref="A1:N201"/>
  <sheetViews>
    <sheetView tabSelected="1" workbookViewId="0"/>
  </sheetViews>
  <sheetFormatPr baseColWidth="10" defaultRowHeight="14.5" x14ac:dyDescent="0.35"/>
  <cols>
    <col min="1" max="1" width="4" bestFit="1" customWidth="1"/>
    <col min="4" max="4" width="10.08984375" style="11" bestFit="1" customWidth="1"/>
    <col min="5" max="5" width="12.54296875" style="14" bestFit="1" customWidth="1"/>
    <col min="6" max="6" width="4" style="11" bestFit="1" customWidth="1"/>
    <col min="7" max="8" width="5" style="11" bestFit="1" customWidth="1"/>
    <col min="9" max="9" width="24.1796875" style="19" bestFit="1" customWidth="1"/>
    <col min="10" max="10" width="28.90625" bestFit="1" customWidth="1"/>
    <col min="11" max="11" width="30.54296875" bestFit="1" customWidth="1"/>
    <col min="12" max="12" width="11.54296875" style="4"/>
  </cols>
  <sheetData>
    <row r="1" spans="1:13" s="6" customFormat="1" x14ac:dyDescent="0.35">
      <c r="A1" s="6" t="s">
        <v>200</v>
      </c>
      <c r="B1" s="6" t="s">
        <v>0</v>
      </c>
      <c r="C1" s="6" t="s">
        <v>1</v>
      </c>
      <c r="D1" s="10" t="s">
        <v>2</v>
      </c>
      <c r="E1" s="13" t="s">
        <v>3</v>
      </c>
      <c r="F1" s="10">
        <v>400</v>
      </c>
      <c r="G1" s="10">
        <v>1000</v>
      </c>
      <c r="H1" s="10">
        <v>2500</v>
      </c>
      <c r="I1" s="17" t="s">
        <v>4</v>
      </c>
      <c r="J1" s="6" t="s">
        <v>5</v>
      </c>
      <c r="K1" s="6" t="s">
        <v>6</v>
      </c>
      <c r="L1" s="7" t="s">
        <v>150</v>
      </c>
      <c r="M1" s="6" t="s">
        <v>151</v>
      </c>
    </row>
    <row r="2" spans="1:13" x14ac:dyDescent="0.35">
      <c r="F2" s="16">
        <f>SUM(F4:F201)</f>
        <v>24</v>
      </c>
      <c r="G2" s="16">
        <f>SUM(G4:G201)</f>
        <v>32</v>
      </c>
      <c r="H2" s="16">
        <f>SUM(H4:H201)</f>
        <v>27</v>
      </c>
      <c r="I2" s="18"/>
      <c r="J2" s="8"/>
      <c r="K2" s="8"/>
      <c r="L2" s="9">
        <f>SUM(L4:L201)</f>
        <v>432</v>
      </c>
    </row>
    <row r="3" spans="1:13" ht="6.65" customHeight="1" x14ac:dyDescent="0.35">
      <c r="F3" s="16"/>
      <c r="G3" s="16"/>
      <c r="H3" s="16"/>
      <c r="I3" s="18"/>
      <c r="J3" s="8"/>
      <c r="K3" s="8"/>
      <c r="L3" s="9"/>
    </row>
    <row r="4" spans="1:13" x14ac:dyDescent="0.35">
      <c r="A4">
        <v>1</v>
      </c>
      <c r="B4" t="s">
        <v>7</v>
      </c>
      <c r="C4" t="s">
        <v>8</v>
      </c>
      <c r="D4" s="11" t="s">
        <v>9</v>
      </c>
      <c r="E4" s="14">
        <v>31936</v>
      </c>
      <c r="H4" s="11">
        <v>1</v>
      </c>
      <c r="I4" s="19" t="s">
        <v>10</v>
      </c>
      <c r="J4" t="s">
        <v>11</v>
      </c>
      <c r="K4" s="1" t="s">
        <v>12</v>
      </c>
      <c r="L4" s="4">
        <f>IF(E4&gt;40908,(F4+G4+H4)*3,(F4+G4+H4)*6)</f>
        <v>6</v>
      </c>
    </row>
    <row r="5" spans="1:13" x14ac:dyDescent="0.35">
      <c r="A5">
        <v>2</v>
      </c>
      <c r="B5" t="s">
        <v>13</v>
      </c>
      <c r="C5" t="s">
        <v>14</v>
      </c>
      <c r="D5" s="11" t="s">
        <v>15</v>
      </c>
      <c r="E5" s="14">
        <v>22778</v>
      </c>
      <c r="G5" s="11">
        <v>1</v>
      </c>
      <c r="H5" s="11">
        <v>1</v>
      </c>
      <c r="I5" s="19" t="s">
        <v>10</v>
      </c>
      <c r="J5" t="s">
        <v>16</v>
      </c>
      <c r="K5" s="1" t="s">
        <v>17</v>
      </c>
      <c r="L5" s="4">
        <f t="shared" ref="L5:L68" si="0">IF(E5&gt;40908,(F5+G5+H5)*3,(F5+G5+H5)*6)</f>
        <v>12</v>
      </c>
    </row>
    <row r="6" spans="1:13" x14ac:dyDescent="0.35">
      <c r="A6">
        <v>3</v>
      </c>
      <c r="B6" t="s">
        <v>18</v>
      </c>
      <c r="C6" t="s">
        <v>19</v>
      </c>
      <c r="D6" s="11" t="s">
        <v>15</v>
      </c>
      <c r="E6" s="14">
        <v>35814</v>
      </c>
      <c r="G6" s="11">
        <v>1</v>
      </c>
      <c r="H6" s="11">
        <v>1</v>
      </c>
      <c r="I6" s="19" t="s">
        <v>10</v>
      </c>
      <c r="J6" t="s">
        <v>20</v>
      </c>
      <c r="K6" s="1" t="s">
        <v>21</v>
      </c>
      <c r="L6" s="4">
        <f t="shared" si="0"/>
        <v>12</v>
      </c>
    </row>
    <row r="7" spans="1:13" x14ac:dyDescent="0.35">
      <c r="A7">
        <v>4</v>
      </c>
      <c r="B7" t="s">
        <v>22</v>
      </c>
      <c r="C7" t="s">
        <v>23</v>
      </c>
      <c r="D7" s="11" t="s">
        <v>15</v>
      </c>
      <c r="E7" s="14">
        <v>40195</v>
      </c>
      <c r="F7" s="11">
        <v>1</v>
      </c>
      <c r="G7" s="11">
        <v>1</v>
      </c>
      <c r="I7" s="19" t="s">
        <v>10</v>
      </c>
      <c r="J7" t="s">
        <v>11</v>
      </c>
      <c r="K7" s="1" t="s">
        <v>24</v>
      </c>
      <c r="L7" s="4">
        <f t="shared" si="0"/>
        <v>12</v>
      </c>
    </row>
    <row r="8" spans="1:13" x14ac:dyDescent="0.35">
      <c r="A8">
        <v>5</v>
      </c>
      <c r="B8" t="s">
        <v>22</v>
      </c>
      <c r="C8" t="s">
        <v>25</v>
      </c>
      <c r="D8" s="11" t="s">
        <v>15</v>
      </c>
      <c r="E8" s="14">
        <v>40195</v>
      </c>
      <c r="F8" s="11">
        <v>1</v>
      </c>
      <c r="G8" s="11">
        <v>1</v>
      </c>
      <c r="I8" s="19" t="s">
        <v>10</v>
      </c>
      <c r="J8" t="s">
        <v>11</v>
      </c>
      <c r="K8" t="s">
        <v>24</v>
      </c>
      <c r="L8" s="4">
        <f t="shared" si="0"/>
        <v>12</v>
      </c>
    </row>
    <row r="9" spans="1:13" x14ac:dyDescent="0.35">
      <c r="A9">
        <v>6</v>
      </c>
      <c r="B9" t="s">
        <v>26</v>
      </c>
      <c r="C9" t="s">
        <v>27</v>
      </c>
      <c r="D9" s="11" t="s">
        <v>9</v>
      </c>
      <c r="E9" s="14">
        <v>24796</v>
      </c>
      <c r="H9" s="11">
        <v>1</v>
      </c>
      <c r="I9" s="19" t="s">
        <v>10</v>
      </c>
      <c r="J9" t="s">
        <v>28</v>
      </c>
      <c r="K9" s="1" t="s">
        <v>29</v>
      </c>
      <c r="L9" s="4">
        <f t="shared" si="0"/>
        <v>6</v>
      </c>
    </row>
    <row r="10" spans="1:13" x14ac:dyDescent="0.35">
      <c r="A10">
        <v>7</v>
      </c>
      <c r="B10" t="s">
        <v>30</v>
      </c>
      <c r="C10" t="s">
        <v>31</v>
      </c>
      <c r="D10" s="11" t="s">
        <v>9</v>
      </c>
      <c r="E10" s="14">
        <v>19478</v>
      </c>
      <c r="H10" s="11">
        <v>1</v>
      </c>
      <c r="I10" s="19" t="s">
        <v>10</v>
      </c>
      <c r="J10" t="s">
        <v>32</v>
      </c>
      <c r="K10" s="1" t="s">
        <v>33</v>
      </c>
      <c r="L10" s="4">
        <f t="shared" si="0"/>
        <v>6</v>
      </c>
    </row>
    <row r="11" spans="1:13" x14ac:dyDescent="0.35">
      <c r="A11">
        <v>8</v>
      </c>
      <c r="B11" t="s">
        <v>34</v>
      </c>
      <c r="C11" t="s">
        <v>35</v>
      </c>
      <c r="D11" s="11" t="s">
        <v>15</v>
      </c>
      <c r="E11" s="14">
        <v>28638</v>
      </c>
      <c r="F11" s="11">
        <v>1</v>
      </c>
      <c r="I11" s="19" t="s">
        <v>10</v>
      </c>
      <c r="J11" t="s">
        <v>20</v>
      </c>
      <c r="K11" t="s">
        <v>36</v>
      </c>
      <c r="L11" s="4">
        <f t="shared" si="0"/>
        <v>6</v>
      </c>
    </row>
    <row r="12" spans="1:13" x14ac:dyDescent="0.35">
      <c r="A12">
        <v>9</v>
      </c>
      <c r="B12" t="s">
        <v>37</v>
      </c>
      <c r="C12" t="s">
        <v>38</v>
      </c>
      <c r="D12" s="11" t="s">
        <v>9</v>
      </c>
      <c r="E12" s="14">
        <v>40913</v>
      </c>
      <c r="F12" s="11">
        <v>1</v>
      </c>
      <c r="I12" s="19" t="s">
        <v>10</v>
      </c>
      <c r="J12" t="s">
        <v>20</v>
      </c>
      <c r="K12" t="s">
        <v>39</v>
      </c>
      <c r="L12" s="4">
        <f t="shared" si="0"/>
        <v>3</v>
      </c>
    </row>
    <row r="13" spans="1:13" x14ac:dyDescent="0.35">
      <c r="A13">
        <v>10</v>
      </c>
      <c r="B13" t="s">
        <v>40</v>
      </c>
      <c r="C13" t="s">
        <v>41</v>
      </c>
      <c r="D13" s="11" t="s">
        <v>15</v>
      </c>
      <c r="E13" s="14">
        <v>32776</v>
      </c>
      <c r="H13" s="11">
        <v>1</v>
      </c>
      <c r="I13" s="19" t="s">
        <v>10</v>
      </c>
      <c r="J13" t="s">
        <v>20</v>
      </c>
      <c r="K13" t="s">
        <v>42</v>
      </c>
      <c r="L13" s="4">
        <f t="shared" si="0"/>
        <v>6</v>
      </c>
    </row>
    <row r="14" spans="1:13" x14ac:dyDescent="0.35">
      <c r="A14">
        <v>11</v>
      </c>
      <c r="B14" t="s">
        <v>43</v>
      </c>
      <c r="C14" t="s">
        <v>44</v>
      </c>
      <c r="D14" s="11" t="s">
        <v>15</v>
      </c>
      <c r="E14" s="14">
        <v>42238</v>
      </c>
      <c r="F14" s="11">
        <v>1</v>
      </c>
      <c r="I14" s="19" t="s">
        <v>10</v>
      </c>
      <c r="J14" t="s">
        <v>45</v>
      </c>
      <c r="K14" t="s">
        <v>46</v>
      </c>
      <c r="L14" s="4">
        <f t="shared" si="0"/>
        <v>3</v>
      </c>
    </row>
    <row r="15" spans="1:13" x14ac:dyDescent="0.35">
      <c r="A15">
        <v>12</v>
      </c>
      <c r="B15" t="s">
        <v>47</v>
      </c>
      <c r="C15" t="s">
        <v>48</v>
      </c>
      <c r="D15" s="11" t="s">
        <v>9</v>
      </c>
      <c r="E15" s="14">
        <v>25823</v>
      </c>
      <c r="H15" s="11">
        <v>1</v>
      </c>
      <c r="I15" s="19" t="s">
        <v>10</v>
      </c>
      <c r="J15" t="s">
        <v>45</v>
      </c>
      <c r="K15" t="s">
        <v>49</v>
      </c>
      <c r="L15" s="4">
        <f t="shared" si="0"/>
        <v>6</v>
      </c>
    </row>
    <row r="16" spans="1:13" x14ac:dyDescent="0.35">
      <c r="A16">
        <v>13</v>
      </c>
      <c r="B16" t="s">
        <v>50</v>
      </c>
      <c r="C16" t="s">
        <v>51</v>
      </c>
      <c r="D16" s="11" t="s">
        <v>9</v>
      </c>
      <c r="E16" s="14">
        <v>32094</v>
      </c>
      <c r="H16" s="11">
        <v>1</v>
      </c>
      <c r="I16" s="19" t="s">
        <v>10</v>
      </c>
      <c r="J16" t="s">
        <v>52</v>
      </c>
      <c r="K16" t="s">
        <v>53</v>
      </c>
      <c r="L16" s="4">
        <f t="shared" si="0"/>
        <v>6</v>
      </c>
    </row>
    <row r="17" spans="1:13" x14ac:dyDescent="0.35">
      <c r="A17">
        <v>14</v>
      </c>
      <c r="B17" t="s">
        <v>54</v>
      </c>
      <c r="C17" t="s">
        <v>55</v>
      </c>
      <c r="D17" s="11" t="s">
        <v>9</v>
      </c>
      <c r="E17" s="14">
        <v>25099</v>
      </c>
      <c r="H17" s="11">
        <v>1</v>
      </c>
      <c r="I17" s="19" t="s">
        <v>10</v>
      </c>
      <c r="J17" t="s">
        <v>56</v>
      </c>
      <c r="K17" t="s">
        <v>57</v>
      </c>
      <c r="L17" s="4">
        <f t="shared" si="0"/>
        <v>6</v>
      </c>
    </row>
    <row r="18" spans="1:13" x14ac:dyDescent="0.35">
      <c r="A18">
        <v>15</v>
      </c>
      <c r="B18" t="s">
        <v>58</v>
      </c>
      <c r="C18" t="s">
        <v>59</v>
      </c>
      <c r="D18" s="11" t="s">
        <v>15</v>
      </c>
      <c r="E18" s="14">
        <v>24832</v>
      </c>
      <c r="H18" s="11">
        <v>1</v>
      </c>
      <c r="I18" s="19" t="s">
        <v>10</v>
      </c>
      <c r="J18" t="s">
        <v>20</v>
      </c>
      <c r="K18" t="s">
        <v>60</v>
      </c>
      <c r="L18" s="4">
        <f t="shared" si="0"/>
        <v>6</v>
      </c>
    </row>
    <row r="19" spans="1:13" x14ac:dyDescent="0.35">
      <c r="A19">
        <v>16</v>
      </c>
      <c r="B19" t="s">
        <v>61</v>
      </c>
      <c r="C19" t="s">
        <v>62</v>
      </c>
      <c r="D19" s="11" t="s">
        <v>9</v>
      </c>
      <c r="E19" s="14">
        <v>24832</v>
      </c>
      <c r="H19" s="11">
        <v>1</v>
      </c>
      <c r="I19" s="19" t="s">
        <v>10</v>
      </c>
      <c r="J19" t="s">
        <v>20</v>
      </c>
      <c r="K19" t="s">
        <v>63</v>
      </c>
      <c r="L19" s="4">
        <f t="shared" si="0"/>
        <v>6</v>
      </c>
    </row>
    <row r="20" spans="1:13" x14ac:dyDescent="0.35">
      <c r="A20">
        <v>17</v>
      </c>
      <c r="B20" t="s">
        <v>64</v>
      </c>
      <c r="C20" t="s">
        <v>65</v>
      </c>
      <c r="D20" s="11" t="s">
        <v>9</v>
      </c>
      <c r="E20" s="14">
        <v>29196</v>
      </c>
      <c r="H20" s="11">
        <v>1</v>
      </c>
      <c r="I20" s="19" t="s">
        <v>10</v>
      </c>
      <c r="J20" t="s">
        <v>20</v>
      </c>
      <c r="K20" t="s">
        <v>66</v>
      </c>
      <c r="L20" s="4">
        <f t="shared" si="0"/>
        <v>6</v>
      </c>
    </row>
    <row r="21" spans="1:13" x14ac:dyDescent="0.35">
      <c r="A21">
        <v>18</v>
      </c>
      <c r="B21" t="s">
        <v>67</v>
      </c>
      <c r="C21" t="s">
        <v>31</v>
      </c>
      <c r="D21" s="11" t="s">
        <v>9</v>
      </c>
      <c r="E21" s="14">
        <v>28888</v>
      </c>
      <c r="F21" s="11">
        <v>1</v>
      </c>
      <c r="G21" s="11">
        <v>1</v>
      </c>
      <c r="H21" s="11">
        <v>1</v>
      </c>
      <c r="I21" s="19" t="s">
        <v>10</v>
      </c>
      <c r="J21" t="s">
        <v>68</v>
      </c>
      <c r="K21" t="s">
        <v>69</v>
      </c>
      <c r="L21" s="4">
        <f t="shared" si="0"/>
        <v>18</v>
      </c>
    </row>
    <row r="22" spans="1:13" x14ac:dyDescent="0.35">
      <c r="A22">
        <v>19</v>
      </c>
      <c r="B22" t="s">
        <v>43</v>
      </c>
      <c r="C22" t="s">
        <v>70</v>
      </c>
      <c r="D22" s="11" t="s">
        <v>15</v>
      </c>
      <c r="E22" s="14">
        <v>30848</v>
      </c>
      <c r="H22" s="11">
        <v>1</v>
      </c>
      <c r="I22" s="19" t="s">
        <v>10</v>
      </c>
      <c r="J22" t="s">
        <v>45</v>
      </c>
      <c r="K22" s="1" t="s">
        <v>46</v>
      </c>
      <c r="L22" s="4">
        <f t="shared" si="0"/>
        <v>6</v>
      </c>
    </row>
    <row r="23" spans="1:13" x14ac:dyDescent="0.35">
      <c r="A23">
        <v>20</v>
      </c>
      <c r="B23" t="s">
        <v>71</v>
      </c>
      <c r="C23" t="s">
        <v>72</v>
      </c>
      <c r="D23" s="11" t="s">
        <v>9</v>
      </c>
      <c r="E23" s="14">
        <v>24703</v>
      </c>
      <c r="H23" s="11">
        <v>1</v>
      </c>
      <c r="I23" s="19" t="s">
        <v>10</v>
      </c>
      <c r="J23" t="s">
        <v>11</v>
      </c>
      <c r="K23" t="s">
        <v>73</v>
      </c>
      <c r="L23" s="4">
        <f t="shared" si="0"/>
        <v>6</v>
      </c>
    </row>
    <row r="24" spans="1:13" x14ac:dyDescent="0.35">
      <c r="A24" s="21">
        <v>21</v>
      </c>
      <c r="B24" s="21" t="s">
        <v>74</v>
      </c>
      <c r="C24" s="21" t="s">
        <v>75</v>
      </c>
      <c r="D24" s="22" t="s">
        <v>15</v>
      </c>
      <c r="E24" s="23">
        <v>37228</v>
      </c>
      <c r="F24" s="22"/>
      <c r="G24" s="22">
        <v>1</v>
      </c>
      <c r="H24" s="22"/>
      <c r="I24" s="24" t="s">
        <v>10</v>
      </c>
      <c r="J24" s="21" t="s">
        <v>76</v>
      </c>
      <c r="K24" s="21" t="s">
        <v>77</v>
      </c>
      <c r="L24" s="25">
        <f t="shared" si="0"/>
        <v>6</v>
      </c>
      <c r="M24" s="21"/>
    </row>
    <row r="25" spans="1:13" x14ac:dyDescent="0.35">
      <c r="A25">
        <v>22</v>
      </c>
      <c r="B25" t="s">
        <v>78</v>
      </c>
      <c r="C25" t="s">
        <v>79</v>
      </c>
      <c r="D25" s="11" t="s">
        <v>15</v>
      </c>
      <c r="E25" s="14">
        <v>33379</v>
      </c>
      <c r="G25" s="11">
        <v>1</v>
      </c>
      <c r="I25" s="19" t="s">
        <v>10</v>
      </c>
      <c r="J25" t="s">
        <v>80</v>
      </c>
      <c r="K25" t="s">
        <v>81</v>
      </c>
      <c r="L25" s="4">
        <f t="shared" si="0"/>
        <v>6</v>
      </c>
    </row>
    <row r="26" spans="1:13" x14ac:dyDescent="0.35">
      <c r="A26" s="21">
        <v>23</v>
      </c>
      <c r="B26" s="21" t="s">
        <v>82</v>
      </c>
      <c r="C26" s="21" t="s">
        <v>83</v>
      </c>
      <c r="D26" s="22" t="s">
        <v>9</v>
      </c>
      <c r="E26" s="23">
        <v>35496</v>
      </c>
      <c r="F26" s="22"/>
      <c r="G26" s="22">
        <v>1</v>
      </c>
      <c r="H26" s="22"/>
      <c r="I26" s="24" t="s">
        <v>10</v>
      </c>
      <c r="J26" s="21" t="s">
        <v>80</v>
      </c>
      <c r="K26" s="21" t="s">
        <v>84</v>
      </c>
      <c r="L26" s="25">
        <f t="shared" si="0"/>
        <v>6</v>
      </c>
      <c r="M26" s="21"/>
    </row>
    <row r="27" spans="1:13" x14ac:dyDescent="0.35">
      <c r="A27">
        <v>24</v>
      </c>
      <c r="B27" t="s">
        <v>85</v>
      </c>
      <c r="C27" t="s">
        <v>86</v>
      </c>
      <c r="D27" s="11" t="s">
        <v>15</v>
      </c>
      <c r="E27" s="14">
        <v>34414</v>
      </c>
      <c r="H27" s="11">
        <v>1</v>
      </c>
      <c r="I27" s="19" t="s">
        <v>10</v>
      </c>
      <c r="J27" t="s">
        <v>80</v>
      </c>
      <c r="K27" t="s">
        <v>87</v>
      </c>
      <c r="L27" s="4">
        <f t="shared" si="0"/>
        <v>6</v>
      </c>
    </row>
    <row r="28" spans="1:13" x14ac:dyDescent="0.35">
      <c r="A28">
        <v>25</v>
      </c>
      <c r="B28" t="s">
        <v>88</v>
      </c>
      <c r="C28" t="s">
        <v>59</v>
      </c>
      <c r="D28" s="11" t="s">
        <v>15</v>
      </c>
      <c r="E28" s="14">
        <v>32754</v>
      </c>
      <c r="H28" s="11">
        <v>1</v>
      </c>
      <c r="I28" s="19" t="s">
        <v>10</v>
      </c>
      <c r="J28" t="s">
        <v>80</v>
      </c>
      <c r="K28" t="s">
        <v>89</v>
      </c>
      <c r="L28" s="4">
        <f t="shared" si="0"/>
        <v>6</v>
      </c>
    </row>
    <row r="29" spans="1:13" x14ac:dyDescent="0.35">
      <c r="A29">
        <v>26</v>
      </c>
      <c r="B29" t="s">
        <v>90</v>
      </c>
      <c r="C29" t="s">
        <v>91</v>
      </c>
      <c r="D29" s="11" t="s">
        <v>15</v>
      </c>
      <c r="E29" s="14">
        <v>23360</v>
      </c>
      <c r="H29" s="11">
        <v>1</v>
      </c>
      <c r="I29" s="19" t="s">
        <v>10</v>
      </c>
      <c r="J29" t="s">
        <v>20</v>
      </c>
      <c r="K29" t="s">
        <v>92</v>
      </c>
      <c r="L29" s="4">
        <f t="shared" si="0"/>
        <v>6</v>
      </c>
    </row>
    <row r="30" spans="1:13" x14ac:dyDescent="0.35">
      <c r="A30">
        <v>27</v>
      </c>
      <c r="B30" t="s">
        <v>93</v>
      </c>
      <c r="C30" t="s">
        <v>94</v>
      </c>
      <c r="D30" s="11" t="s">
        <v>15</v>
      </c>
      <c r="E30" s="14">
        <v>24526</v>
      </c>
      <c r="G30" s="11">
        <v>1</v>
      </c>
      <c r="I30" s="19" t="s">
        <v>10</v>
      </c>
      <c r="J30" t="s">
        <v>95</v>
      </c>
      <c r="K30" t="s">
        <v>96</v>
      </c>
      <c r="L30" s="4">
        <f t="shared" si="0"/>
        <v>6</v>
      </c>
    </row>
    <row r="31" spans="1:13" x14ac:dyDescent="0.35">
      <c r="A31">
        <v>28</v>
      </c>
      <c r="B31" t="s">
        <v>97</v>
      </c>
      <c r="C31" t="s">
        <v>98</v>
      </c>
      <c r="D31" s="11" t="s">
        <v>9</v>
      </c>
      <c r="E31" s="14">
        <v>41463</v>
      </c>
      <c r="F31" s="11">
        <v>1</v>
      </c>
      <c r="I31" s="19" t="s">
        <v>106</v>
      </c>
      <c r="J31" t="s">
        <v>11</v>
      </c>
      <c r="K31" t="s">
        <v>99</v>
      </c>
      <c r="L31" s="4">
        <f t="shared" si="0"/>
        <v>3</v>
      </c>
    </row>
    <row r="32" spans="1:13" x14ac:dyDescent="0.35">
      <c r="A32">
        <v>29</v>
      </c>
      <c r="B32" t="s">
        <v>100</v>
      </c>
      <c r="C32" t="s">
        <v>101</v>
      </c>
      <c r="D32" s="11" t="s">
        <v>9</v>
      </c>
      <c r="E32" s="14">
        <v>28564</v>
      </c>
      <c r="G32" s="11">
        <v>1</v>
      </c>
      <c r="I32" s="19" t="s">
        <v>10</v>
      </c>
      <c r="J32" t="s">
        <v>20</v>
      </c>
      <c r="K32" t="s">
        <v>102</v>
      </c>
      <c r="L32" s="4">
        <f t="shared" si="0"/>
        <v>6</v>
      </c>
    </row>
    <row r="33" spans="1:14" x14ac:dyDescent="0.35">
      <c r="A33">
        <v>30</v>
      </c>
      <c r="B33" t="s">
        <v>103</v>
      </c>
      <c r="C33" t="s">
        <v>104</v>
      </c>
      <c r="D33" s="11" t="s">
        <v>9</v>
      </c>
      <c r="E33" s="14">
        <v>38622</v>
      </c>
      <c r="H33" s="11">
        <v>1</v>
      </c>
      <c r="I33" s="19" t="s">
        <v>105</v>
      </c>
      <c r="J33" t="s">
        <v>11</v>
      </c>
      <c r="K33" t="s">
        <v>107</v>
      </c>
      <c r="L33" s="4">
        <f t="shared" si="0"/>
        <v>6</v>
      </c>
    </row>
    <row r="34" spans="1:14" x14ac:dyDescent="0.35">
      <c r="A34" s="2">
        <v>31</v>
      </c>
      <c r="B34" s="2" t="s">
        <v>103</v>
      </c>
      <c r="C34" s="2" t="s">
        <v>108</v>
      </c>
      <c r="D34" s="12" t="s">
        <v>9</v>
      </c>
      <c r="E34" s="15">
        <v>26116</v>
      </c>
      <c r="F34" s="12"/>
      <c r="G34" s="12"/>
      <c r="H34" s="12">
        <v>1</v>
      </c>
      <c r="I34" s="20" t="s">
        <v>10</v>
      </c>
      <c r="J34" s="2" t="s">
        <v>11</v>
      </c>
      <c r="K34" s="2" t="s">
        <v>109</v>
      </c>
      <c r="L34" s="5">
        <f t="shared" si="0"/>
        <v>6</v>
      </c>
      <c r="M34" s="2"/>
      <c r="N34" s="2" t="s">
        <v>110</v>
      </c>
    </row>
    <row r="35" spans="1:14" x14ac:dyDescent="0.35">
      <c r="A35">
        <v>32</v>
      </c>
      <c r="B35" t="s">
        <v>111</v>
      </c>
      <c r="C35" t="s">
        <v>112</v>
      </c>
      <c r="D35" s="11" t="s">
        <v>15</v>
      </c>
      <c r="E35" s="14">
        <v>41356</v>
      </c>
      <c r="F35" s="11">
        <v>1</v>
      </c>
      <c r="I35" s="19" t="s">
        <v>113</v>
      </c>
      <c r="J35" t="s">
        <v>11</v>
      </c>
      <c r="K35" t="s">
        <v>114</v>
      </c>
      <c r="L35" s="4">
        <f t="shared" si="0"/>
        <v>3</v>
      </c>
    </row>
    <row r="36" spans="1:14" x14ac:dyDescent="0.35">
      <c r="A36">
        <v>33</v>
      </c>
      <c r="B36" t="s">
        <v>115</v>
      </c>
      <c r="C36" t="s">
        <v>116</v>
      </c>
      <c r="D36" s="11" t="s">
        <v>9</v>
      </c>
      <c r="E36" s="14">
        <v>31509</v>
      </c>
      <c r="F36" s="11">
        <v>1</v>
      </c>
      <c r="G36" s="11">
        <v>1</v>
      </c>
      <c r="I36" s="19" t="s">
        <v>10</v>
      </c>
      <c r="J36" t="s">
        <v>117</v>
      </c>
      <c r="K36" t="s">
        <v>118</v>
      </c>
      <c r="L36" s="4">
        <f t="shared" si="0"/>
        <v>12</v>
      </c>
    </row>
    <row r="37" spans="1:14" x14ac:dyDescent="0.35">
      <c r="A37">
        <v>34</v>
      </c>
      <c r="B37" t="s">
        <v>119</v>
      </c>
      <c r="C37" t="s">
        <v>120</v>
      </c>
      <c r="D37" s="11" t="s">
        <v>9</v>
      </c>
      <c r="E37" s="14">
        <v>32152</v>
      </c>
      <c r="G37" s="11">
        <v>1</v>
      </c>
      <c r="I37" s="19" t="s">
        <v>10</v>
      </c>
      <c r="J37" t="s">
        <v>121</v>
      </c>
      <c r="K37" t="s">
        <v>122</v>
      </c>
      <c r="L37" s="4">
        <f t="shared" si="0"/>
        <v>6</v>
      </c>
    </row>
    <row r="38" spans="1:14" x14ac:dyDescent="0.35">
      <c r="A38">
        <v>35</v>
      </c>
      <c r="B38" t="s">
        <v>119</v>
      </c>
      <c r="C38" t="s">
        <v>123</v>
      </c>
      <c r="D38" s="11" t="s">
        <v>15</v>
      </c>
      <c r="E38" s="14">
        <v>19042</v>
      </c>
      <c r="G38" s="11">
        <v>1</v>
      </c>
      <c r="H38" s="11">
        <v>1</v>
      </c>
      <c r="I38" s="19" t="s">
        <v>10</v>
      </c>
      <c r="J38" t="s">
        <v>121</v>
      </c>
      <c r="K38" t="s">
        <v>122</v>
      </c>
      <c r="L38" s="4">
        <f t="shared" si="0"/>
        <v>12</v>
      </c>
    </row>
    <row r="39" spans="1:14" x14ac:dyDescent="0.35">
      <c r="A39">
        <v>36</v>
      </c>
      <c r="B39" t="s">
        <v>124</v>
      </c>
      <c r="C39" t="s">
        <v>125</v>
      </c>
      <c r="D39" s="11" t="s">
        <v>15</v>
      </c>
      <c r="E39" s="14">
        <v>21688</v>
      </c>
      <c r="H39" s="11">
        <v>1</v>
      </c>
      <c r="I39" s="19" t="s">
        <v>10</v>
      </c>
      <c r="J39" t="s">
        <v>121</v>
      </c>
      <c r="K39" t="s">
        <v>122</v>
      </c>
      <c r="L39" s="4">
        <f t="shared" si="0"/>
        <v>6</v>
      </c>
    </row>
    <row r="40" spans="1:14" x14ac:dyDescent="0.35">
      <c r="A40">
        <v>37</v>
      </c>
      <c r="B40" t="s">
        <v>126</v>
      </c>
      <c r="C40" t="s">
        <v>127</v>
      </c>
      <c r="D40" s="11" t="s">
        <v>15</v>
      </c>
      <c r="E40" s="14">
        <v>39910</v>
      </c>
      <c r="G40" s="11">
        <v>1</v>
      </c>
      <c r="I40" s="19" t="s">
        <v>10</v>
      </c>
      <c r="J40" t="s">
        <v>121</v>
      </c>
      <c r="K40" t="s">
        <v>122</v>
      </c>
      <c r="L40" s="4">
        <f t="shared" si="0"/>
        <v>6</v>
      </c>
    </row>
    <row r="41" spans="1:14" x14ac:dyDescent="0.35">
      <c r="A41">
        <v>38</v>
      </c>
      <c r="B41" t="s">
        <v>128</v>
      </c>
      <c r="C41" t="s">
        <v>129</v>
      </c>
      <c r="D41" s="11" t="s">
        <v>9</v>
      </c>
      <c r="E41" s="14">
        <v>37725</v>
      </c>
      <c r="G41" s="11">
        <v>1</v>
      </c>
      <c r="I41" s="19" t="s">
        <v>10</v>
      </c>
      <c r="J41" t="s">
        <v>121</v>
      </c>
      <c r="K41" t="s">
        <v>122</v>
      </c>
      <c r="L41" s="4">
        <f t="shared" si="0"/>
        <v>6</v>
      </c>
    </row>
    <row r="42" spans="1:14" x14ac:dyDescent="0.35">
      <c r="A42">
        <v>39</v>
      </c>
      <c r="B42" t="s">
        <v>130</v>
      </c>
      <c r="C42" t="s">
        <v>131</v>
      </c>
      <c r="D42" s="11" t="s">
        <v>15</v>
      </c>
      <c r="E42" s="14">
        <v>41565</v>
      </c>
      <c r="F42" s="11">
        <v>1</v>
      </c>
      <c r="I42" s="19" t="s">
        <v>132</v>
      </c>
      <c r="J42" t="s">
        <v>117</v>
      </c>
      <c r="K42" t="s">
        <v>133</v>
      </c>
      <c r="L42" s="4">
        <f t="shared" si="0"/>
        <v>3</v>
      </c>
    </row>
    <row r="43" spans="1:14" x14ac:dyDescent="0.35">
      <c r="A43">
        <v>40</v>
      </c>
      <c r="B43" t="s">
        <v>134</v>
      </c>
      <c r="C43" t="s">
        <v>135</v>
      </c>
      <c r="D43" s="11" t="s">
        <v>15</v>
      </c>
      <c r="E43" s="14">
        <v>23975</v>
      </c>
      <c r="H43" s="11">
        <v>1</v>
      </c>
      <c r="I43" s="19" t="s">
        <v>10</v>
      </c>
      <c r="J43" t="s">
        <v>136</v>
      </c>
      <c r="K43" t="s">
        <v>137</v>
      </c>
      <c r="L43" s="4">
        <f t="shared" si="0"/>
        <v>6</v>
      </c>
    </row>
    <row r="44" spans="1:14" x14ac:dyDescent="0.35">
      <c r="A44">
        <v>41</v>
      </c>
      <c r="B44" t="s">
        <v>138</v>
      </c>
      <c r="C44" t="s">
        <v>139</v>
      </c>
      <c r="D44" s="11" t="s">
        <v>15</v>
      </c>
      <c r="E44" s="14">
        <v>41913</v>
      </c>
      <c r="F44" s="11">
        <v>1</v>
      </c>
      <c r="I44" s="19" t="s">
        <v>140</v>
      </c>
      <c r="J44" t="s">
        <v>141</v>
      </c>
      <c r="K44" s="3" t="s">
        <v>142</v>
      </c>
      <c r="L44" s="4">
        <f t="shared" si="0"/>
        <v>3</v>
      </c>
    </row>
    <row r="45" spans="1:14" x14ac:dyDescent="0.35">
      <c r="A45">
        <v>42</v>
      </c>
      <c r="B45" t="s">
        <v>138</v>
      </c>
      <c r="C45" t="s">
        <v>143</v>
      </c>
      <c r="D45" s="11" t="s">
        <v>9</v>
      </c>
      <c r="E45" s="14">
        <v>42621</v>
      </c>
      <c r="F45" s="11">
        <v>1</v>
      </c>
      <c r="I45" s="19" t="s">
        <v>140</v>
      </c>
      <c r="J45" t="s">
        <v>141</v>
      </c>
      <c r="K45" s="3" t="s">
        <v>142</v>
      </c>
      <c r="L45" s="4">
        <f t="shared" si="0"/>
        <v>3</v>
      </c>
    </row>
    <row r="46" spans="1:14" x14ac:dyDescent="0.35">
      <c r="A46">
        <v>43</v>
      </c>
      <c r="B46" t="s">
        <v>144</v>
      </c>
      <c r="C46" t="s">
        <v>145</v>
      </c>
      <c r="D46" s="11" t="s">
        <v>15</v>
      </c>
      <c r="E46" s="14">
        <v>39659</v>
      </c>
      <c r="F46" s="11">
        <v>1</v>
      </c>
      <c r="I46" s="19" t="s">
        <v>10</v>
      </c>
      <c r="J46" t="s">
        <v>121</v>
      </c>
      <c r="K46" t="s">
        <v>122</v>
      </c>
      <c r="L46" s="4">
        <f t="shared" si="0"/>
        <v>6</v>
      </c>
    </row>
    <row r="47" spans="1:14" x14ac:dyDescent="0.35">
      <c r="A47">
        <v>44</v>
      </c>
      <c r="B47" t="s">
        <v>146</v>
      </c>
      <c r="C47" t="s">
        <v>147</v>
      </c>
      <c r="D47" s="11" t="s">
        <v>9</v>
      </c>
      <c r="E47" s="14">
        <v>24208</v>
      </c>
      <c r="F47" s="11">
        <v>1</v>
      </c>
      <c r="G47" s="11">
        <v>1</v>
      </c>
      <c r="H47" s="11">
        <v>1</v>
      </c>
      <c r="I47" s="19" t="s">
        <v>10</v>
      </c>
      <c r="J47" t="s">
        <v>148</v>
      </c>
      <c r="K47" s="3" t="s">
        <v>149</v>
      </c>
      <c r="L47" s="4">
        <f t="shared" si="0"/>
        <v>18</v>
      </c>
    </row>
    <row r="48" spans="1:14" x14ac:dyDescent="0.35">
      <c r="A48">
        <v>45</v>
      </c>
      <c r="B48" t="s">
        <v>152</v>
      </c>
      <c r="C48" t="s">
        <v>153</v>
      </c>
      <c r="D48" s="11" t="s">
        <v>9</v>
      </c>
      <c r="E48" s="14">
        <v>39693</v>
      </c>
      <c r="F48" s="11">
        <v>1</v>
      </c>
      <c r="I48" s="19" t="s">
        <v>154</v>
      </c>
      <c r="J48" t="s">
        <v>11</v>
      </c>
      <c r="K48" s="1" t="s">
        <v>155</v>
      </c>
      <c r="L48" s="4">
        <f t="shared" si="0"/>
        <v>6</v>
      </c>
    </row>
    <row r="49" spans="1:12" x14ac:dyDescent="0.35">
      <c r="A49">
        <v>46</v>
      </c>
      <c r="B49" t="s">
        <v>156</v>
      </c>
      <c r="C49" t="s">
        <v>157</v>
      </c>
      <c r="D49" s="11" t="s">
        <v>9</v>
      </c>
      <c r="E49" s="14">
        <v>25527</v>
      </c>
      <c r="H49" s="11">
        <v>1</v>
      </c>
      <c r="I49" s="19" t="s">
        <v>10</v>
      </c>
      <c r="J49" t="s">
        <v>20</v>
      </c>
      <c r="K49" s="1" t="s">
        <v>158</v>
      </c>
      <c r="L49" s="4">
        <f t="shared" si="0"/>
        <v>6</v>
      </c>
    </row>
    <row r="50" spans="1:12" x14ac:dyDescent="0.35">
      <c r="A50">
        <v>47</v>
      </c>
      <c r="B50" t="s">
        <v>159</v>
      </c>
      <c r="C50" t="s">
        <v>160</v>
      </c>
      <c r="D50" s="11" t="s">
        <v>9</v>
      </c>
      <c r="E50" s="14">
        <v>26210</v>
      </c>
      <c r="H50" s="11">
        <v>1</v>
      </c>
      <c r="I50" s="19" t="s">
        <v>10</v>
      </c>
      <c r="J50" t="s">
        <v>11</v>
      </c>
      <c r="K50" s="1" t="s">
        <v>161</v>
      </c>
      <c r="L50" s="4">
        <f t="shared" si="0"/>
        <v>6</v>
      </c>
    </row>
    <row r="51" spans="1:12" x14ac:dyDescent="0.35">
      <c r="A51">
        <v>48</v>
      </c>
      <c r="B51" t="s">
        <v>162</v>
      </c>
      <c r="C51" t="s">
        <v>163</v>
      </c>
      <c r="D51" s="11" t="s">
        <v>15</v>
      </c>
      <c r="E51" s="14">
        <v>41083</v>
      </c>
      <c r="F51" s="11">
        <v>1</v>
      </c>
      <c r="I51" s="19" t="s">
        <v>10</v>
      </c>
      <c r="J51" t="s">
        <v>11</v>
      </c>
      <c r="K51" t="s">
        <v>164</v>
      </c>
      <c r="L51" s="4">
        <f t="shared" si="0"/>
        <v>3</v>
      </c>
    </row>
    <row r="52" spans="1:12" x14ac:dyDescent="0.35">
      <c r="A52">
        <v>49</v>
      </c>
      <c r="B52" t="s">
        <v>165</v>
      </c>
      <c r="C52" t="s">
        <v>166</v>
      </c>
      <c r="D52" s="11" t="s">
        <v>15</v>
      </c>
      <c r="E52" s="14">
        <v>41907</v>
      </c>
      <c r="F52" s="11">
        <v>1</v>
      </c>
      <c r="I52" s="19" t="s">
        <v>106</v>
      </c>
      <c r="J52" t="s">
        <v>11</v>
      </c>
      <c r="K52" s="1" t="s">
        <v>167</v>
      </c>
      <c r="L52" s="4">
        <f t="shared" si="0"/>
        <v>3</v>
      </c>
    </row>
    <row r="53" spans="1:12" x14ac:dyDescent="0.35">
      <c r="A53">
        <v>50</v>
      </c>
      <c r="B53" t="s">
        <v>168</v>
      </c>
      <c r="C53" t="s">
        <v>169</v>
      </c>
      <c r="D53" s="11" t="s">
        <v>15</v>
      </c>
      <c r="E53" s="14">
        <v>39442</v>
      </c>
      <c r="G53" s="11">
        <v>1</v>
      </c>
      <c r="I53" s="19" t="s">
        <v>170</v>
      </c>
      <c r="J53" t="s">
        <v>171</v>
      </c>
      <c r="K53" s="1" t="s">
        <v>172</v>
      </c>
      <c r="L53" s="4">
        <f t="shared" si="0"/>
        <v>6</v>
      </c>
    </row>
    <row r="54" spans="1:12" x14ac:dyDescent="0.35">
      <c r="A54">
        <v>51</v>
      </c>
      <c r="B54" t="s">
        <v>175</v>
      </c>
      <c r="C54" t="s">
        <v>59</v>
      </c>
      <c r="D54" s="11" t="s">
        <v>15</v>
      </c>
      <c r="E54" s="14">
        <v>27599</v>
      </c>
      <c r="G54" s="11">
        <v>1</v>
      </c>
      <c r="I54" s="19" t="s">
        <v>10</v>
      </c>
      <c r="J54" t="s">
        <v>20</v>
      </c>
      <c r="K54" s="1" t="s">
        <v>172</v>
      </c>
      <c r="L54" s="4">
        <f t="shared" si="0"/>
        <v>6</v>
      </c>
    </row>
    <row r="55" spans="1:12" x14ac:dyDescent="0.35">
      <c r="A55">
        <v>52</v>
      </c>
      <c r="B55" t="s">
        <v>159</v>
      </c>
      <c r="C55" t="s">
        <v>173</v>
      </c>
      <c r="D55" s="11" t="s">
        <v>9</v>
      </c>
      <c r="E55" s="14">
        <v>40688</v>
      </c>
      <c r="G55" s="11">
        <v>1</v>
      </c>
      <c r="I55" s="19" t="s">
        <v>174</v>
      </c>
      <c r="J55" t="s">
        <v>11</v>
      </c>
      <c r="K55" s="1" t="s">
        <v>161</v>
      </c>
      <c r="L55" s="4">
        <f t="shared" si="0"/>
        <v>6</v>
      </c>
    </row>
    <row r="56" spans="1:12" x14ac:dyDescent="0.35">
      <c r="A56">
        <v>53</v>
      </c>
      <c r="B56" t="s">
        <v>176</v>
      </c>
      <c r="C56" t="s">
        <v>177</v>
      </c>
      <c r="D56" s="11" t="s">
        <v>15</v>
      </c>
      <c r="E56" s="14">
        <v>39950</v>
      </c>
      <c r="G56" s="11">
        <v>1</v>
      </c>
      <c r="I56" s="19" t="s">
        <v>10</v>
      </c>
      <c r="J56" t="s">
        <v>117</v>
      </c>
      <c r="L56" s="4">
        <f t="shared" si="0"/>
        <v>6</v>
      </c>
    </row>
    <row r="57" spans="1:12" x14ac:dyDescent="0.35">
      <c r="A57">
        <v>54</v>
      </c>
      <c r="B57" t="s">
        <v>176</v>
      </c>
      <c r="C57" t="s">
        <v>178</v>
      </c>
      <c r="D57" s="11" t="s">
        <v>15</v>
      </c>
      <c r="E57" s="14">
        <v>41449</v>
      </c>
      <c r="F57" s="11">
        <v>1</v>
      </c>
      <c r="G57" s="11">
        <v>1</v>
      </c>
      <c r="I57" s="19" t="s">
        <v>10</v>
      </c>
      <c r="J57" t="s">
        <v>117</v>
      </c>
      <c r="L57" s="4">
        <f t="shared" si="0"/>
        <v>6</v>
      </c>
    </row>
    <row r="58" spans="1:12" x14ac:dyDescent="0.35">
      <c r="A58">
        <v>55</v>
      </c>
      <c r="B58" t="s">
        <v>176</v>
      </c>
      <c r="C58" t="s">
        <v>179</v>
      </c>
      <c r="D58" s="11" t="s">
        <v>15</v>
      </c>
      <c r="E58" s="14">
        <v>41966</v>
      </c>
      <c r="G58" s="11">
        <v>1</v>
      </c>
      <c r="I58" s="19" t="s">
        <v>10</v>
      </c>
      <c r="J58" t="s">
        <v>117</v>
      </c>
      <c r="L58" s="4">
        <f t="shared" si="0"/>
        <v>3</v>
      </c>
    </row>
    <row r="59" spans="1:12" x14ac:dyDescent="0.35">
      <c r="A59">
        <v>56</v>
      </c>
      <c r="B59" t="s">
        <v>176</v>
      </c>
      <c r="C59" t="s">
        <v>180</v>
      </c>
      <c r="D59" s="11" t="s">
        <v>15</v>
      </c>
      <c r="E59" s="14">
        <v>24727</v>
      </c>
      <c r="G59" s="11">
        <v>1</v>
      </c>
      <c r="I59" s="19" t="s">
        <v>10</v>
      </c>
      <c r="J59" t="s">
        <v>117</v>
      </c>
      <c r="L59" s="4">
        <f t="shared" si="0"/>
        <v>6</v>
      </c>
    </row>
    <row r="60" spans="1:12" x14ac:dyDescent="0.35">
      <c r="A60">
        <v>57</v>
      </c>
      <c r="B60" t="s">
        <v>181</v>
      </c>
      <c r="C60" t="s">
        <v>182</v>
      </c>
      <c r="D60" s="11" t="s">
        <v>9</v>
      </c>
      <c r="E60" s="14">
        <v>41653</v>
      </c>
      <c r="F60" s="11">
        <v>1</v>
      </c>
      <c r="G60" s="11">
        <v>1</v>
      </c>
      <c r="I60" s="19" t="s">
        <v>10</v>
      </c>
      <c r="J60" t="s">
        <v>117</v>
      </c>
      <c r="L60" s="4">
        <f t="shared" si="0"/>
        <v>6</v>
      </c>
    </row>
    <row r="61" spans="1:12" x14ac:dyDescent="0.35">
      <c r="A61">
        <v>58</v>
      </c>
      <c r="B61" t="s">
        <v>183</v>
      </c>
      <c r="C61" t="s">
        <v>184</v>
      </c>
      <c r="D61" s="11" t="s">
        <v>9</v>
      </c>
      <c r="E61" s="14">
        <v>41658</v>
      </c>
      <c r="F61" s="11">
        <v>1</v>
      </c>
      <c r="G61" s="11">
        <v>1</v>
      </c>
      <c r="I61" s="19" t="s">
        <v>10</v>
      </c>
      <c r="J61" t="s">
        <v>117</v>
      </c>
      <c r="L61" s="4">
        <f t="shared" si="0"/>
        <v>6</v>
      </c>
    </row>
    <row r="62" spans="1:12" x14ac:dyDescent="0.35">
      <c r="A62">
        <v>59</v>
      </c>
      <c r="B62" t="s">
        <v>185</v>
      </c>
      <c r="C62" t="s">
        <v>186</v>
      </c>
      <c r="D62" s="11" t="s">
        <v>15</v>
      </c>
      <c r="E62" s="14">
        <v>40856</v>
      </c>
      <c r="F62" s="11">
        <v>1</v>
      </c>
      <c r="G62" s="11">
        <v>1</v>
      </c>
      <c r="I62" s="19" t="s">
        <v>10</v>
      </c>
      <c r="J62" t="s">
        <v>117</v>
      </c>
      <c r="L62" s="4">
        <f t="shared" si="0"/>
        <v>12</v>
      </c>
    </row>
    <row r="63" spans="1:12" x14ac:dyDescent="0.35">
      <c r="A63">
        <v>60</v>
      </c>
      <c r="B63" t="s">
        <v>187</v>
      </c>
      <c r="C63" t="s">
        <v>188</v>
      </c>
      <c r="D63" s="11" t="s">
        <v>15</v>
      </c>
      <c r="E63" s="14">
        <v>41322</v>
      </c>
      <c r="F63" s="11">
        <v>1</v>
      </c>
      <c r="G63" s="11">
        <v>1</v>
      </c>
      <c r="I63" s="19" t="s">
        <v>10</v>
      </c>
      <c r="J63" t="s">
        <v>11</v>
      </c>
      <c r="L63" s="4">
        <f t="shared" si="0"/>
        <v>6</v>
      </c>
    </row>
    <row r="64" spans="1:12" x14ac:dyDescent="0.35">
      <c r="A64">
        <v>61</v>
      </c>
      <c r="B64" t="s">
        <v>187</v>
      </c>
      <c r="C64" t="s">
        <v>189</v>
      </c>
      <c r="D64" s="11" t="s">
        <v>15</v>
      </c>
      <c r="E64" s="14">
        <v>41851</v>
      </c>
      <c r="F64" s="11">
        <v>1</v>
      </c>
      <c r="G64" s="11">
        <v>1</v>
      </c>
      <c r="I64" s="19" t="s">
        <v>10</v>
      </c>
      <c r="J64" t="s">
        <v>11</v>
      </c>
      <c r="L64" s="4">
        <f t="shared" si="0"/>
        <v>6</v>
      </c>
    </row>
    <row r="65" spans="1:14" x14ac:dyDescent="0.35">
      <c r="A65">
        <v>62</v>
      </c>
      <c r="B65" t="s">
        <v>187</v>
      </c>
      <c r="C65" t="s">
        <v>190</v>
      </c>
      <c r="D65" s="11" t="s">
        <v>15</v>
      </c>
      <c r="E65" s="14">
        <v>25291</v>
      </c>
      <c r="G65" s="11">
        <v>1</v>
      </c>
      <c r="I65" s="19" t="s">
        <v>10</v>
      </c>
      <c r="J65" t="s">
        <v>11</v>
      </c>
      <c r="L65" s="4">
        <f t="shared" si="0"/>
        <v>6</v>
      </c>
    </row>
    <row r="66" spans="1:14" x14ac:dyDescent="0.35">
      <c r="A66">
        <v>63</v>
      </c>
      <c r="B66" t="s">
        <v>191</v>
      </c>
      <c r="C66" t="s">
        <v>192</v>
      </c>
      <c r="D66" s="11" t="s">
        <v>9</v>
      </c>
      <c r="E66" s="14">
        <v>39695</v>
      </c>
      <c r="G66" s="11">
        <v>1</v>
      </c>
      <c r="I66" s="19" t="s">
        <v>10</v>
      </c>
      <c r="J66" t="s">
        <v>117</v>
      </c>
      <c r="L66" s="4">
        <f t="shared" si="0"/>
        <v>6</v>
      </c>
    </row>
    <row r="67" spans="1:14" x14ac:dyDescent="0.35">
      <c r="A67">
        <v>64</v>
      </c>
      <c r="B67" t="s">
        <v>193</v>
      </c>
      <c r="C67" t="s">
        <v>194</v>
      </c>
      <c r="D67" s="11" t="s">
        <v>15</v>
      </c>
      <c r="E67" s="14">
        <v>29290</v>
      </c>
      <c r="G67" s="11">
        <v>1</v>
      </c>
      <c r="I67" s="19" t="s">
        <v>10</v>
      </c>
      <c r="J67" t="s">
        <v>117</v>
      </c>
      <c r="L67" s="4">
        <f t="shared" si="0"/>
        <v>6</v>
      </c>
    </row>
    <row r="68" spans="1:14" x14ac:dyDescent="0.35">
      <c r="A68">
        <v>65</v>
      </c>
      <c r="B68" t="s">
        <v>115</v>
      </c>
      <c r="C68" t="s">
        <v>195</v>
      </c>
      <c r="D68" s="11" t="s">
        <v>15</v>
      </c>
      <c r="E68" s="14">
        <v>42225</v>
      </c>
      <c r="F68" s="11">
        <v>1</v>
      </c>
      <c r="G68" s="11">
        <v>1</v>
      </c>
      <c r="I68" s="19" t="s">
        <v>10</v>
      </c>
      <c r="J68" t="s">
        <v>117</v>
      </c>
      <c r="L68" s="4">
        <f t="shared" si="0"/>
        <v>6</v>
      </c>
    </row>
    <row r="69" spans="1:14" x14ac:dyDescent="0.35">
      <c r="A69" s="2">
        <v>66</v>
      </c>
      <c r="B69" s="2" t="s">
        <v>196</v>
      </c>
      <c r="C69" s="2" t="s">
        <v>197</v>
      </c>
      <c r="D69" s="12" t="s">
        <v>9</v>
      </c>
      <c r="E69" s="15">
        <v>28682</v>
      </c>
      <c r="F69" s="12"/>
      <c r="G69" s="12"/>
      <c r="H69" s="12">
        <v>1</v>
      </c>
      <c r="I69" s="20" t="s">
        <v>10</v>
      </c>
      <c r="J69" s="2" t="s">
        <v>20</v>
      </c>
      <c r="K69" s="2" t="s">
        <v>198</v>
      </c>
      <c r="L69" s="5">
        <f t="shared" ref="L69:L132" si="1">IF(E69&gt;40908,(F69+G69+H69)*3,(F69+G69+H69)*6)</f>
        <v>6</v>
      </c>
      <c r="M69" s="2"/>
      <c r="N69" s="2" t="s">
        <v>199</v>
      </c>
    </row>
    <row r="70" spans="1:14" x14ac:dyDescent="0.35">
      <c r="A70">
        <v>67</v>
      </c>
      <c r="L70" s="4">
        <f t="shared" si="1"/>
        <v>0</v>
      </c>
    </row>
    <row r="71" spans="1:14" x14ac:dyDescent="0.35">
      <c r="A71">
        <v>68</v>
      </c>
      <c r="L71" s="4">
        <f t="shared" si="1"/>
        <v>0</v>
      </c>
    </row>
    <row r="72" spans="1:14" x14ac:dyDescent="0.35">
      <c r="A72">
        <v>69</v>
      </c>
      <c r="L72" s="4">
        <f t="shared" si="1"/>
        <v>0</v>
      </c>
    </row>
    <row r="73" spans="1:14" x14ac:dyDescent="0.35">
      <c r="A73">
        <v>70</v>
      </c>
      <c r="L73" s="4">
        <f t="shared" si="1"/>
        <v>0</v>
      </c>
    </row>
    <row r="74" spans="1:14" x14ac:dyDescent="0.35">
      <c r="A74">
        <v>71</v>
      </c>
      <c r="L74" s="4">
        <f t="shared" si="1"/>
        <v>0</v>
      </c>
    </row>
    <row r="75" spans="1:14" x14ac:dyDescent="0.35">
      <c r="A75">
        <v>72</v>
      </c>
      <c r="L75" s="4">
        <f t="shared" si="1"/>
        <v>0</v>
      </c>
    </row>
    <row r="76" spans="1:14" x14ac:dyDescent="0.35">
      <c r="A76">
        <v>73</v>
      </c>
      <c r="L76" s="4">
        <f t="shared" si="1"/>
        <v>0</v>
      </c>
    </row>
    <row r="77" spans="1:14" x14ac:dyDescent="0.35">
      <c r="A77">
        <v>74</v>
      </c>
      <c r="L77" s="4">
        <f t="shared" si="1"/>
        <v>0</v>
      </c>
    </row>
    <row r="78" spans="1:14" x14ac:dyDescent="0.35">
      <c r="A78">
        <v>75</v>
      </c>
      <c r="L78" s="4">
        <f t="shared" si="1"/>
        <v>0</v>
      </c>
    </row>
    <row r="79" spans="1:14" x14ac:dyDescent="0.35">
      <c r="A79">
        <v>76</v>
      </c>
      <c r="L79" s="4">
        <f t="shared" si="1"/>
        <v>0</v>
      </c>
    </row>
    <row r="80" spans="1:14" x14ac:dyDescent="0.35">
      <c r="A80">
        <v>77</v>
      </c>
      <c r="L80" s="4">
        <f t="shared" si="1"/>
        <v>0</v>
      </c>
    </row>
    <row r="81" spans="1:12" x14ac:dyDescent="0.35">
      <c r="A81">
        <v>78</v>
      </c>
      <c r="L81" s="4">
        <f t="shared" si="1"/>
        <v>0</v>
      </c>
    </row>
    <row r="82" spans="1:12" x14ac:dyDescent="0.35">
      <c r="A82">
        <v>79</v>
      </c>
      <c r="L82" s="4">
        <f t="shared" si="1"/>
        <v>0</v>
      </c>
    </row>
    <row r="83" spans="1:12" x14ac:dyDescent="0.35">
      <c r="A83">
        <v>80</v>
      </c>
      <c r="L83" s="4">
        <f t="shared" si="1"/>
        <v>0</v>
      </c>
    </row>
    <row r="84" spans="1:12" x14ac:dyDescent="0.35">
      <c r="A84">
        <v>81</v>
      </c>
      <c r="L84" s="4">
        <f t="shared" si="1"/>
        <v>0</v>
      </c>
    </row>
    <row r="85" spans="1:12" x14ac:dyDescent="0.35">
      <c r="A85">
        <v>82</v>
      </c>
      <c r="L85" s="4">
        <f t="shared" si="1"/>
        <v>0</v>
      </c>
    </row>
    <row r="86" spans="1:12" x14ac:dyDescent="0.35">
      <c r="A86">
        <v>83</v>
      </c>
      <c r="L86" s="4">
        <f t="shared" si="1"/>
        <v>0</v>
      </c>
    </row>
    <row r="87" spans="1:12" x14ac:dyDescent="0.35">
      <c r="A87">
        <v>84</v>
      </c>
      <c r="L87" s="4">
        <f t="shared" si="1"/>
        <v>0</v>
      </c>
    </row>
    <row r="88" spans="1:12" x14ac:dyDescent="0.35">
      <c r="A88">
        <v>85</v>
      </c>
      <c r="L88" s="4">
        <f t="shared" si="1"/>
        <v>0</v>
      </c>
    </row>
    <row r="89" spans="1:12" x14ac:dyDescent="0.35">
      <c r="A89">
        <v>86</v>
      </c>
      <c r="L89" s="4">
        <f t="shared" si="1"/>
        <v>0</v>
      </c>
    </row>
    <row r="90" spans="1:12" x14ac:dyDescent="0.35">
      <c r="A90">
        <v>87</v>
      </c>
      <c r="L90" s="4">
        <f t="shared" si="1"/>
        <v>0</v>
      </c>
    </row>
    <row r="91" spans="1:12" x14ac:dyDescent="0.35">
      <c r="A91">
        <v>88</v>
      </c>
      <c r="L91" s="4">
        <f t="shared" si="1"/>
        <v>0</v>
      </c>
    </row>
    <row r="92" spans="1:12" x14ac:dyDescent="0.35">
      <c r="A92">
        <v>89</v>
      </c>
      <c r="L92" s="4">
        <f t="shared" si="1"/>
        <v>0</v>
      </c>
    </row>
    <row r="93" spans="1:12" x14ac:dyDescent="0.35">
      <c r="A93">
        <v>90</v>
      </c>
      <c r="L93" s="4">
        <f t="shared" si="1"/>
        <v>0</v>
      </c>
    </row>
    <row r="94" spans="1:12" x14ac:dyDescent="0.35">
      <c r="A94">
        <v>91</v>
      </c>
      <c r="L94" s="4">
        <f t="shared" si="1"/>
        <v>0</v>
      </c>
    </row>
    <row r="95" spans="1:12" x14ac:dyDescent="0.35">
      <c r="A95">
        <v>92</v>
      </c>
      <c r="L95" s="4">
        <f t="shared" si="1"/>
        <v>0</v>
      </c>
    </row>
    <row r="96" spans="1:12" x14ac:dyDescent="0.35">
      <c r="A96">
        <v>93</v>
      </c>
      <c r="L96" s="4">
        <f t="shared" si="1"/>
        <v>0</v>
      </c>
    </row>
    <row r="97" spans="1:12" x14ac:dyDescent="0.35">
      <c r="A97">
        <v>94</v>
      </c>
      <c r="L97" s="4">
        <f t="shared" si="1"/>
        <v>0</v>
      </c>
    </row>
    <row r="98" spans="1:12" x14ac:dyDescent="0.35">
      <c r="A98">
        <v>95</v>
      </c>
      <c r="L98" s="4">
        <f t="shared" si="1"/>
        <v>0</v>
      </c>
    </row>
    <row r="99" spans="1:12" x14ac:dyDescent="0.35">
      <c r="A99">
        <v>96</v>
      </c>
      <c r="L99" s="4">
        <f t="shared" si="1"/>
        <v>0</v>
      </c>
    </row>
    <row r="100" spans="1:12" x14ac:dyDescent="0.35">
      <c r="A100">
        <v>97</v>
      </c>
      <c r="L100" s="4">
        <f t="shared" si="1"/>
        <v>0</v>
      </c>
    </row>
    <row r="101" spans="1:12" x14ac:dyDescent="0.35">
      <c r="A101">
        <v>98</v>
      </c>
      <c r="L101" s="4">
        <f t="shared" si="1"/>
        <v>0</v>
      </c>
    </row>
    <row r="102" spans="1:12" x14ac:dyDescent="0.35">
      <c r="A102">
        <v>99</v>
      </c>
      <c r="L102" s="4">
        <f t="shared" si="1"/>
        <v>0</v>
      </c>
    </row>
    <row r="103" spans="1:12" x14ac:dyDescent="0.35">
      <c r="A103">
        <v>100</v>
      </c>
      <c r="L103" s="4">
        <f t="shared" si="1"/>
        <v>0</v>
      </c>
    </row>
    <row r="104" spans="1:12" x14ac:dyDescent="0.35">
      <c r="A104">
        <v>101</v>
      </c>
      <c r="L104" s="4">
        <f t="shared" si="1"/>
        <v>0</v>
      </c>
    </row>
    <row r="105" spans="1:12" x14ac:dyDescent="0.35">
      <c r="A105">
        <v>102</v>
      </c>
      <c r="L105" s="4">
        <f t="shared" si="1"/>
        <v>0</v>
      </c>
    </row>
    <row r="106" spans="1:12" x14ac:dyDescent="0.35">
      <c r="A106">
        <v>103</v>
      </c>
      <c r="L106" s="4">
        <f t="shared" si="1"/>
        <v>0</v>
      </c>
    </row>
    <row r="107" spans="1:12" x14ac:dyDescent="0.35">
      <c r="A107">
        <v>104</v>
      </c>
      <c r="L107" s="4">
        <f t="shared" si="1"/>
        <v>0</v>
      </c>
    </row>
    <row r="108" spans="1:12" x14ac:dyDescent="0.35">
      <c r="A108">
        <v>105</v>
      </c>
      <c r="L108" s="4">
        <f t="shared" si="1"/>
        <v>0</v>
      </c>
    </row>
    <row r="109" spans="1:12" x14ac:dyDescent="0.35">
      <c r="A109">
        <v>106</v>
      </c>
      <c r="L109" s="4">
        <f t="shared" si="1"/>
        <v>0</v>
      </c>
    </row>
    <row r="110" spans="1:12" x14ac:dyDescent="0.35">
      <c r="A110">
        <v>107</v>
      </c>
      <c r="L110" s="4">
        <f t="shared" si="1"/>
        <v>0</v>
      </c>
    </row>
    <row r="111" spans="1:12" x14ac:dyDescent="0.35">
      <c r="A111">
        <v>108</v>
      </c>
      <c r="L111" s="4">
        <f t="shared" si="1"/>
        <v>0</v>
      </c>
    </row>
    <row r="112" spans="1:12" x14ac:dyDescent="0.35">
      <c r="A112">
        <v>109</v>
      </c>
      <c r="L112" s="4">
        <f t="shared" si="1"/>
        <v>0</v>
      </c>
    </row>
    <row r="113" spans="1:12" x14ac:dyDescent="0.35">
      <c r="A113">
        <v>110</v>
      </c>
      <c r="L113" s="4">
        <f t="shared" si="1"/>
        <v>0</v>
      </c>
    </row>
    <row r="114" spans="1:12" x14ac:dyDescent="0.35">
      <c r="A114">
        <v>111</v>
      </c>
      <c r="L114" s="4">
        <f t="shared" si="1"/>
        <v>0</v>
      </c>
    </row>
    <row r="115" spans="1:12" x14ac:dyDescent="0.35">
      <c r="A115">
        <v>112</v>
      </c>
      <c r="L115" s="4">
        <f t="shared" si="1"/>
        <v>0</v>
      </c>
    </row>
    <row r="116" spans="1:12" x14ac:dyDescent="0.35">
      <c r="A116">
        <v>113</v>
      </c>
      <c r="L116" s="4">
        <f t="shared" si="1"/>
        <v>0</v>
      </c>
    </row>
    <row r="117" spans="1:12" x14ac:dyDescent="0.35">
      <c r="A117">
        <v>114</v>
      </c>
      <c r="L117" s="4">
        <f t="shared" si="1"/>
        <v>0</v>
      </c>
    </row>
    <row r="118" spans="1:12" x14ac:dyDescent="0.35">
      <c r="A118">
        <v>115</v>
      </c>
      <c r="L118" s="4">
        <f t="shared" si="1"/>
        <v>0</v>
      </c>
    </row>
    <row r="119" spans="1:12" x14ac:dyDescent="0.35">
      <c r="A119">
        <v>116</v>
      </c>
      <c r="L119" s="4">
        <f t="shared" si="1"/>
        <v>0</v>
      </c>
    </row>
    <row r="120" spans="1:12" x14ac:dyDescent="0.35">
      <c r="A120">
        <v>117</v>
      </c>
      <c r="L120" s="4">
        <f t="shared" si="1"/>
        <v>0</v>
      </c>
    </row>
    <row r="121" spans="1:12" x14ac:dyDescent="0.35">
      <c r="A121">
        <v>118</v>
      </c>
      <c r="L121" s="4">
        <f t="shared" si="1"/>
        <v>0</v>
      </c>
    </row>
    <row r="122" spans="1:12" x14ac:dyDescent="0.35">
      <c r="A122">
        <v>119</v>
      </c>
      <c r="L122" s="4">
        <f t="shared" si="1"/>
        <v>0</v>
      </c>
    </row>
    <row r="123" spans="1:12" x14ac:dyDescent="0.35">
      <c r="A123">
        <v>120</v>
      </c>
      <c r="L123" s="4">
        <f t="shared" si="1"/>
        <v>0</v>
      </c>
    </row>
    <row r="124" spans="1:12" x14ac:dyDescent="0.35">
      <c r="A124">
        <v>121</v>
      </c>
      <c r="L124" s="4">
        <f t="shared" si="1"/>
        <v>0</v>
      </c>
    </row>
    <row r="125" spans="1:12" x14ac:dyDescent="0.35">
      <c r="A125">
        <v>122</v>
      </c>
      <c r="L125" s="4">
        <f t="shared" si="1"/>
        <v>0</v>
      </c>
    </row>
    <row r="126" spans="1:12" x14ac:dyDescent="0.35">
      <c r="A126">
        <v>123</v>
      </c>
      <c r="L126" s="4">
        <f t="shared" si="1"/>
        <v>0</v>
      </c>
    </row>
    <row r="127" spans="1:12" x14ac:dyDescent="0.35">
      <c r="A127">
        <v>124</v>
      </c>
      <c r="L127" s="4">
        <f t="shared" si="1"/>
        <v>0</v>
      </c>
    </row>
    <row r="128" spans="1:12" x14ac:dyDescent="0.35">
      <c r="A128">
        <v>125</v>
      </c>
      <c r="L128" s="4">
        <f t="shared" si="1"/>
        <v>0</v>
      </c>
    </row>
    <row r="129" spans="1:12" x14ac:dyDescent="0.35">
      <c r="A129">
        <v>126</v>
      </c>
      <c r="L129" s="4">
        <f t="shared" si="1"/>
        <v>0</v>
      </c>
    </row>
    <row r="130" spans="1:12" x14ac:dyDescent="0.35">
      <c r="A130">
        <v>127</v>
      </c>
      <c r="L130" s="4">
        <f t="shared" si="1"/>
        <v>0</v>
      </c>
    </row>
    <row r="131" spans="1:12" x14ac:dyDescent="0.35">
      <c r="A131">
        <v>128</v>
      </c>
      <c r="L131" s="4">
        <f t="shared" si="1"/>
        <v>0</v>
      </c>
    </row>
    <row r="132" spans="1:12" x14ac:dyDescent="0.35">
      <c r="A132">
        <v>129</v>
      </c>
      <c r="L132" s="4">
        <f t="shared" si="1"/>
        <v>0</v>
      </c>
    </row>
    <row r="133" spans="1:12" x14ac:dyDescent="0.35">
      <c r="A133">
        <v>130</v>
      </c>
      <c r="L133" s="4">
        <f t="shared" ref="L133:L196" si="2">IF(E133&gt;40908,(F133+G133+H133)*3,(F133+G133+H133)*6)</f>
        <v>0</v>
      </c>
    </row>
    <row r="134" spans="1:12" x14ac:dyDescent="0.35">
      <c r="A134">
        <v>131</v>
      </c>
      <c r="L134" s="4">
        <f t="shared" si="2"/>
        <v>0</v>
      </c>
    </row>
    <row r="135" spans="1:12" x14ac:dyDescent="0.35">
      <c r="A135">
        <v>132</v>
      </c>
      <c r="L135" s="4">
        <f t="shared" si="2"/>
        <v>0</v>
      </c>
    </row>
    <row r="136" spans="1:12" x14ac:dyDescent="0.35">
      <c r="A136">
        <v>133</v>
      </c>
      <c r="L136" s="4">
        <f t="shared" si="2"/>
        <v>0</v>
      </c>
    </row>
    <row r="137" spans="1:12" x14ac:dyDescent="0.35">
      <c r="A137">
        <v>134</v>
      </c>
      <c r="L137" s="4">
        <f t="shared" si="2"/>
        <v>0</v>
      </c>
    </row>
    <row r="138" spans="1:12" x14ac:dyDescent="0.35">
      <c r="A138">
        <v>135</v>
      </c>
      <c r="L138" s="4">
        <f t="shared" si="2"/>
        <v>0</v>
      </c>
    </row>
    <row r="139" spans="1:12" x14ac:dyDescent="0.35">
      <c r="A139">
        <v>136</v>
      </c>
      <c r="L139" s="4">
        <f t="shared" si="2"/>
        <v>0</v>
      </c>
    </row>
    <row r="140" spans="1:12" x14ac:dyDescent="0.35">
      <c r="A140">
        <v>137</v>
      </c>
      <c r="L140" s="4">
        <f t="shared" si="2"/>
        <v>0</v>
      </c>
    </row>
    <row r="141" spans="1:12" x14ac:dyDescent="0.35">
      <c r="A141">
        <v>138</v>
      </c>
      <c r="L141" s="4">
        <f t="shared" si="2"/>
        <v>0</v>
      </c>
    </row>
    <row r="142" spans="1:12" x14ac:dyDescent="0.35">
      <c r="A142">
        <v>139</v>
      </c>
      <c r="L142" s="4">
        <f t="shared" si="2"/>
        <v>0</v>
      </c>
    </row>
    <row r="143" spans="1:12" x14ac:dyDescent="0.35">
      <c r="A143">
        <v>140</v>
      </c>
      <c r="L143" s="4">
        <f t="shared" si="2"/>
        <v>0</v>
      </c>
    </row>
    <row r="144" spans="1:12" x14ac:dyDescent="0.35">
      <c r="A144">
        <v>141</v>
      </c>
      <c r="L144" s="4">
        <f t="shared" si="2"/>
        <v>0</v>
      </c>
    </row>
    <row r="145" spans="1:12" x14ac:dyDescent="0.35">
      <c r="A145">
        <v>142</v>
      </c>
      <c r="L145" s="4">
        <f t="shared" si="2"/>
        <v>0</v>
      </c>
    </row>
    <row r="146" spans="1:12" x14ac:dyDescent="0.35">
      <c r="A146">
        <v>143</v>
      </c>
      <c r="L146" s="4">
        <f t="shared" si="2"/>
        <v>0</v>
      </c>
    </row>
    <row r="147" spans="1:12" x14ac:dyDescent="0.35">
      <c r="A147">
        <v>144</v>
      </c>
      <c r="L147" s="4">
        <f t="shared" si="2"/>
        <v>0</v>
      </c>
    </row>
    <row r="148" spans="1:12" x14ac:dyDescent="0.35">
      <c r="A148">
        <v>145</v>
      </c>
      <c r="L148" s="4">
        <f t="shared" si="2"/>
        <v>0</v>
      </c>
    </row>
    <row r="149" spans="1:12" x14ac:dyDescent="0.35">
      <c r="A149">
        <v>146</v>
      </c>
      <c r="L149" s="4">
        <f t="shared" si="2"/>
        <v>0</v>
      </c>
    </row>
    <row r="150" spans="1:12" x14ac:dyDescent="0.35">
      <c r="A150">
        <v>147</v>
      </c>
      <c r="L150" s="4">
        <f t="shared" si="2"/>
        <v>0</v>
      </c>
    </row>
    <row r="151" spans="1:12" x14ac:dyDescent="0.35">
      <c r="A151">
        <v>148</v>
      </c>
      <c r="L151" s="4">
        <f t="shared" si="2"/>
        <v>0</v>
      </c>
    </row>
    <row r="152" spans="1:12" x14ac:dyDescent="0.35">
      <c r="A152">
        <v>149</v>
      </c>
      <c r="L152" s="4">
        <f t="shared" si="2"/>
        <v>0</v>
      </c>
    </row>
    <row r="153" spans="1:12" x14ac:dyDescent="0.35">
      <c r="A153">
        <v>150</v>
      </c>
      <c r="L153" s="4">
        <f t="shared" si="2"/>
        <v>0</v>
      </c>
    </row>
    <row r="154" spans="1:12" x14ac:dyDescent="0.35">
      <c r="A154">
        <v>151</v>
      </c>
      <c r="L154" s="4">
        <f t="shared" si="2"/>
        <v>0</v>
      </c>
    </row>
    <row r="155" spans="1:12" x14ac:dyDescent="0.35">
      <c r="A155">
        <v>152</v>
      </c>
      <c r="L155" s="4">
        <f t="shared" si="2"/>
        <v>0</v>
      </c>
    </row>
    <row r="156" spans="1:12" x14ac:dyDescent="0.35">
      <c r="A156">
        <v>153</v>
      </c>
      <c r="L156" s="4">
        <f t="shared" si="2"/>
        <v>0</v>
      </c>
    </row>
    <row r="157" spans="1:12" x14ac:dyDescent="0.35">
      <c r="A157">
        <v>154</v>
      </c>
      <c r="L157" s="4">
        <f t="shared" si="2"/>
        <v>0</v>
      </c>
    </row>
    <row r="158" spans="1:12" x14ac:dyDescent="0.35">
      <c r="A158">
        <v>155</v>
      </c>
      <c r="L158" s="4">
        <f t="shared" si="2"/>
        <v>0</v>
      </c>
    </row>
    <row r="159" spans="1:12" x14ac:dyDescent="0.35">
      <c r="A159">
        <v>156</v>
      </c>
      <c r="L159" s="4">
        <f t="shared" si="2"/>
        <v>0</v>
      </c>
    </row>
    <row r="160" spans="1:12" x14ac:dyDescent="0.35">
      <c r="A160">
        <v>157</v>
      </c>
      <c r="L160" s="4">
        <f t="shared" si="2"/>
        <v>0</v>
      </c>
    </row>
    <row r="161" spans="1:12" x14ac:dyDescent="0.35">
      <c r="A161">
        <v>158</v>
      </c>
      <c r="L161" s="4">
        <f t="shared" si="2"/>
        <v>0</v>
      </c>
    </row>
    <row r="162" spans="1:12" x14ac:dyDescent="0.35">
      <c r="A162">
        <v>159</v>
      </c>
      <c r="L162" s="4">
        <f t="shared" si="2"/>
        <v>0</v>
      </c>
    </row>
    <row r="163" spans="1:12" x14ac:dyDescent="0.35">
      <c r="A163">
        <v>160</v>
      </c>
      <c r="L163" s="4">
        <f t="shared" si="2"/>
        <v>0</v>
      </c>
    </row>
    <row r="164" spans="1:12" x14ac:dyDescent="0.35">
      <c r="A164">
        <v>161</v>
      </c>
      <c r="L164" s="4">
        <f t="shared" si="2"/>
        <v>0</v>
      </c>
    </row>
    <row r="165" spans="1:12" x14ac:dyDescent="0.35">
      <c r="A165">
        <v>162</v>
      </c>
      <c r="L165" s="4">
        <f t="shared" si="2"/>
        <v>0</v>
      </c>
    </row>
    <row r="166" spans="1:12" x14ac:dyDescent="0.35">
      <c r="A166">
        <v>163</v>
      </c>
      <c r="L166" s="4">
        <f t="shared" si="2"/>
        <v>0</v>
      </c>
    </row>
    <row r="167" spans="1:12" x14ac:dyDescent="0.35">
      <c r="A167">
        <v>164</v>
      </c>
      <c r="L167" s="4">
        <f t="shared" si="2"/>
        <v>0</v>
      </c>
    </row>
    <row r="168" spans="1:12" x14ac:dyDescent="0.35">
      <c r="A168">
        <v>165</v>
      </c>
      <c r="L168" s="4">
        <f t="shared" si="2"/>
        <v>0</v>
      </c>
    </row>
    <row r="169" spans="1:12" x14ac:dyDescent="0.35">
      <c r="A169">
        <v>166</v>
      </c>
      <c r="L169" s="4">
        <f t="shared" si="2"/>
        <v>0</v>
      </c>
    </row>
    <row r="170" spans="1:12" x14ac:dyDescent="0.35">
      <c r="A170">
        <v>167</v>
      </c>
      <c r="L170" s="4">
        <f t="shared" si="2"/>
        <v>0</v>
      </c>
    </row>
    <row r="171" spans="1:12" x14ac:dyDescent="0.35">
      <c r="A171">
        <v>168</v>
      </c>
      <c r="L171" s="4">
        <f t="shared" si="2"/>
        <v>0</v>
      </c>
    </row>
    <row r="172" spans="1:12" x14ac:dyDescent="0.35">
      <c r="A172">
        <v>169</v>
      </c>
      <c r="L172" s="4">
        <f t="shared" si="2"/>
        <v>0</v>
      </c>
    </row>
    <row r="173" spans="1:12" x14ac:dyDescent="0.35">
      <c r="A173">
        <v>170</v>
      </c>
      <c r="L173" s="4">
        <f t="shared" si="2"/>
        <v>0</v>
      </c>
    </row>
    <row r="174" spans="1:12" x14ac:dyDescent="0.35">
      <c r="A174">
        <v>171</v>
      </c>
      <c r="L174" s="4">
        <f t="shared" si="2"/>
        <v>0</v>
      </c>
    </row>
    <row r="175" spans="1:12" x14ac:dyDescent="0.35">
      <c r="A175">
        <v>172</v>
      </c>
      <c r="L175" s="4">
        <f t="shared" si="2"/>
        <v>0</v>
      </c>
    </row>
    <row r="176" spans="1:12" x14ac:dyDescent="0.35">
      <c r="A176">
        <v>173</v>
      </c>
      <c r="L176" s="4">
        <f t="shared" si="2"/>
        <v>0</v>
      </c>
    </row>
    <row r="177" spans="1:12" x14ac:dyDescent="0.35">
      <c r="A177">
        <v>174</v>
      </c>
      <c r="L177" s="4">
        <f t="shared" si="2"/>
        <v>0</v>
      </c>
    </row>
    <row r="178" spans="1:12" x14ac:dyDescent="0.35">
      <c r="A178">
        <v>175</v>
      </c>
      <c r="L178" s="4">
        <f t="shared" si="2"/>
        <v>0</v>
      </c>
    </row>
    <row r="179" spans="1:12" x14ac:dyDescent="0.35">
      <c r="A179">
        <v>176</v>
      </c>
      <c r="L179" s="4">
        <f t="shared" si="2"/>
        <v>0</v>
      </c>
    </row>
    <row r="180" spans="1:12" x14ac:dyDescent="0.35">
      <c r="A180">
        <v>177</v>
      </c>
      <c r="L180" s="4">
        <f t="shared" si="2"/>
        <v>0</v>
      </c>
    </row>
    <row r="181" spans="1:12" x14ac:dyDescent="0.35">
      <c r="A181">
        <v>178</v>
      </c>
      <c r="L181" s="4">
        <f t="shared" si="2"/>
        <v>0</v>
      </c>
    </row>
    <row r="182" spans="1:12" x14ac:dyDescent="0.35">
      <c r="A182">
        <v>179</v>
      </c>
      <c r="L182" s="4">
        <f t="shared" si="2"/>
        <v>0</v>
      </c>
    </row>
    <row r="183" spans="1:12" x14ac:dyDescent="0.35">
      <c r="A183">
        <v>180</v>
      </c>
      <c r="L183" s="4">
        <f t="shared" si="2"/>
        <v>0</v>
      </c>
    </row>
    <row r="184" spans="1:12" x14ac:dyDescent="0.35">
      <c r="A184">
        <v>181</v>
      </c>
      <c r="L184" s="4">
        <f t="shared" si="2"/>
        <v>0</v>
      </c>
    </row>
    <row r="185" spans="1:12" x14ac:dyDescent="0.35">
      <c r="A185">
        <v>182</v>
      </c>
      <c r="L185" s="4">
        <f t="shared" si="2"/>
        <v>0</v>
      </c>
    </row>
    <row r="186" spans="1:12" x14ac:dyDescent="0.35">
      <c r="A186">
        <v>183</v>
      </c>
      <c r="L186" s="4">
        <f t="shared" si="2"/>
        <v>0</v>
      </c>
    </row>
    <row r="187" spans="1:12" x14ac:dyDescent="0.35">
      <c r="A187">
        <v>184</v>
      </c>
      <c r="L187" s="4">
        <f t="shared" si="2"/>
        <v>0</v>
      </c>
    </row>
    <row r="188" spans="1:12" x14ac:dyDescent="0.35">
      <c r="A188">
        <v>185</v>
      </c>
      <c r="L188" s="4">
        <f t="shared" si="2"/>
        <v>0</v>
      </c>
    </row>
    <row r="189" spans="1:12" x14ac:dyDescent="0.35">
      <c r="A189">
        <v>186</v>
      </c>
      <c r="L189" s="4">
        <f t="shared" si="2"/>
        <v>0</v>
      </c>
    </row>
    <row r="190" spans="1:12" x14ac:dyDescent="0.35">
      <c r="A190">
        <v>187</v>
      </c>
      <c r="L190" s="4">
        <f t="shared" si="2"/>
        <v>0</v>
      </c>
    </row>
    <row r="191" spans="1:12" x14ac:dyDescent="0.35">
      <c r="A191">
        <v>188</v>
      </c>
      <c r="L191" s="4">
        <f t="shared" si="2"/>
        <v>0</v>
      </c>
    </row>
    <row r="192" spans="1:12" x14ac:dyDescent="0.35">
      <c r="A192">
        <v>189</v>
      </c>
      <c r="L192" s="4">
        <f t="shared" si="2"/>
        <v>0</v>
      </c>
    </row>
    <row r="193" spans="1:12" x14ac:dyDescent="0.35">
      <c r="A193">
        <v>190</v>
      </c>
      <c r="L193" s="4">
        <f t="shared" si="2"/>
        <v>0</v>
      </c>
    </row>
    <row r="194" spans="1:12" x14ac:dyDescent="0.35">
      <c r="A194">
        <v>191</v>
      </c>
      <c r="L194" s="4">
        <f t="shared" si="2"/>
        <v>0</v>
      </c>
    </row>
    <row r="195" spans="1:12" x14ac:dyDescent="0.35">
      <c r="A195">
        <v>192</v>
      </c>
      <c r="L195" s="4">
        <f t="shared" si="2"/>
        <v>0</v>
      </c>
    </row>
    <row r="196" spans="1:12" x14ac:dyDescent="0.35">
      <c r="A196">
        <v>193</v>
      </c>
      <c r="L196" s="4">
        <f t="shared" si="2"/>
        <v>0</v>
      </c>
    </row>
    <row r="197" spans="1:12" x14ac:dyDescent="0.35">
      <c r="A197">
        <v>194</v>
      </c>
      <c r="L197" s="4">
        <f t="shared" ref="L197:L201" si="3">IF(E197&gt;40908,(F197+G197+H197)*3,(F197+G197+H197)*6)</f>
        <v>0</v>
      </c>
    </row>
    <row r="198" spans="1:12" x14ac:dyDescent="0.35">
      <c r="A198">
        <v>195</v>
      </c>
      <c r="L198" s="4">
        <f t="shared" si="3"/>
        <v>0</v>
      </c>
    </row>
    <row r="199" spans="1:12" x14ac:dyDescent="0.35">
      <c r="A199">
        <v>196</v>
      </c>
      <c r="L199" s="4">
        <f t="shared" si="3"/>
        <v>0</v>
      </c>
    </row>
    <row r="200" spans="1:12" x14ac:dyDescent="0.35">
      <c r="A200">
        <v>197</v>
      </c>
      <c r="L200" s="4">
        <f t="shared" si="3"/>
        <v>0</v>
      </c>
    </row>
    <row r="201" spans="1:12" x14ac:dyDescent="0.35">
      <c r="L201" s="4">
        <f t="shared" si="3"/>
        <v>0</v>
      </c>
    </row>
  </sheetData>
  <autoFilter ref="B1:M2" xr:uid="{2EE04E44-FEC9-4434-BEAA-0C2D53DE9530}"/>
  <hyperlinks>
    <hyperlink ref="K4" r:id="rId1" xr:uid="{39F95526-6589-48D9-9256-2C3A96BC98CB}"/>
    <hyperlink ref="K5" r:id="rId2" xr:uid="{4B13F389-BE3A-4D2E-8EBD-C446DED172A1}"/>
    <hyperlink ref="K6" r:id="rId3" xr:uid="{58634E94-F232-4F35-B283-34B1D6E77DBB}"/>
    <hyperlink ref="K7" r:id="rId4" xr:uid="{424932FE-541D-42CB-B98B-40458E34C7FA}"/>
    <hyperlink ref="K10" r:id="rId5" xr:uid="{837F1B9F-B01F-42E7-81E9-2A9FF65C4AA3}"/>
    <hyperlink ref="K22" r:id="rId6" xr:uid="{55006C8E-5864-4110-8E9F-EA5761EE1BC8}"/>
    <hyperlink ref="K44" r:id="rId7" xr:uid="{FE876B8A-267E-4E7A-A4F3-78A0B04672F9}"/>
    <hyperlink ref="K45" r:id="rId8" xr:uid="{34248E90-BD1E-400D-BA89-FA536DB86C3D}"/>
    <hyperlink ref="K47" r:id="rId9" xr:uid="{14C6367C-1378-4A63-9A28-EF599FE90545}"/>
    <hyperlink ref="K9" r:id="rId10" xr:uid="{68C11777-E0E8-489C-ACC8-382ED067D0B7}"/>
    <hyperlink ref="K48" r:id="rId11" xr:uid="{AA226E97-D884-49FA-99E3-3F7A92836BD6}"/>
    <hyperlink ref="K49" r:id="rId12" xr:uid="{32693B67-3FDB-425B-8EC8-7EBA9C6A6654}"/>
    <hyperlink ref="K50" r:id="rId13" xr:uid="{BD1E4A06-8BFD-42D4-89FE-4E1FC2D16281}"/>
    <hyperlink ref="K52" r:id="rId14" xr:uid="{130ADE8D-9EEF-4398-A924-0B79E8861442}"/>
    <hyperlink ref="K53" r:id="rId15" xr:uid="{7EF9AED8-12FE-42EB-A0F4-33F8B10B1AA5}"/>
    <hyperlink ref="K54" r:id="rId16" xr:uid="{E6C3C767-9D2E-4FBE-937E-344A000814A1}"/>
    <hyperlink ref="K55" r:id="rId17" xr:uid="{32D9A79A-B069-4D5B-A6BD-23B46C904CF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wagner</dc:creator>
  <cp:lastModifiedBy>Dell Latitude</cp:lastModifiedBy>
  <dcterms:created xsi:type="dcterms:W3CDTF">2023-06-04T04:54:43Z</dcterms:created>
  <dcterms:modified xsi:type="dcterms:W3CDTF">2023-06-14T13:49:41Z</dcterms:modified>
</cp:coreProperties>
</file>