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fce19_ic_ac_uk/Documents/Programming/ShellDatathon/ExternalData/"/>
    </mc:Choice>
  </mc:AlternateContent>
  <xr:revisionPtr revIDLastSave="177" documentId="11_AD4DB114E441178AC67DF4B42615F688683EDF19" xr6:coauthVersionLast="47" xr6:coauthVersionMax="47" xr10:uidLastSave="{5C4EBF38-FBC4-4CE0-AC78-DC15ABDEC005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87" i="1"/>
  <c r="E71" i="1"/>
  <c r="E55" i="1"/>
  <c r="A30" i="1"/>
  <c r="E30" i="1" s="1"/>
  <c r="E15" i="1"/>
  <c r="A27" i="1"/>
  <c r="E27" i="1" s="1"/>
  <c r="A28" i="1"/>
  <c r="E28" i="1" s="1"/>
  <c r="A29" i="1"/>
  <c r="A44" i="1" s="1"/>
  <c r="A60" i="1" s="1"/>
  <c r="A26" i="1"/>
  <c r="E26" i="1" s="1"/>
  <c r="A22" i="1"/>
  <c r="E22" i="1" s="1"/>
  <c r="A23" i="1"/>
  <c r="E23" i="1" s="1"/>
  <c r="A24" i="1"/>
  <c r="E24" i="1" s="1"/>
  <c r="A21" i="1"/>
  <c r="E21" i="1" s="1"/>
  <c r="A18" i="1"/>
  <c r="A33" i="1" s="1"/>
  <c r="E33" i="1" s="1"/>
  <c r="A19" i="1"/>
  <c r="A34" i="1" s="1"/>
  <c r="E34" i="1" s="1"/>
  <c r="A20" i="1"/>
  <c r="A35" i="1" s="1"/>
  <c r="E35" i="1" s="1"/>
  <c r="A25" i="1"/>
  <c r="E25" i="1" s="1"/>
  <c r="A31" i="1"/>
  <c r="A46" i="1" s="1"/>
  <c r="A62" i="1" s="1"/>
  <c r="A17" i="1"/>
  <c r="E17" i="1" s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2" i="1"/>
  <c r="E31" i="1" l="1"/>
  <c r="A48" i="1"/>
  <c r="A64" i="1" s="1"/>
  <c r="A49" i="1"/>
  <c r="E49" i="1" s="1"/>
  <c r="A50" i="1"/>
  <c r="E50" i="1" s="1"/>
  <c r="E60" i="1"/>
  <c r="A76" i="1"/>
  <c r="E64" i="1"/>
  <c r="A80" i="1"/>
  <c r="E80" i="1" s="1"/>
  <c r="E62" i="1"/>
  <c r="A78" i="1"/>
  <c r="A65" i="1"/>
  <c r="A66" i="1"/>
  <c r="A45" i="1"/>
  <c r="E48" i="1"/>
  <c r="E46" i="1"/>
  <c r="A41" i="1"/>
  <c r="A57" i="1" s="1"/>
  <c r="E44" i="1"/>
  <c r="A43" i="1"/>
  <c r="A59" i="1" s="1"/>
  <c r="A42" i="1"/>
  <c r="A58" i="1" s="1"/>
  <c r="E29" i="1"/>
  <c r="A37" i="1"/>
  <c r="A38" i="1"/>
  <c r="A39" i="1"/>
  <c r="E20" i="1"/>
  <c r="E18" i="1"/>
  <c r="A32" i="1"/>
  <c r="E19" i="1"/>
  <c r="A36" i="1"/>
  <c r="A40" i="1"/>
  <c r="E40" i="1" l="1"/>
  <c r="A56" i="1"/>
  <c r="E36" i="1"/>
  <c r="A51" i="1"/>
  <c r="E32" i="1"/>
  <c r="A47" i="1"/>
  <c r="E45" i="1"/>
  <c r="A61" i="1"/>
  <c r="E43" i="1"/>
  <c r="E41" i="1"/>
  <c r="E39" i="1"/>
  <c r="A54" i="1"/>
  <c r="E58" i="1"/>
  <c r="A74" i="1"/>
  <c r="E59" i="1"/>
  <c r="A75" i="1"/>
  <c r="E57" i="1"/>
  <c r="A73" i="1"/>
  <c r="E66" i="1"/>
  <c r="A82" i="1"/>
  <c r="E82" i="1" s="1"/>
  <c r="E65" i="1"/>
  <c r="A81" i="1"/>
  <c r="E81" i="1" s="1"/>
  <c r="A94" i="1"/>
  <c r="E94" i="1" s="1"/>
  <c r="E78" i="1"/>
  <c r="E42" i="1"/>
  <c r="E38" i="1"/>
  <c r="A53" i="1"/>
  <c r="E76" i="1"/>
  <c r="A92" i="1"/>
  <c r="E92" i="1" s="1"/>
  <c r="E37" i="1"/>
  <c r="A52" i="1"/>
  <c r="A68" i="1" l="1"/>
  <c r="E52" i="1"/>
  <c r="E74" i="1"/>
  <c r="A90" i="1"/>
  <c r="E90" i="1" s="1"/>
  <c r="E75" i="1"/>
  <c r="A91" i="1"/>
  <c r="E91" i="1" s="1"/>
  <c r="E54" i="1"/>
  <c r="A70" i="1"/>
  <c r="A69" i="1"/>
  <c r="E53" i="1"/>
  <c r="E61" i="1"/>
  <c r="A77" i="1"/>
  <c r="E47" i="1"/>
  <c r="A63" i="1"/>
  <c r="A67" i="1"/>
  <c r="E51" i="1"/>
  <c r="E73" i="1"/>
  <c r="A89" i="1"/>
  <c r="E89" i="1" s="1"/>
  <c r="A72" i="1"/>
  <c r="E56" i="1"/>
  <c r="E63" i="1" l="1"/>
  <c r="A79" i="1"/>
  <c r="E79" i="1" s="1"/>
  <c r="E69" i="1"/>
  <c r="A85" i="1"/>
  <c r="E85" i="1" s="1"/>
  <c r="E67" i="1"/>
  <c r="A83" i="1"/>
  <c r="E83" i="1" s="1"/>
  <c r="E77" i="1"/>
  <c r="A93" i="1"/>
  <c r="E93" i="1" s="1"/>
  <c r="E72" i="1"/>
  <c r="A88" i="1"/>
  <c r="E88" i="1" s="1"/>
  <c r="E70" i="1"/>
  <c r="A86" i="1"/>
  <c r="E86" i="1" s="1"/>
  <c r="E68" i="1"/>
  <c r="A84" i="1"/>
  <c r="E84" i="1" s="1"/>
</calcChain>
</file>

<file path=xl/sharedStrings.xml><?xml version="1.0" encoding="utf-8"?>
<sst xmlns="http://schemas.openxmlformats.org/spreadsheetml/2006/main" count="99" uniqueCount="15">
  <si>
    <t>New years</t>
  </si>
  <si>
    <t>Official</t>
  </si>
  <si>
    <t>Religious</t>
  </si>
  <si>
    <t>23rd April</t>
  </si>
  <si>
    <t>Workers</t>
  </si>
  <si>
    <t>Youth and Sports</t>
  </si>
  <si>
    <t>Ramadan</t>
  </si>
  <si>
    <t>Victory day</t>
  </si>
  <si>
    <t>Candy</t>
  </si>
  <si>
    <t>Republic</t>
  </si>
  <si>
    <t>Weekend</t>
  </si>
  <si>
    <t>Darbe</t>
  </si>
  <si>
    <t>Date</t>
  </si>
  <si>
    <t>Holiday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</si>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</sst>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69" workbookViewId="0">
      <selection activeCell="G84" sqref="G84"/>
    </sheetView>
  </sheetViews>
  <sheetFormatPr defaultRowHeight="14.4" x14ac:dyDescent="0.3"/>
  <cols>
    <col min="1" max="1" width="10.77734375" bestFit="1" customWidth="1"/>
    <col min="2" max="2" width="14.88671875" bestFit="1" customWidth="1"/>
    <col min="7" max="7" width="12.21875" customWidth="1"/>
  </cols>
  <sheetData>
    <row r="1" spans="1:6" x14ac:dyDescent="0.3">
      <c r="A1" t="s">
        <v>12</v>
      </c>
      <c r="B1" t="s">
        <v>13</v>
      </c>
      <c r="C1" t="s">
        <v>1</v>
      </c>
      <c r="D1" t="s">
        <v>2</v>
      </c>
      <c r="E1" t="s">
        <v>10</v>
      </c>
      <c r="F1" t="s">
        <v>14</v>
      </c>
    </row>
    <row r="2" spans="1:6" x14ac:dyDescent="0.3">
      <c r="A2" s="1">
        <v>41640</v>
      </c>
      <c r="B2" s="3" t="s">
        <v>0</v>
      </c>
      <c r="C2">
        <v>1</v>
      </c>
      <c r="D2">
        <v>0</v>
      </c>
      <c r="E2">
        <f>IF(WEEKDAY(A2,2) &gt; 5, 1,0)</f>
        <v>0</v>
      </c>
      <c r="F2">
        <f>IF(WEEKDAY(A2,2) &lt; 6, 1,0)</f>
        <v>1</v>
      </c>
    </row>
    <row r="3" spans="1:6" x14ac:dyDescent="0.3">
      <c r="A3" s="1">
        <v>41752</v>
      </c>
      <c r="B3" t="s">
        <v>3</v>
      </c>
      <c r="C3">
        <v>1</v>
      </c>
      <c r="D3">
        <v>0</v>
      </c>
      <c r="E3">
        <f t="shared" ref="E3:E16" si="0">IF(WEEKDAY(A3,2) &gt; 5, 1,0)</f>
        <v>0</v>
      </c>
      <c r="F3">
        <f t="shared" ref="F3:F66" si="1">IF(WEEKDAY(A3,2) &lt; 6, 1,0)</f>
        <v>1</v>
      </c>
    </row>
    <row r="4" spans="1:6" x14ac:dyDescent="0.3">
      <c r="A4" s="1">
        <v>41760</v>
      </c>
      <c r="B4" t="s">
        <v>4</v>
      </c>
      <c r="C4">
        <v>1</v>
      </c>
      <c r="D4">
        <v>0</v>
      </c>
      <c r="E4">
        <f t="shared" si="0"/>
        <v>0</v>
      </c>
      <c r="F4">
        <f t="shared" si="1"/>
        <v>1</v>
      </c>
    </row>
    <row r="5" spans="1:6" x14ac:dyDescent="0.3">
      <c r="A5" s="1">
        <v>41778</v>
      </c>
      <c r="B5" t="s">
        <v>5</v>
      </c>
      <c r="C5">
        <v>1</v>
      </c>
      <c r="D5">
        <v>0</v>
      </c>
      <c r="E5">
        <f t="shared" si="0"/>
        <v>0</v>
      </c>
      <c r="F5">
        <f t="shared" si="1"/>
        <v>1</v>
      </c>
    </row>
    <row r="6" spans="1:6" x14ac:dyDescent="0.3">
      <c r="A6" s="2">
        <v>41847</v>
      </c>
      <c r="B6" t="s">
        <v>6</v>
      </c>
      <c r="C6">
        <v>0</v>
      </c>
      <c r="D6">
        <v>1</v>
      </c>
      <c r="E6">
        <f t="shared" si="0"/>
        <v>1</v>
      </c>
      <c r="F6">
        <f t="shared" si="1"/>
        <v>0</v>
      </c>
    </row>
    <row r="7" spans="1:6" x14ac:dyDescent="0.3">
      <c r="A7" s="2">
        <v>41848</v>
      </c>
      <c r="B7" t="s">
        <v>6</v>
      </c>
      <c r="C7">
        <v>0</v>
      </c>
      <c r="D7">
        <v>1</v>
      </c>
      <c r="E7">
        <f t="shared" si="0"/>
        <v>0</v>
      </c>
      <c r="F7">
        <f t="shared" si="1"/>
        <v>1</v>
      </c>
    </row>
    <row r="8" spans="1:6" x14ac:dyDescent="0.3">
      <c r="A8" s="2">
        <v>41849</v>
      </c>
      <c r="B8" t="s">
        <v>6</v>
      </c>
      <c r="C8">
        <v>0</v>
      </c>
      <c r="D8">
        <v>1</v>
      </c>
      <c r="E8">
        <f t="shared" si="0"/>
        <v>0</v>
      </c>
      <c r="F8">
        <f t="shared" si="1"/>
        <v>1</v>
      </c>
    </row>
    <row r="9" spans="1:6" x14ac:dyDescent="0.3">
      <c r="A9" s="2">
        <v>41850</v>
      </c>
      <c r="B9" t="s">
        <v>6</v>
      </c>
      <c r="C9">
        <v>0</v>
      </c>
      <c r="D9">
        <v>1</v>
      </c>
      <c r="E9">
        <f t="shared" si="0"/>
        <v>0</v>
      </c>
      <c r="F9">
        <f t="shared" si="1"/>
        <v>1</v>
      </c>
    </row>
    <row r="10" spans="1:6" x14ac:dyDescent="0.3">
      <c r="A10" s="1">
        <v>41881</v>
      </c>
      <c r="B10" t="s">
        <v>7</v>
      </c>
      <c r="C10">
        <v>1</v>
      </c>
      <c r="D10">
        <v>0</v>
      </c>
      <c r="E10">
        <f t="shared" si="0"/>
        <v>1</v>
      </c>
      <c r="F10">
        <f t="shared" si="1"/>
        <v>0</v>
      </c>
    </row>
    <row r="11" spans="1:6" x14ac:dyDescent="0.3">
      <c r="A11" s="2">
        <v>41915</v>
      </c>
      <c r="B11" t="s">
        <v>8</v>
      </c>
      <c r="C11">
        <v>0</v>
      </c>
      <c r="D11">
        <v>1</v>
      </c>
      <c r="E11">
        <f t="shared" si="0"/>
        <v>0</v>
      </c>
      <c r="F11">
        <f t="shared" si="1"/>
        <v>1</v>
      </c>
    </row>
    <row r="12" spans="1:6" x14ac:dyDescent="0.3">
      <c r="A12" s="2">
        <v>41916</v>
      </c>
      <c r="B12" t="s">
        <v>8</v>
      </c>
      <c r="C12">
        <v>0</v>
      </c>
      <c r="D12">
        <v>1</v>
      </c>
      <c r="E12">
        <f t="shared" si="0"/>
        <v>1</v>
      </c>
      <c r="F12">
        <f t="shared" si="1"/>
        <v>0</v>
      </c>
    </row>
    <row r="13" spans="1:6" x14ac:dyDescent="0.3">
      <c r="A13" s="2">
        <v>41917</v>
      </c>
      <c r="B13" t="s">
        <v>8</v>
      </c>
      <c r="C13">
        <v>0</v>
      </c>
      <c r="D13">
        <v>1</v>
      </c>
      <c r="E13">
        <f t="shared" si="0"/>
        <v>1</v>
      </c>
      <c r="F13">
        <f t="shared" si="1"/>
        <v>0</v>
      </c>
    </row>
    <row r="14" spans="1:6" x14ac:dyDescent="0.3">
      <c r="A14" s="2">
        <v>41918</v>
      </c>
      <c r="B14" t="s">
        <v>8</v>
      </c>
      <c r="C14">
        <v>0</v>
      </c>
      <c r="D14">
        <v>1</v>
      </c>
      <c r="E14">
        <f t="shared" si="0"/>
        <v>0</v>
      </c>
      <c r="F14">
        <f t="shared" si="1"/>
        <v>1</v>
      </c>
    </row>
    <row r="15" spans="1:6" x14ac:dyDescent="0.3">
      <c r="A15" s="2">
        <v>41919</v>
      </c>
      <c r="B15" t="s">
        <v>8</v>
      </c>
      <c r="C15">
        <v>0</v>
      </c>
      <c r="D15">
        <v>1</v>
      </c>
      <c r="E15">
        <f t="shared" ref="E15" si="2">IF(WEEKDAY(A15,2) &gt; 5, 1,0)</f>
        <v>0</v>
      </c>
      <c r="F15">
        <f t="shared" si="1"/>
        <v>1</v>
      </c>
    </row>
    <row r="16" spans="1:6" x14ac:dyDescent="0.3">
      <c r="A16" s="1">
        <v>41941</v>
      </c>
      <c r="B16" t="s">
        <v>9</v>
      </c>
      <c r="C16">
        <v>1</v>
      </c>
      <c r="D16">
        <v>0</v>
      </c>
      <c r="E16">
        <f t="shared" si="0"/>
        <v>0</v>
      </c>
      <c r="F16">
        <f t="shared" si="1"/>
        <v>1</v>
      </c>
    </row>
    <row r="17" spans="1:6" x14ac:dyDescent="0.3">
      <c r="A17" s="1">
        <f>A2+365</f>
        <v>42005</v>
      </c>
      <c r="B17" s="3" t="s">
        <v>0</v>
      </c>
      <c r="C17">
        <v>1</v>
      </c>
      <c r="D17">
        <v>0</v>
      </c>
      <c r="E17">
        <f>IF(WEEKDAY(A17,2) &gt; 5, 1,0)</f>
        <v>0</v>
      </c>
      <c r="F17">
        <f t="shared" si="1"/>
        <v>1</v>
      </c>
    </row>
    <row r="18" spans="1:6" x14ac:dyDescent="0.3">
      <c r="A18" s="1">
        <f>A3+365</f>
        <v>42117</v>
      </c>
      <c r="B18" t="s">
        <v>3</v>
      </c>
      <c r="C18">
        <v>1</v>
      </c>
      <c r="D18">
        <v>0</v>
      </c>
      <c r="E18">
        <f t="shared" ref="E18:E31" si="3">IF(WEEKDAY(A18,2) &gt; 5, 1,0)</f>
        <v>0</v>
      </c>
      <c r="F18">
        <f t="shared" si="1"/>
        <v>1</v>
      </c>
    </row>
    <row r="19" spans="1:6" x14ac:dyDescent="0.3">
      <c r="A19" s="1">
        <f>A4+365</f>
        <v>42125</v>
      </c>
      <c r="B19" t="s">
        <v>4</v>
      </c>
      <c r="C19">
        <v>1</v>
      </c>
      <c r="D19">
        <v>0</v>
      </c>
      <c r="E19">
        <f t="shared" si="3"/>
        <v>0</v>
      </c>
      <c r="F19">
        <f t="shared" si="1"/>
        <v>1</v>
      </c>
    </row>
    <row r="20" spans="1:6" x14ac:dyDescent="0.3">
      <c r="A20" s="1">
        <f>A5+365</f>
        <v>42143</v>
      </c>
      <c r="B20" t="s">
        <v>5</v>
      </c>
      <c r="C20">
        <v>1</v>
      </c>
      <c r="D20">
        <v>0</v>
      </c>
      <c r="E20">
        <f t="shared" si="3"/>
        <v>0</v>
      </c>
      <c r="F20">
        <f t="shared" si="1"/>
        <v>1</v>
      </c>
    </row>
    <row r="21" spans="1:6" x14ac:dyDescent="0.3">
      <c r="A21" s="2">
        <f>A6+365-11</f>
        <v>42201</v>
      </c>
      <c r="B21" t="s">
        <v>6</v>
      </c>
      <c r="C21">
        <v>0</v>
      </c>
      <c r="D21">
        <v>1</v>
      </c>
      <c r="E21">
        <f t="shared" si="3"/>
        <v>0</v>
      </c>
      <c r="F21">
        <f t="shared" si="1"/>
        <v>1</v>
      </c>
    </row>
    <row r="22" spans="1:6" x14ac:dyDescent="0.3">
      <c r="A22" s="2">
        <f>A7+365-11</f>
        <v>42202</v>
      </c>
      <c r="B22" t="s">
        <v>6</v>
      </c>
      <c r="C22">
        <v>0</v>
      </c>
      <c r="D22">
        <v>1</v>
      </c>
      <c r="E22">
        <f t="shared" si="3"/>
        <v>0</v>
      </c>
      <c r="F22">
        <f t="shared" si="1"/>
        <v>1</v>
      </c>
    </row>
    <row r="23" spans="1:6" x14ac:dyDescent="0.3">
      <c r="A23" s="2">
        <f>A8+365-11</f>
        <v>42203</v>
      </c>
      <c r="B23" t="s">
        <v>6</v>
      </c>
      <c r="C23">
        <v>0</v>
      </c>
      <c r="D23">
        <v>1</v>
      </c>
      <c r="E23">
        <f t="shared" si="3"/>
        <v>1</v>
      </c>
      <c r="F23">
        <f t="shared" si="1"/>
        <v>0</v>
      </c>
    </row>
    <row r="24" spans="1:6" x14ac:dyDescent="0.3">
      <c r="A24" s="2">
        <f>A9+365-11</f>
        <v>42204</v>
      </c>
      <c r="B24" t="s">
        <v>6</v>
      </c>
      <c r="C24">
        <v>0</v>
      </c>
      <c r="D24">
        <v>1</v>
      </c>
      <c r="E24">
        <f t="shared" si="3"/>
        <v>1</v>
      </c>
      <c r="F24">
        <f t="shared" si="1"/>
        <v>0</v>
      </c>
    </row>
    <row r="25" spans="1:6" x14ac:dyDescent="0.3">
      <c r="A25" s="1">
        <f>A10+365</f>
        <v>42246</v>
      </c>
      <c r="B25" t="s">
        <v>7</v>
      </c>
      <c r="C25">
        <v>1</v>
      </c>
      <c r="D25">
        <v>0</v>
      </c>
      <c r="E25">
        <f t="shared" si="3"/>
        <v>1</v>
      </c>
      <c r="F25">
        <f t="shared" si="1"/>
        <v>0</v>
      </c>
    </row>
    <row r="26" spans="1:6" x14ac:dyDescent="0.3">
      <c r="A26" s="2">
        <f>A11+365-10</f>
        <v>42270</v>
      </c>
      <c r="B26" t="s">
        <v>8</v>
      </c>
      <c r="C26">
        <v>0</v>
      </c>
      <c r="D26">
        <v>1</v>
      </c>
      <c r="E26">
        <f t="shared" si="3"/>
        <v>0</v>
      </c>
      <c r="F26">
        <f t="shared" si="1"/>
        <v>1</v>
      </c>
    </row>
    <row r="27" spans="1:6" x14ac:dyDescent="0.3">
      <c r="A27" s="2">
        <f>A12+365-10</f>
        <v>42271</v>
      </c>
      <c r="B27" t="s">
        <v>8</v>
      </c>
      <c r="C27">
        <v>0</v>
      </c>
      <c r="D27">
        <v>1</v>
      </c>
      <c r="E27">
        <f t="shared" si="3"/>
        <v>0</v>
      </c>
      <c r="F27">
        <f t="shared" si="1"/>
        <v>1</v>
      </c>
    </row>
    <row r="28" spans="1:6" x14ac:dyDescent="0.3">
      <c r="A28" s="2">
        <f>A13+365-10</f>
        <v>42272</v>
      </c>
      <c r="B28" t="s">
        <v>8</v>
      </c>
      <c r="C28">
        <v>0</v>
      </c>
      <c r="D28">
        <v>1</v>
      </c>
      <c r="E28">
        <f t="shared" si="3"/>
        <v>0</v>
      </c>
      <c r="F28">
        <f t="shared" si="1"/>
        <v>1</v>
      </c>
    </row>
    <row r="29" spans="1:6" x14ac:dyDescent="0.3">
      <c r="A29" s="2">
        <f>A14+365-10</f>
        <v>42273</v>
      </c>
      <c r="B29" t="s">
        <v>8</v>
      </c>
      <c r="C29">
        <v>0</v>
      </c>
      <c r="D29">
        <v>1</v>
      </c>
      <c r="E29">
        <f t="shared" si="3"/>
        <v>1</v>
      </c>
      <c r="F29">
        <f t="shared" si="1"/>
        <v>0</v>
      </c>
    </row>
    <row r="30" spans="1:6" x14ac:dyDescent="0.3">
      <c r="A30" s="2">
        <f>A15+365-10</f>
        <v>42274</v>
      </c>
      <c r="B30" t="s">
        <v>8</v>
      </c>
      <c r="C30">
        <v>0</v>
      </c>
      <c r="D30">
        <v>1</v>
      </c>
      <c r="E30">
        <f t="shared" ref="E30" si="4">IF(WEEKDAY(A30,2) &gt; 5, 1,0)</f>
        <v>1</v>
      </c>
      <c r="F30">
        <f t="shared" si="1"/>
        <v>0</v>
      </c>
    </row>
    <row r="31" spans="1:6" x14ac:dyDescent="0.3">
      <c r="A31" s="1">
        <f>A16+365</f>
        <v>42306</v>
      </c>
      <c r="B31" t="s">
        <v>9</v>
      </c>
      <c r="C31">
        <v>1</v>
      </c>
      <c r="D31">
        <v>0</v>
      </c>
      <c r="E31">
        <f t="shared" si="3"/>
        <v>0</v>
      </c>
      <c r="F31">
        <f t="shared" si="1"/>
        <v>1</v>
      </c>
    </row>
    <row r="32" spans="1:6" x14ac:dyDescent="0.3">
      <c r="A32" s="1">
        <f>A17+365</f>
        <v>42370</v>
      </c>
      <c r="B32" s="3" t="s">
        <v>0</v>
      </c>
      <c r="C32">
        <v>1</v>
      </c>
      <c r="D32">
        <v>0</v>
      </c>
      <c r="E32">
        <f>IF(WEEKDAY(A32,2) &gt; 5, 1,0)</f>
        <v>0</v>
      </c>
      <c r="F32">
        <f t="shared" si="1"/>
        <v>1</v>
      </c>
    </row>
    <row r="33" spans="1:6" x14ac:dyDescent="0.3">
      <c r="A33" s="1">
        <f>A18+365+1</f>
        <v>42483</v>
      </c>
      <c r="B33" t="s">
        <v>3</v>
      </c>
      <c r="C33">
        <v>1</v>
      </c>
      <c r="D33">
        <v>0</v>
      </c>
      <c r="E33">
        <f t="shared" ref="E33:E46" si="5">IF(WEEKDAY(A33,2) &gt; 5, 1,0)</f>
        <v>1</v>
      </c>
      <c r="F33">
        <f t="shared" si="1"/>
        <v>0</v>
      </c>
    </row>
    <row r="34" spans="1:6" x14ac:dyDescent="0.3">
      <c r="A34" s="1">
        <f>A19+365+1</f>
        <v>42491</v>
      </c>
      <c r="B34" t="s">
        <v>4</v>
      </c>
      <c r="C34">
        <v>1</v>
      </c>
      <c r="D34">
        <v>0</v>
      </c>
      <c r="E34">
        <f t="shared" si="5"/>
        <v>1</v>
      </c>
      <c r="F34">
        <f t="shared" si="1"/>
        <v>0</v>
      </c>
    </row>
    <row r="35" spans="1:6" x14ac:dyDescent="0.3">
      <c r="A35" s="1">
        <f>A20+365+1</f>
        <v>42509</v>
      </c>
      <c r="B35" t="s">
        <v>5</v>
      </c>
      <c r="C35">
        <v>1</v>
      </c>
      <c r="D35">
        <v>0</v>
      </c>
      <c r="E35">
        <f t="shared" si="5"/>
        <v>0</v>
      </c>
      <c r="F35">
        <f t="shared" si="1"/>
        <v>1</v>
      </c>
    </row>
    <row r="36" spans="1:6" x14ac:dyDescent="0.3">
      <c r="A36" s="2">
        <f>A21+365-11</f>
        <v>42555</v>
      </c>
      <c r="B36" t="s">
        <v>6</v>
      </c>
      <c r="C36">
        <v>0</v>
      </c>
      <c r="D36">
        <v>1</v>
      </c>
      <c r="E36">
        <f t="shared" si="5"/>
        <v>0</v>
      </c>
      <c r="F36">
        <f t="shared" si="1"/>
        <v>1</v>
      </c>
    </row>
    <row r="37" spans="1:6" x14ac:dyDescent="0.3">
      <c r="A37" s="2">
        <f>A22+365-11</f>
        <v>42556</v>
      </c>
      <c r="B37" t="s">
        <v>6</v>
      </c>
      <c r="C37">
        <v>0</v>
      </c>
      <c r="D37">
        <v>1</v>
      </c>
      <c r="E37">
        <f t="shared" si="5"/>
        <v>0</v>
      </c>
      <c r="F37">
        <f t="shared" si="1"/>
        <v>1</v>
      </c>
    </row>
    <row r="38" spans="1:6" x14ac:dyDescent="0.3">
      <c r="A38" s="2">
        <f>A23+365-11</f>
        <v>42557</v>
      </c>
      <c r="B38" t="s">
        <v>6</v>
      </c>
      <c r="C38">
        <v>0</v>
      </c>
      <c r="D38">
        <v>1</v>
      </c>
      <c r="E38">
        <f t="shared" si="5"/>
        <v>0</v>
      </c>
      <c r="F38">
        <f t="shared" si="1"/>
        <v>1</v>
      </c>
    </row>
    <row r="39" spans="1:6" x14ac:dyDescent="0.3">
      <c r="A39" s="2">
        <f>A24+365-11</f>
        <v>42558</v>
      </c>
      <c r="B39" t="s">
        <v>6</v>
      </c>
      <c r="C39">
        <v>0</v>
      </c>
      <c r="D39">
        <v>1</v>
      </c>
      <c r="E39">
        <f t="shared" si="5"/>
        <v>0</v>
      </c>
      <c r="F39">
        <f t="shared" si="1"/>
        <v>1</v>
      </c>
    </row>
    <row r="40" spans="1:6" x14ac:dyDescent="0.3">
      <c r="A40" s="1">
        <f>A25+365+1</f>
        <v>42612</v>
      </c>
      <c r="B40" t="s">
        <v>7</v>
      </c>
      <c r="C40">
        <v>1</v>
      </c>
      <c r="D40">
        <v>0</v>
      </c>
      <c r="E40">
        <f t="shared" si="5"/>
        <v>0</v>
      </c>
      <c r="F40">
        <f t="shared" si="1"/>
        <v>1</v>
      </c>
    </row>
    <row r="41" spans="1:6" x14ac:dyDescent="0.3">
      <c r="A41" s="2">
        <f>A26+365-11</f>
        <v>42624</v>
      </c>
      <c r="B41" t="s">
        <v>8</v>
      </c>
      <c r="C41">
        <v>0</v>
      </c>
      <c r="D41">
        <v>1</v>
      </c>
      <c r="E41">
        <f t="shared" si="5"/>
        <v>1</v>
      </c>
      <c r="F41">
        <f t="shared" si="1"/>
        <v>0</v>
      </c>
    </row>
    <row r="42" spans="1:6" x14ac:dyDescent="0.3">
      <c r="A42" s="2">
        <f t="shared" ref="A42:A45" si="6">A27+365-11</f>
        <v>42625</v>
      </c>
      <c r="B42" t="s">
        <v>8</v>
      </c>
      <c r="C42">
        <v>0</v>
      </c>
      <c r="D42">
        <v>1</v>
      </c>
      <c r="E42">
        <f t="shared" si="5"/>
        <v>0</v>
      </c>
      <c r="F42">
        <f t="shared" si="1"/>
        <v>1</v>
      </c>
    </row>
    <row r="43" spans="1:6" x14ac:dyDescent="0.3">
      <c r="A43" s="2">
        <f t="shared" si="6"/>
        <v>42626</v>
      </c>
      <c r="B43" t="s">
        <v>8</v>
      </c>
      <c r="C43">
        <v>0</v>
      </c>
      <c r="D43">
        <v>1</v>
      </c>
      <c r="E43">
        <f t="shared" si="5"/>
        <v>0</v>
      </c>
      <c r="F43">
        <f t="shared" si="1"/>
        <v>1</v>
      </c>
    </row>
    <row r="44" spans="1:6" x14ac:dyDescent="0.3">
      <c r="A44" s="2">
        <f t="shared" si="6"/>
        <v>42627</v>
      </c>
      <c r="B44" t="s">
        <v>8</v>
      </c>
      <c r="C44">
        <v>0</v>
      </c>
      <c r="D44">
        <v>1</v>
      </c>
      <c r="E44">
        <f t="shared" si="5"/>
        <v>0</v>
      </c>
      <c r="F44">
        <f t="shared" si="1"/>
        <v>1</v>
      </c>
    </row>
    <row r="45" spans="1:6" x14ac:dyDescent="0.3">
      <c r="A45" s="2">
        <f t="shared" si="6"/>
        <v>42628</v>
      </c>
      <c r="B45" t="s">
        <v>8</v>
      </c>
      <c r="C45">
        <v>0</v>
      </c>
      <c r="D45">
        <v>1</v>
      </c>
      <c r="E45">
        <f t="shared" ref="E45" si="7">IF(WEEKDAY(A45,2) &gt; 5, 1,0)</f>
        <v>0</v>
      </c>
      <c r="F45">
        <f t="shared" si="1"/>
        <v>1</v>
      </c>
    </row>
    <row r="46" spans="1:6" x14ac:dyDescent="0.3">
      <c r="A46" s="1">
        <f>A31+365+1</f>
        <v>42672</v>
      </c>
      <c r="B46" t="s">
        <v>9</v>
      </c>
      <c r="C46">
        <v>1</v>
      </c>
      <c r="D46">
        <v>0</v>
      </c>
      <c r="E46">
        <f t="shared" si="5"/>
        <v>1</v>
      </c>
      <c r="F46">
        <f t="shared" si="1"/>
        <v>0</v>
      </c>
    </row>
    <row r="47" spans="1:6" x14ac:dyDescent="0.3">
      <c r="A47" s="1">
        <f>A32+366</f>
        <v>42736</v>
      </c>
      <c r="B47" s="3" t="s">
        <v>0</v>
      </c>
      <c r="C47">
        <v>1</v>
      </c>
      <c r="D47">
        <v>0</v>
      </c>
      <c r="E47">
        <f>IF(WEEKDAY(A47,2) &gt; 5, 1,0)</f>
        <v>1</v>
      </c>
      <c r="F47">
        <f t="shared" si="1"/>
        <v>0</v>
      </c>
    </row>
    <row r="48" spans="1:6" x14ac:dyDescent="0.3">
      <c r="A48" s="1">
        <f>A33+365</f>
        <v>42848</v>
      </c>
      <c r="B48" t="s">
        <v>3</v>
      </c>
      <c r="C48">
        <v>1</v>
      </c>
      <c r="D48">
        <v>0</v>
      </c>
      <c r="E48">
        <f t="shared" ref="E48:E62" si="8">IF(WEEKDAY(A48,2) &gt; 5, 1,0)</f>
        <v>1</v>
      </c>
      <c r="F48">
        <f t="shared" si="1"/>
        <v>0</v>
      </c>
    </row>
    <row r="49" spans="1:6" x14ac:dyDescent="0.3">
      <c r="A49" s="1">
        <f>A34+365</f>
        <v>42856</v>
      </c>
      <c r="B49" t="s">
        <v>4</v>
      </c>
      <c r="C49">
        <v>1</v>
      </c>
      <c r="D49">
        <v>0</v>
      </c>
      <c r="E49">
        <f t="shared" si="8"/>
        <v>0</v>
      </c>
      <c r="F49">
        <f t="shared" si="1"/>
        <v>1</v>
      </c>
    </row>
    <row r="50" spans="1:6" x14ac:dyDescent="0.3">
      <c r="A50" s="1">
        <f>A35+365</f>
        <v>42874</v>
      </c>
      <c r="B50" t="s">
        <v>5</v>
      </c>
      <c r="C50">
        <v>1</v>
      </c>
      <c r="D50">
        <v>0</v>
      </c>
      <c r="E50">
        <f t="shared" si="8"/>
        <v>0</v>
      </c>
      <c r="F50">
        <f t="shared" si="1"/>
        <v>1</v>
      </c>
    </row>
    <row r="51" spans="1:6" x14ac:dyDescent="0.3">
      <c r="A51" s="2">
        <f>A36+365-10</f>
        <v>42910</v>
      </c>
      <c r="B51" t="s">
        <v>6</v>
      </c>
      <c r="C51">
        <v>0</v>
      </c>
      <c r="D51">
        <v>1</v>
      </c>
      <c r="E51">
        <f t="shared" si="8"/>
        <v>1</v>
      </c>
      <c r="F51">
        <f t="shared" si="1"/>
        <v>0</v>
      </c>
    </row>
    <row r="52" spans="1:6" x14ac:dyDescent="0.3">
      <c r="A52" s="2">
        <f t="shared" ref="A52:A54" si="9">A37+365-10</f>
        <v>42911</v>
      </c>
      <c r="B52" t="s">
        <v>6</v>
      </c>
      <c r="C52">
        <v>0</v>
      </c>
      <c r="D52">
        <v>1</v>
      </c>
      <c r="E52">
        <f t="shared" si="8"/>
        <v>1</v>
      </c>
      <c r="F52">
        <f t="shared" si="1"/>
        <v>0</v>
      </c>
    </row>
    <row r="53" spans="1:6" x14ac:dyDescent="0.3">
      <c r="A53" s="2">
        <f t="shared" si="9"/>
        <v>42912</v>
      </c>
      <c r="B53" t="s">
        <v>6</v>
      </c>
      <c r="C53">
        <v>0</v>
      </c>
      <c r="D53">
        <v>1</v>
      </c>
      <c r="E53">
        <f t="shared" si="8"/>
        <v>0</v>
      </c>
      <c r="F53">
        <f t="shared" si="1"/>
        <v>1</v>
      </c>
    </row>
    <row r="54" spans="1:6" x14ac:dyDescent="0.3">
      <c r="A54" s="2">
        <f t="shared" si="9"/>
        <v>42913</v>
      </c>
      <c r="B54" t="s">
        <v>6</v>
      </c>
      <c r="C54">
        <v>0</v>
      </c>
      <c r="D54">
        <v>1</v>
      </c>
      <c r="E54">
        <f t="shared" si="8"/>
        <v>0</v>
      </c>
      <c r="F54">
        <f t="shared" si="1"/>
        <v>1</v>
      </c>
    </row>
    <row r="55" spans="1:6" x14ac:dyDescent="0.3">
      <c r="A55" s="2">
        <v>42931</v>
      </c>
      <c r="B55" t="s">
        <v>11</v>
      </c>
      <c r="C55">
        <v>1</v>
      </c>
      <c r="D55">
        <v>0</v>
      </c>
      <c r="E55">
        <f t="shared" si="8"/>
        <v>1</v>
      </c>
      <c r="F55">
        <f t="shared" si="1"/>
        <v>0</v>
      </c>
    </row>
    <row r="56" spans="1:6" x14ac:dyDescent="0.3">
      <c r="A56" s="1">
        <f>A40+365</f>
        <v>42977</v>
      </c>
      <c r="B56" t="s">
        <v>7</v>
      </c>
      <c r="C56">
        <v>1</v>
      </c>
      <c r="D56">
        <v>0</v>
      </c>
      <c r="E56">
        <f t="shared" si="8"/>
        <v>0</v>
      </c>
      <c r="F56">
        <f t="shared" si="1"/>
        <v>1</v>
      </c>
    </row>
    <row r="57" spans="1:6" x14ac:dyDescent="0.3">
      <c r="A57" s="2">
        <f>A41+365-11</f>
        <v>42978</v>
      </c>
      <c r="B57" t="s">
        <v>8</v>
      </c>
      <c r="C57">
        <v>0</v>
      </c>
      <c r="D57">
        <v>1</v>
      </c>
      <c r="E57">
        <f t="shared" si="8"/>
        <v>0</v>
      </c>
      <c r="F57">
        <f t="shared" si="1"/>
        <v>1</v>
      </c>
    </row>
    <row r="58" spans="1:6" x14ac:dyDescent="0.3">
      <c r="A58" s="2">
        <f>A42+365-11</f>
        <v>42979</v>
      </c>
      <c r="B58" t="s">
        <v>8</v>
      </c>
      <c r="C58">
        <v>0</v>
      </c>
      <c r="D58">
        <v>1</v>
      </c>
      <c r="E58">
        <f t="shared" si="8"/>
        <v>0</v>
      </c>
      <c r="F58">
        <f t="shared" si="1"/>
        <v>1</v>
      </c>
    </row>
    <row r="59" spans="1:6" x14ac:dyDescent="0.3">
      <c r="A59" s="2">
        <f>A43+365-11</f>
        <v>42980</v>
      </c>
      <c r="B59" t="s">
        <v>8</v>
      </c>
      <c r="C59">
        <v>0</v>
      </c>
      <c r="D59">
        <v>1</v>
      </c>
      <c r="E59">
        <f t="shared" si="8"/>
        <v>1</v>
      </c>
      <c r="F59">
        <f t="shared" si="1"/>
        <v>0</v>
      </c>
    </row>
    <row r="60" spans="1:6" x14ac:dyDescent="0.3">
      <c r="A60" s="2">
        <f>A44+365-11</f>
        <v>42981</v>
      </c>
      <c r="B60" t="s">
        <v>8</v>
      </c>
      <c r="C60">
        <v>0</v>
      </c>
      <c r="D60">
        <v>1</v>
      </c>
      <c r="E60">
        <f t="shared" si="8"/>
        <v>1</v>
      </c>
      <c r="F60">
        <f t="shared" si="1"/>
        <v>0</v>
      </c>
    </row>
    <row r="61" spans="1:6" x14ac:dyDescent="0.3">
      <c r="A61" s="2">
        <f>A45+365-11</f>
        <v>42982</v>
      </c>
      <c r="B61" t="s">
        <v>8</v>
      </c>
      <c r="C61">
        <v>0</v>
      </c>
      <c r="D61">
        <v>1</v>
      </c>
      <c r="E61">
        <f t="shared" si="8"/>
        <v>0</v>
      </c>
      <c r="F61">
        <f t="shared" si="1"/>
        <v>1</v>
      </c>
    </row>
    <row r="62" spans="1:6" x14ac:dyDescent="0.3">
      <c r="A62" s="1">
        <f>A46+365</f>
        <v>43037</v>
      </c>
      <c r="B62" t="s">
        <v>9</v>
      </c>
      <c r="C62">
        <v>1</v>
      </c>
      <c r="D62">
        <v>0</v>
      </c>
      <c r="E62">
        <f t="shared" si="8"/>
        <v>1</v>
      </c>
      <c r="F62">
        <f t="shared" si="1"/>
        <v>0</v>
      </c>
    </row>
    <row r="63" spans="1:6" x14ac:dyDescent="0.3">
      <c r="A63" s="1">
        <f>A47+365</f>
        <v>43101</v>
      </c>
      <c r="B63" s="3" t="s">
        <v>0</v>
      </c>
      <c r="C63">
        <v>1</v>
      </c>
      <c r="D63">
        <v>0</v>
      </c>
      <c r="E63">
        <f>IF(WEEKDAY(A63,2) &gt; 5, 1,0)</f>
        <v>0</v>
      </c>
      <c r="F63">
        <f t="shared" si="1"/>
        <v>1</v>
      </c>
    </row>
    <row r="64" spans="1:6" x14ac:dyDescent="0.3">
      <c r="A64" s="1">
        <f>A48+365</f>
        <v>43213</v>
      </c>
      <c r="B64" t="s">
        <v>3</v>
      </c>
      <c r="C64">
        <v>1</v>
      </c>
      <c r="D64">
        <v>0</v>
      </c>
      <c r="E64">
        <f t="shared" ref="E64:E78" si="10">IF(WEEKDAY(A64,2) &gt; 5, 1,0)</f>
        <v>0</v>
      </c>
      <c r="F64">
        <f t="shared" si="1"/>
        <v>1</v>
      </c>
    </row>
    <row r="65" spans="1:6" x14ac:dyDescent="0.3">
      <c r="A65" s="1">
        <f>A49+365</f>
        <v>43221</v>
      </c>
      <c r="B65" t="s">
        <v>4</v>
      </c>
      <c r="C65">
        <v>1</v>
      </c>
      <c r="D65">
        <v>0</v>
      </c>
      <c r="E65">
        <f t="shared" si="10"/>
        <v>0</v>
      </c>
      <c r="F65">
        <f t="shared" si="1"/>
        <v>1</v>
      </c>
    </row>
    <row r="66" spans="1:6" x14ac:dyDescent="0.3">
      <c r="A66" s="1">
        <f>A50+365</f>
        <v>43239</v>
      </c>
      <c r="B66" t="s">
        <v>5</v>
      </c>
      <c r="C66">
        <v>1</v>
      </c>
      <c r="D66">
        <v>0</v>
      </c>
      <c r="E66">
        <f t="shared" si="10"/>
        <v>1</v>
      </c>
      <c r="F66">
        <f t="shared" si="1"/>
        <v>0</v>
      </c>
    </row>
    <row r="67" spans="1:6" x14ac:dyDescent="0.3">
      <c r="A67" s="2">
        <f>A51+365-10</f>
        <v>43265</v>
      </c>
      <c r="B67" t="s">
        <v>6</v>
      </c>
      <c r="C67">
        <v>0</v>
      </c>
      <c r="D67">
        <v>1</v>
      </c>
      <c r="E67">
        <f t="shared" si="10"/>
        <v>0</v>
      </c>
      <c r="F67">
        <f t="shared" ref="F67:F94" si="11">IF(WEEKDAY(A67,2) &lt; 6, 1,0)</f>
        <v>1</v>
      </c>
    </row>
    <row r="68" spans="1:6" x14ac:dyDescent="0.3">
      <c r="A68" s="2">
        <f>A52+365-10</f>
        <v>43266</v>
      </c>
      <c r="B68" t="s">
        <v>6</v>
      </c>
      <c r="C68">
        <v>0</v>
      </c>
      <c r="D68">
        <v>1</v>
      </c>
      <c r="E68">
        <f t="shared" si="10"/>
        <v>0</v>
      </c>
      <c r="F68">
        <f t="shared" si="11"/>
        <v>1</v>
      </c>
    </row>
    <row r="69" spans="1:6" x14ac:dyDescent="0.3">
      <c r="A69" s="2">
        <f>A53+365-10</f>
        <v>43267</v>
      </c>
      <c r="B69" t="s">
        <v>6</v>
      </c>
      <c r="C69">
        <v>0</v>
      </c>
      <c r="D69">
        <v>1</v>
      </c>
      <c r="E69">
        <f t="shared" si="10"/>
        <v>1</v>
      </c>
      <c r="F69">
        <f t="shared" si="11"/>
        <v>0</v>
      </c>
    </row>
    <row r="70" spans="1:6" x14ac:dyDescent="0.3">
      <c r="A70" s="2">
        <f>A54+365-10</f>
        <v>43268</v>
      </c>
      <c r="B70" t="s">
        <v>6</v>
      </c>
      <c r="C70">
        <v>0</v>
      </c>
      <c r="D70">
        <v>1</v>
      </c>
      <c r="E70">
        <f t="shared" si="10"/>
        <v>1</v>
      </c>
      <c r="F70">
        <f t="shared" si="11"/>
        <v>0</v>
      </c>
    </row>
    <row r="71" spans="1:6" x14ac:dyDescent="0.3">
      <c r="A71" s="1">
        <v>43296</v>
      </c>
      <c r="B71" t="s">
        <v>11</v>
      </c>
      <c r="C71">
        <v>1</v>
      </c>
      <c r="D71">
        <v>0</v>
      </c>
      <c r="E71">
        <f>IF(WEEKDAY(A71,2) &gt; 5, 1,0)</f>
        <v>1</v>
      </c>
      <c r="F71">
        <f t="shared" si="11"/>
        <v>0</v>
      </c>
    </row>
    <row r="72" spans="1:6" x14ac:dyDescent="0.3">
      <c r="A72" s="1">
        <f>A56+365</f>
        <v>43342</v>
      </c>
      <c r="B72" t="s">
        <v>7</v>
      </c>
      <c r="C72">
        <v>1</v>
      </c>
      <c r="D72">
        <v>0</v>
      </c>
      <c r="E72">
        <f t="shared" si="10"/>
        <v>0</v>
      </c>
      <c r="F72">
        <f t="shared" si="11"/>
        <v>1</v>
      </c>
    </row>
    <row r="73" spans="1:6" x14ac:dyDescent="0.3">
      <c r="A73" s="2">
        <f>A57+365-11</f>
        <v>43332</v>
      </c>
      <c r="B73" t="s">
        <v>8</v>
      </c>
      <c r="C73">
        <v>0</v>
      </c>
      <c r="D73">
        <v>1</v>
      </c>
      <c r="E73">
        <f t="shared" si="10"/>
        <v>0</v>
      </c>
      <c r="F73">
        <f t="shared" si="11"/>
        <v>1</v>
      </c>
    </row>
    <row r="74" spans="1:6" x14ac:dyDescent="0.3">
      <c r="A74" s="2">
        <f>A58+365-11</f>
        <v>43333</v>
      </c>
      <c r="B74" t="s">
        <v>8</v>
      </c>
      <c r="C74">
        <v>0</v>
      </c>
      <c r="D74">
        <v>1</v>
      </c>
      <c r="E74">
        <f t="shared" si="10"/>
        <v>0</v>
      </c>
      <c r="F74">
        <f t="shared" si="11"/>
        <v>1</v>
      </c>
    </row>
    <row r="75" spans="1:6" x14ac:dyDescent="0.3">
      <c r="A75" s="2">
        <f>A59+365-11</f>
        <v>43334</v>
      </c>
      <c r="B75" t="s">
        <v>8</v>
      </c>
      <c r="C75">
        <v>0</v>
      </c>
      <c r="D75">
        <v>1</v>
      </c>
      <c r="E75">
        <f t="shared" si="10"/>
        <v>0</v>
      </c>
      <c r="F75">
        <f t="shared" si="11"/>
        <v>1</v>
      </c>
    </row>
    <row r="76" spans="1:6" x14ac:dyDescent="0.3">
      <c r="A76" s="2">
        <f>A60+365-11</f>
        <v>43335</v>
      </c>
      <c r="B76" t="s">
        <v>8</v>
      </c>
      <c r="C76">
        <v>0</v>
      </c>
      <c r="D76">
        <v>1</v>
      </c>
      <c r="E76">
        <f t="shared" si="10"/>
        <v>0</v>
      </c>
      <c r="F76">
        <f t="shared" si="11"/>
        <v>1</v>
      </c>
    </row>
    <row r="77" spans="1:6" x14ac:dyDescent="0.3">
      <c r="A77" s="2">
        <f>A61+365-11</f>
        <v>43336</v>
      </c>
      <c r="B77" t="s">
        <v>8</v>
      </c>
      <c r="C77">
        <v>0</v>
      </c>
      <c r="D77">
        <v>1</v>
      </c>
      <c r="E77">
        <f t="shared" si="10"/>
        <v>0</v>
      </c>
      <c r="F77">
        <f t="shared" si="11"/>
        <v>1</v>
      </c>
    </row>
    <row r="78" spans="1:6" x14ac:dyDescent="0.3">
      <c r="A78" s="1">
        <f>A62+365</f>
        <v>43402</v>
      </c>
      <c r="B78" t="s">
        <v>9</v>
      </c>
      <c r="C78">
        <v>1</v>
      </c>
      <c r="D78">
        <v>0</v>
      </c>
      <c r="E78">
        <f t="shared" si="10"/>
        <v>0</v>
      </c>
      <c r="F78">
        <f t="shared" si="11"/>
        <v>1</v>
      </c>
    </row>
    <row r="79" spans="1:6" x14ac:dyDescent="0.3">
      <c r="A79" s="1">
        <f>A63+365</f>
        <v>43466</v>
      </c>
      <c r="B79" s="3" t="s">
        <v>0</v>
      </c>
      <c r="C79">
        <v>1</v>
      </c>
      <c r="D79">
        <v>0</v>
      </c>
      <c r="E79">
        <f>IF(WEEKDAY(A79,2) &gt; 5, 1,0)</f>
        <v>0</v>
      </c>
      <c r="F79">
        <f t="shared" si="11"/>
        <v>1</v>
      </c>
    </row>
    <row r="80" spans="1:6" x14ac:dyDescent="0.3">
      <c r="A80" s="1">
        <f>A64+365</f>
        <v>43578</v>
      </c>
      <c r="B80" t="s">
        <v>3</v>
      </c>
      <c r="C80">
        <v>1</v>
      </c>
      <c r="D80">
        <v>0</v>
      </c>
      <c r="E80">
        <f t="shared" ref="E80:E94" si="12">IF(WEEKDAY(A80,2) &gt; 5, 1,0)</f>
        <v>0</v>
      </c>
      <c r="F80">
        <f t="shared" si="11"/>
        <v>1</v>
      </c>
    </row>
    <row r="81" spans="1:6" x14ac:dyDescent="0.3">
      <c r="A81" s="1">
        <f>A65+365</f>
        <v>43586</v>
      </c>
      <c r="B81" t="s">
        <v>4</v>
      </c>
      <c r="C81">
        <v>1</v>
      </c>
      <c r="D81">
        <v>0</v>
      </c>
      <c r="E81">
        <f t="shared" si="12"/>
        <v>0</v>
      </c>
      <c r="F81">
        <f t="shared" si="11"/>
        <v>1</v>
      </c>
    </row>
    <row r="82" spans="1:6" x14ac:dyDescent="0.3">
      <c r="A82" s="1">
        <f>A66+365</f>
        <v>43604</v>
      </c>
      <c r="B82" t="s">
        <v>5</v>
      </c>
      <c r="C82">
        <v>1</v>
      </c>
      <c r="D82">
        <v>0</v>
      </c>
      <c r="E82">
        <f t="shared" si="12"/>
        <v>1</v>
      </c>
      <c r="F82">
        <f t="shared" si="11"/>
        <v>0</v>
      </c>
    </row>
    <row r="83" spans="1:6" x14ac:dyDescent="0.3">
      <c r="A83" s="2">
        <f>A67+365-10</f>
        <v>43620</v>
      </c>
      <c r="B83" t="s">
        <v>6</v>
      </c>
      <c r="C83">
        <v>0</v>
      </c>
      <c r="D83">
        <v>1</v>
      </c>
      <c r="E83">
        <f t="shared" si="12"/>
        <v>0</v>
      </c>
      <c r="F83">
        <f t="shared" si="11"/>
        <v>1</v>
      </c>
    </row>
    <row r="84" spans="1:6" x14ac:dyDescent="0.3">
      <c r="A84" s="2">
        <f>A68+365-10</f>
        <v>43621</v>
      </c>
      <c r="B84" t="s">
        <v>6</v>
      </c>
      <c r="C84">
        <v>0</v>
      </c>
      <c r="D84">
        <v>1</v>
      </c>
      <c r="E84">
        <f t="shared" si="12"/>
        <v>0</v>
      </c>
      <c r="F84">
        <f t="shared" si="11"/>
        <v>1</v>
      </c>
    </row>
    <row r="85" spans="1:6" x14ac:dyDescent="0.3">
      <c r="A85" s="2">
        <f>A69+365-10</f>
        <v>43622</v>
      </c>
      <c r="B85" t="s">
        <v>6</v>
      </c>
      <c r="C85">
        <v>0</v>
      </c>
      <c r="D85">
        <v>1</v>
      </c>
      <c r="E85">
        <f t="shared" si="12"/>
        <v>0</v>
      </c>
      <c r="F85">
        <f t="shared" si="11"/>
        <v>1</v>
      </c>
    </row>
    <row r="86" spans="1:6" x14ac:dyDescent="0.3">
      <c r="A86" s="2">
        <f>A70+365-10</f>
        <v>43623</v>
      </c>
      <c r="B86" t="s">
        <v>6</v>
      </c>
      <c r="C86">
        <v>0</v>
      </c>
      <c r="D86">
        <v>1</v>
      </c>
      <c r="E86">
        <f t="shared" si="12"/>
        <v>0</v>
      </c>
      <c r="F86">
        <f t="shared" si="11"/>
        <v>1</v>
      </c>
    </row>
    <row r="87" spans="1:6" x14ac:dyDescent="0.3">
      <c r="A87" s="1">
        <v>43661</v>
      </c>
      <c r="B87" t="s">
        <v>11</v>
      </c>
      <c r="C87">
        <v>1</v>
      </c>
      <c r="D87">
        <v>0</v>
      </c>
      <c r="E87">
        <f>IF(WEEKDAY(A87,2) &gt; 5, 1,0)</f>
        <v>0</v>
      </c>
      <c r="F87">
        <f t="shared" si="11"/>
        <v>1</v>
      </c>
    </row>
    <row r="88" spans="1:6" x14ac:dyDescent="0.3">
      <c r="A88" s="1">
        <f>A72+365</f>
        <v>43707</v>
      </c>
      <c r="B88" t="s">
        <v>7</v>
      </c>
      <c r="C88">
        <v>1</v>
      </c>
      <c r="D88">
        <v>0</v>
      </c>
      <c r="E88">
        <f t="shared" si="12"/>
        <v>0</v>
      </c>
      <c r="F88">
        <f t="shared" si="11"/>
        <v>1</v>
      </c>
    </row>
    <row r="89" spans="1:6" x14ac:dyDescent="0.3">
      <c r="A89" s="2">
        <f>A73+365-10</f>
        <v>43687</v>
      </c>
      <c r="B89" t="s">
        <v>8</v>
      </c>
      <c r="C89">
        <v>0</v>
      </c>
      <c r="D89">
        <v>1</v>
      </c>
      <c r="E89">
        <f t="shared" si="12"/>
        <v>1</v>
      </c>
      <c r="F89">
        <f t="shared" si="11"/>
        <v>0</v>
      </c>
    </row>
    <row r="90" spans="1:6" x14ac:dyDescent="0.3">
      <c r="A90" s="2">
        <f t="shared" ref="A90:A93" si="13">A74+365-10</f>
        <v>43688</v>
      </c>
      <c r="B90" t="s">
        <v>8</v>
      </c>
      <c r="C90">
        <v>0</v>
      </c>
      <c r="D90">
        <v>1</v>
      </c>
      <c r="E90">
        <f t="shared" si="12"/>
        <v>1</v>
      </c>
      <c r="F90">
        <f t="shared" si="11"/>
        <v>0</v>
      </c>
    </row>
    <row r="91" spans="1:6" x14ac:dyDescent="0.3">
      <c r="A91" s="2">
        <f t="shared" si="13"/>
        <v>43689</v>
      </c>
      <c r="B91" t="s">
        <v>8</v>
      </c>
      <c r="C91">
        <v>0</v>
      </c>
      <c r="D91">
        <v>1</v>
      </c>
      <c r="E91">
        <f t="shared" si="12"/>
        <v>0</v>
      </c>
      <c r="F91">
        <f t="shared" si="11"/>
        <v>1</v>
      </c>
    </row>
    <row r="92" spans="1:6" x14ac:dyDescent="0.3">
      <c r="A92" s="2">
        <f t="shared" si="13"/>
        <v>43690</v>
      </c>
      <c r="B92" t="s">
        <v>8</v>
      </c>
      <c r="C92">
        <v>0</v>
      </c>
      <c r="D92">
        <v>1</v>
      </c>
      <c r="E92">
        <f t="shared" si="12"/>
        <v>0</v>
      </c>
      <c r="F92">
        <f t="shared" si="11"/>
        <v>1</v>
      </c>
    </row>
    <row r="93" spans="1:6" x14ac:dyDescent="0.3">
      <c r="A93" s="2">
        <f t="shared" si="13"/>
        <v>43691</v>
      </c>
      <c r="B93" t="s">
        <v>8</v>
      </c>
      <c r="C93">
        <v>0</v>
      </c>
      <c r="D93">
        <v>1</v>
      </c>
      <c r="E93">
        <f t="shared" si="12"/>
        <v>0</v>
      </c>
      <c r="F93">
        <f t="shared" si="11"/>
        <v>1</v>
      </c>
    </row>
    <row r="94" spans="1:6" x14ac:dyDescent="0.3">
      <c r="A94" s="1">
        <f>A78+365</f>
        <v>43767</v>
      </c>
      <c r="B94" t="s">
        <v>9</v>
      </c>
      <c r="C94">
        <v>1</v>
      </c>
      <c r="D94">
        <v>0</v>
      </c>
      <c r="E94">
        <f t="shared" si="12"/>
        <v>0</v>
      </c>
      <c r="F94">
        <f t="shared" si="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feyzican eser</dc:creator>
  <cp:lastModifiedBy>feyzican eser</cp:lastModifiedBy>
  <dcterms:created xsi:type="dcterms:W3CDTF">2015-06-05T18:19:34Z</dcterms:created>
  <dcterms:modified xsi:type="dcterms:W3CDTF">2022-12-26T22:29:18Z</dcterms:modified>
</cp:coreProperties>
</file>