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etit\Desktop\workspace\PHP-CATALOGO\bd_script\script_pandas\"/>
    </mc:Choice>
  </mc:AlternateContent>
  <xr:revisionPtr revIDLastSave="0" documentId="13_ncr:1_{7329D98C-811B-4354-9E33-CBA8132D8608}" xr6:coauthVersionLast="47" xr6:coauthVersionMax="47" xr10:uidLastSave="{00000000-0000-0000-0000-000000000000}"/>
  <bookViews>
    <workbookView xWindow="-120" yWindow="-120" windowWidth="29040" windowHeight="15840" tabRatio="567" firstSheet="1" activeTab="6" xr2:uid="{ED122A01-2F01-4D15-9D29-AD87707FD190}"/>
  </bookViews>
  <sheets>
    <sheet name="Produtos" sheetId="4" state="hidden" r:id="rId1"/>
    <sheet name="Credenciais de Acesso" sheetId="6" r:id="rId2"/>
    <sheet name="Segurança" sheetId="10" r:id="rId3"/>
    <sheet name="Infraestrutura" sheetId="9" r:id="rId4"/>
    <sheet name="Equipamentos e Periféricos" sheetId="7" state="hidden" r:id="rId5"/>
    <sheet name="Microsoft 365" sheetId="3" r:id="rId6"/>
    <sheet name="Sistemas e Portais" sheetId="5" r:id="rId7"/>
    <sheet name="Principal" sheetId="1" state="hidden" r:id="rId8"/>
    <sheet name="Softwares Homologados" sheetId="8" r:id="rId9"/>
    <sheet name="Contagem de Categorias" sheetId="2" state="hidden" r:id="rId10"/>
  </sheets>
  <definedNames>
    <definedName name="_xlnm._FilterDatabase" localSheetId="5" hidden="1">'Microsoft 365'!$A$1:$S$37</definedName>
    <definedName name="_xlnm._FilterDatabase" localSheetId="7" hidden="1">Principal!$A$1:$C$269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7" l="1"/>
  <c r="H8" i="7"/>
  <c r="G8" i="7"/>
  <c r="G9" i="7"/>
  <c r="C16" i="8"/>
  <c r="F29" i="2" l="1"/>
  <c r="E29" i="2"/>
  <c r="D29" i="2"/>
  <c r="C29" i="2"/>
  <c r="B29" i="2"/>
  <c r="F28" i="2"/>
  <c r="B28" i="2"/>
  <c r="F21" i="2"/>
  <c r="F20" i="2"/>
  <c r="E21" i="2"/>
  <c r="D21" i="2"/>
  <c r="D20" i="2"/>
  <c r="C20" i="2"/>
  <c r="C21" i="2"/>
  <c r="B20" i="2"/>
  <c r="B21" i="2"/>
  <c r="B40" i="2" l="1"/>
  <c r="B41" i="2"/>
  <c r="B24" i="2"/>
  <c r="B23" i="2"/>
  <c r="B31" i="2"/>
  <c r="B32" i="2"/>
</calcChain>
</file>

<file path=xl/sharedStrings.xml><?xml version="1.0" encoding="utf-8"?>
<sst xmlns="http://schemas.openxmlformats.org/spreadsheetml/2006/main" count="7605" uniqueCount="837">
  <si>
    <t>Produtos Microsoft 365</t>
  </si>
  <si>
    <t>Licenciados Microsoft 365</t>
  </si>
  <si>
    <t xml:space="preserve">Sistemas Corporativo Fazenda - SSA </t>
  </si>
  <si>
    <t>Equipe Solucionadora</t>
  </si>
  <si>
    <t>Equipamentos e Periféricos</t>
  </si>
  <si>
    <t>Determinação / Orientação / Norma</t>
  </si>
  <si>
    <t>Atua na identificação e correção de falhas em periféricos, realizando testes, atualizações de drivers, configuração de dispositivos e orientações ao usuário. Também realiza substituições de equipamentos defeituosos e recomenda soluções compatíveis com o ambiente tecnológico. A equipe atua tanto de forma remota quanto presencial, visando restabelecer rapidamente o funcionamento dos dispositivos e reduzir o impacto na operação do usuário.</t>
  </si>
  <si>
    <t>Softwares Homologados</t>
  </si>
  <si>
    <t>Versão</t>
  </si>
  <si>
    <t>Access</t>
  </si>
  <si>
    <t>Project</t>
  </si>
  <si>
    <t>SIAFE-RIO</t>
  </si>
  <si>
    <t>Laptop</t>
  </si>
  <si>
    <t>Garantia do Fabricante</t>
  </si>
  <si>
    <t>Fabricante (Dell)</t>
  </si>
  <si>
    <t>-</t>
  </si>
  <si>
    <t>7zip</t>
  </si>
  <si>
    <t>24.09 (29 de novembro de 2024)</t>
  </si>
  <si>
    <t>Bookings</t>
  </si>
  <si>
    <t>Visio</t>
  </si>
  <si>
    <t>SIAFEM</t>
  </si>
  <si>
    <t>Cabines (Barreira Fiscal)</t>
  </si>
  <si>
    <t>Adobe Acrobat DC</t>
  </si>
  <si>
    <t> 25.001.20458 (15 de abril de 2025)</t>
  </si>
  <si>
    <t>Excel</t>
  </si>
  <si>
    <t>Leilão Reverso</t>
  </si>
  <si>
    <t>Desktop</t>
  </si>
  <si>
    <t>Apache Maven</t>
  </si>
  <si>
    <t>3.9.9</t>
  </si>
  <si>
    <t>Forms</t>
  </si>
  <si>
    <t>Monitor</t>
  </si>
  <si>
    <t>Autodesk AutoCAD/DWG TrueView</t>
  </si>
  <si>
    <t>DWG TrueView 2024</t>
  </si>
  <si>
    <t>Lists</t>
  </si>
  <si>
    <t>SATE</t>
  </si>
  <si>
    <t>Teclado</t>
  </si>
  <si>
    <t>Banco do Brasil Componente de Segurança</t>
  </si>
  <si>
    <t>2.48.0.7</t>
  </si>
  <si>
    <t>OneDrive</t>
  </si>
  <si>
    <t>SISGRE</t>
  </si>
  <si>
    <t>Mouse</t>
  </si>
  <si>
    <t>Bizagi Modeler</t>
  </si>
  <si>
    <t>4.1 (31 de outubro de 2024)</t>
  </si>
  <si>
    <t>OneNote</t>
  </si>
  <si>
    <t>SOC</t>
  </si>
  <si>
    <t>Telefone VOIP</t>
  </si>
  <si>
    <t>Telecom</t>
  </si>
  <si>
    <t>Bradesco Componente de Segurança</t>
  </si>
  <si>
    <t>1.0.0.49</t>
  </si>
  <si>
    <t>Outlook</t>
  </si>
  <si>
    <t>BLOQ - Sistema de Bloqueio de Usuários</t>
  </si>
  <si>
    <t>Impressora</t>
  </si>
  <si>
    <t>Daddy Ilha</t>
  </si>
  <si>
    <t>Cute Pdf</t>
  </si>
  <si>
    <t>4.0.1.2</t>
  </si>
  <si>
    <t>Planner</t>
  </si>
  <si>
    <t>DRC</t>
  </si>
  <si>
    <t>Sala de Reunião</t>
  </si>
  <si>
    <t>Data Modeler</t>
  </si>
  <si>
    <t>24.3.1 (17 de dezembro de 2024)</t>
  </si>
  <si>
    <t>PowerPoint</t>
  </si>
  <si>
    <t>Eclipse JRE/Neon</t>
  </si>
  <si>
    <t>4.34 2024-12</t>
  </si>
  <si>
    <t>Power Apps</t>
  </si>
  <si>
    <t>Dívida Pública</t>
  </si>
  <si>
    <t>EPS Viewer</t>
  </si>
  <si>
    <t>v3.2</t>
  </si>
  <si>
    <t>Power Automate</t>
  </si>
  <si>
    <t>SRH</t>
  </si>
  <si>
    <t>EseeCloud</t>
  </si>
  <si>
    <t>v3.0.3</t>
  </si>
  <si>
    <t>Power BI Pro</t>
  </si>
  <si>
    <t>SINCAD</t>
  </si>
  <si>
    <t>kit completo</t>
  </si>
  <si>
    <t>Gephi</t>
  </si>
  <si>
    <t>Versão 0.10.1, lançada em 17 de janeiro de 2023.</t>
  </si>
  <si>
    <t>Copilot Studio</t>
  </si>
  <si>
    <t>Benefícios Fiscais</t>
  </si>
  <si>
    <t>GIMP</t>
  </si>
  <si>
    <t>Versão 3.0.2, lançada em 16 de março de 2025.</t>
  </si>
  <si>
    <t>Documentos Fiscais</t>
  </si>
  <si>
    <t>Git</t>
  </si>
  <si>
    <t>v2.47.1.2</t>
  </si>
  <si>
    <t>Publisher</t>
  </si>
  <si>
    <t>Obrigações Acessórias (Simples Nacional)</t>
  </si>
  <si>
    <t>Gretl</t>
  </si>
  <si>
    <t>v2022a</t>
  </si>
  <si>
    <t>SharePoint</t>
  </si>
  <si>
    <t>ARR - Consultas
Intranet; ARR - NOVO ARR e ARR SIAFE
(Conciliação)</t>
  </si>
  <si>
    <t>IntelliJ Idea</t>
  </si>
  <si>
    <t>v2024.2.3</t>
  </si>
  <si>
    <t xml:space="preserve"> Stream</t>
  </si>
  <si>
    <t>GCT- GESTRIB</t>
  </si>
  <si>
    <t>Itaú - Guardião</t>
  </si>
  <si>
    <t>v4.60</t>
  </si>
  <si>
    <t>Sway</t>
  </si>
  <si>
    <t>GTC-ADMIN, GCT PORTAL DE PAGAMENTOS, GCT RECOLHIMENTOS ESPECIAIS</t>
  </si>
  <si>
    <t>Equipamentos/Periféricos (Empréstimos)</t>
  </si>
  <si>
    <t>iReports Designer para JaspeReports</t>
  </si>
  <si>
    <t>v1.7</t>
  </si>
  <si>
    <t xml:space="preserve">Teams </t>
  </si>
  <si>
    <t>Integrador PIX</t>
  </si>
  <si>
    <t>Insomnia</t>
  </si>
  <si>
    <t>v11.0.2</t>
  </si>
  <si>
    <t>To Do</t>
  </si>
  <si>
    <t>DeC</t>
  </si>
  <si>
    <t>Headset</t>
  </si>
  <si>
    <t>Java JRE/JDK/Open JDK</t>
  </si>
  <si>
    <t>v24</t>
  </si>
  <si>
    <t>Consulta RaF, PLAFIS, PLAFIS WEB</t>
  </si>
  <si>
    <t>Webcam</t>
  </si>
  <si>
    <t>Kompoze</t>
  </si>
  <si>
    <t>v0.7.10</t>
  </si>
  <si>
    <t>Viva Insights</t>
  </si>
  <si>
    <t>Fisco Fácil</t>
  </si>
  <si>
    <t>Lombok</t>
  </si>
  <si>
    <t>v1.18.38</t>
  </si>
  <si>
    <t>WhiteBoard</t>
  </si>
  <si>
    <t>Ressarcimento</t>
  </si>
  <si>
    <t>LoriSped</t>
  </si>
  <si>
    <t>Word</t>
  </si>
  <si>
    <t>CRF, SRS, SRS-WEB</t>
  </si>
  <si>
    <t>Módulo de Segurança CAIXA</t>
  </si>
  <si>
    <t>PDDA</t>
  </si>
  <si>
    <t>NET Framework</t>
  </si>
  <si>
    <t>v4.8.1</t>
  </si>
  <si>
    <t>AIC, AICE-WEB</t>
  </si>
  <si>
    <t>NodeJS</t>
  </si>
  <si>
    <t>v22.9.0</t>
  </si>
  <si>
    <t>Tipo</t>
  </si>
  <si>
    <t>e-Contencioso</t>
  </si>
  <si>
    <t>Notepad++</t>
  </si>
  <si>
    <t>v7.8</t>
  </si>
  <si>
    <t>Requisição/Incidente</t>
  </si>
  <si>
    <t xml:space="preserve">CRC, CRC Sorteio	</t>
  </si>
  <si>
    <t>Open Refine</t>
  </si>
  <si>
    <t>v3.9.3</t>
  </si>
  <si>
    <t>Requisição</t>
  </si>
  <si>
    <t>SCOB</t>
  </si>
  <si>
    <t>Openproj</t>
  </si>
  <si>
    <t>v1.3</t>
  </si>
  <si>
    <t>Incidente</t>
  </si>
  <si>
    <t>Conta-Corrente</t>
  </si>
  <si>
    <t>Openshift</t>
  </si>
  <si>
    <t>v3.11.0</t>
  </si>
  <si>
    <t>Crédito</t>
  </si>
  <si>
    <t>Oracle Client 11g</t>
  </si>
  <si>
    <t>v11</t>
  </si>
  <si>
    <t>Oracle Client 12g</t>
  </si>
  <si>
    <t>v12</t>
  </si>
  <si>
    <t>ITD</t>
  </si>
  <si>
    <t xml:space="preserve">Oracle InstantClient </t>
  </si>
  <si>
    <t>v24.0.1</t>
  </si>
  <si>
    <t xml:space="preserve">IPVA </t>
  </si>
  <si>
    <t>Oracle Client For Microsoft Tools</t>
  </si>
  <si>
    <t>v19.18</t>
  </si>
  <si>
    <t>TDTG</t>
  </si>
  <si>
    <t>Orange Miniconda</t>
  </si>
  <si>
    <t>v3.38.1</t>
  </si>
  <si>
    <t>JRF, CCC,IPVA, ICMS</t>
  </si>
  <si>
    <t>PDF24 Creator</t>
  </si>
  <si>
    <t>v11.25.1</t>
  </si>
  <si>
    <t>SERVIÇOS DIGITAIS: PORTAL DA PREFEITURAS</t>
  </si>
  <si>
    <t>PDF Creator</t>
  </si>
  <si>
    <t>v6.0.1</t>
  </si>
  <si>
    <t>Fale Conosco, SUT</t>
  </si>
  <si>
    <t>Postman</t>
  </si>
  <si>
    <t>e-Procuração</t>
  </si>
  <si>
    <t>Power BI Helper</t>
  </si>
  <si>
    <t>Legislação</t>
  </si>
  <si>
    <t>Python</t>
  </si>
  <si>
    <t>v3.12</t>
  </si>
  <si>
    <t>Portais da Fazenda</t>
  </si>
  <si>
    <t>R / R Studio</t>
  </si>
  <si>
    <t>v12.1</t>
  </si>
  <si>
    <t>Scanc</t>
  </si>
  <si>
    <t>v4.0.173</t>
  </si>
  <si>
    <t>Scribus</t>
  </si>
  <si>
    <t>v1.6.0</t>
  </si>
  <si>
    <t>SoapUI</t>
  </si>
  <si>
    <t>v1.4.1</t>
  </si>
  <si>
    <t>Spring Tools</t>
  </si>
  <si>
    <t>v4.21.1</t>
  </si>
  <si>
    <t>SQL Developer</t>
  </si>
  <si>
    <t>v24.3.1</t>
  </si>
  <si>
    <t>SQL Express</t>
  </si>
  <si>
    <t>2022 (16x)</t>
  </si>
  <si>
    <t>SQL Server Management Studio</t>
  </si>
  <si>
    <t>v20.2.1</t>
  </si>
  <si>
    <t>SQL Workbench</t>
  </si>
  <si>
    <t>Support Assist</t>
  </si>
  <si>
    <t>v3.0</t>
  </si>
  <si>
    <t>Tableau</t>
  </si>
  <si>
    <t>v2025.1</t>
  </si>
  <si>
    <t>Tabular</t>
  </si>
  <si>
    <t>TIB</t>
  </si>
  <si>
    <t>Tortoise</t>
  </si>
  <si>
    <t>v1.14.5</t>
  </si>
  <si>
    <t>UiPath</t>
  </si>
  <si>
    <t>Valorpro</t>
  </si>
  <si>
    <t>v3.7.2</t>
  </si>
  <si>
    <t>VeraCrypt</t>
  </si>
  <si>
    <t>v1.26.14</t>
  </si>
  <si>
    <t>VideoLAN Project</t>
  </si>
  <si>
    <t>v3.0.20</t>
  </si>
  <si>
    <t>Virtual Box</t>
  </si>
  <si>
    <t>v7.1.6</t>
  </si>
  <si>
    <t>Visual Studio</t>
  </si>
  <si>
    <t>v17.0.0</t>
  </si>
  <si>
    <t>Winmerge</t>
  </si>
  <si>
    <t>v2.16.48</t>
  </si>
  <si>
    <t>Winscp</t>
  </si>
  <si>
    <t>v6.5</t>
  </si>
  <si>
    <t>WinZip</t>
  </si>
  <si>
    <t>28.0 (15620)</t>
  </si>
  <si>
    <t>Zoom</t>
  </si>
  <si>
    <t>version 6.4.6 (64360)</t>
  </si>
  <si>
    <t>SubCategoria</t>
  </si>
  <si>
    <t>Serviço</t>
  </si>
  <si>
    <t>Descrição do Serviço</t>
  </si>
  <si>
    <t xml:space="preserve">Tipo </t>
  </si>
  <si>
    <t>Atendimento</t>
  </si>
  <si>
    <t>Equipe Solucionadora (Externa)</t>
  </si>
  <si>
    <t>Base de Conhecimento</t>
  </si>
  <si>
    <t>Anexo</t>
  </si>
  <si>
    <t>SLA Requisição N1 (sede/remoto)</t>
  </si>
  <si>
    <t>SLA Requisição N2 (sede/remoto)</t>
  </si>
  <si>
    <t>SLA (VIP)</t>
  </si>
  <si>
    <t>SLA Requisição N2 (centro)</t>
  </si>
  <si>
    <t>SLA Requisição N2 (interior)</t>
  </si>
  <si>
    <t>SLA Incidente N2 (sede/remoto)</t>
  </si>
  <si>
    <t>SLA Incidente N2 (centro)</t>
  </si>
  <si>
    <t>SLA Incidente N2 (interior)</t>
  </si>
  <si>
    <t>SLA (Nhangapi)</t>
  </si>
  <si>
    <t>Login e Senha</t>
  </si>
  <si>
    <t>Criação de Conta de Usuário</t>
  </si>
  <si>
    <t>Solicitar a criação de uma conta para acesso à rede corporativa, incluindo login e senha de rede, para novos usuários que ainda não possuem acesso.</t>
  </si>
  <si>
    <t>N1</t>
  </si>
  <si>
    <t>Levantamento, verificação das informações.</t>
  </si>
  <si>
    <t>COOSERV</t>
  </si>
  <si>
    <t>Service Desk</t>
  </si>
  <si>
    <t>KB 172</t>
  </si>
  <si>
    <t>40 min</t>
  </si>
  <si>
    <t>80 min</t>
  </si>
  <si>
    <t>60 min</t>
  </si>
  <si>
    <t>3 horas</t>
  </si>
  <si>
    <t>24 horas</t>
  </si>
  <si>
    <t>2 horas</t>
  </si>
  <si>
    <t xml:space="preserve">Máx. 1 hora </t>
  </si>
  <si>
    <t>N2</t>
  </si>
  <si>
    <t>Levantamento, verificação das informações, e validação e configuração dos acessos do usuário.</t>
  </si>
  <si>
    <t>KB 058</t>
  </si>
  <si>
    <t>KB 660</t>
  </si>
  <si>
    <t>N3</t>
  </si>
  <si>
    <t>Validação das informações e criação da credencial de acesso</t>
  </si>
  <si>
    <t>WD</t>
  </si>
  <si>
    <t>KB 662</t>
  </si>
  <si>
    <t>Bloqueio e Desativação de Acesso Estagiários, Terceirizados</t>
  </si>
  <si>
    <t>Levantamento e verificação das informações</t>
  </si>
  <si>
    <t>KB 597</t>
  </si>
  <si>
    <t>Levantamento e verificação das informações, e validação do atendimento.</t>
  </si>
  <si>
    <t>Validação das informações e bloqueio da credencial de acesso</t>
  </si>
  <si>
    <t>Serviço destinado à atualização de dados cadastrais do usuário no Active Directory (AD) e alterações como mudança de setor, cargo ou unidade organizacional. A atualização visa garantir a padronização e consistência da nomenclatura do perfil corporativo nas plataformas integradas, como o Microsoft 365, assegurando a uniformidade nas informações exibidas em ferramentas como Outlook, Teams e outros serviços relacionados.</t>
  </si>
  <si>
    <t>Validação e alteração das informações de perfil.</t>
  </si>
  <si>
    <t>Reset de Senha</t>
  </si>
  <si>
    <t>Serviço relacionado ao reset da senha de rede, realizado quando o colaborador não está conseguindo efetuar a troca da senha diretamente no portal de acesso da Microsoft.</t>
  </si>
  <si>
    <t>N1 / N2 / N3</t>
  </si>
  <si>
    <t>Todos os níveis possuem acesso para realizar o procedimento</t>
  </si>
  <si>
    <t>Descrição Técnica</t>
  </si>
  <si>
    <t>Microsoft Sentinel</t>
  </si>
  <si>
    <t>Análise de Acessos Suspeitos</t>
  </si>
  <si>
    <t>Serviço destinado à tratativa de alertas de segurança gerados pelo Microsoft Defender for Endpoint, relacionados a tentativas de acesso suspeitas originadas de contas de usuários da rede corporativa. Tais alertas podem incluir tentativas consecutivas de login, acessos a partir de localidades incomuns ou outras atividades fora do padrão de comportamento esperado.</t>
  </si>
  <si>
    <t>N1 / N2</t>
  </si>
  <si>
    <t>Realiza o contato com o usuário final para verificar se ele reconhece os acessos sinalizados como suspeitos, confirmando os detalhes fornecidos pela equipe de segurança (como data, hora, IP e localização). Registra a resposta do usuário e repassar à equipe de segurança para continuidade da análise. Quando aplicável, orientar o usuário sobre medidas de segurança, como troca de senha e uso de autenticação multifator (MFA).</t>
  </si>
  <si>
    <t>ASSSI</t>
  </si>
  <si>
    <t>Formatação de Máquina</t>
  </si>
  <si>
    <t>Serviço de apoio à operação do Microsoft Sentinel voltado para o tratamento de incidentes que demandam a formatação de estações de trabalho ou servidores. Esse processo é iniciado após a identificação de comprometimento grave do sistema, onde a reinstalação é necessária para garantir a erradicação de ameaças e o restabelecimento seguro do ambiente.</t>
  </si>
  <si>
    <t>A partir de uma solicitação aberta pela equipe de Segurança da Informação, o Service Desk é responsável por executar a formatação do equipamento.</t>
  </si>
  <si>
    <t>KB 719</t>
  </si>
  <si>
    <t>Monitoramento de E-mail</t>
  </si>
  <si>
    <t>Serviço voltado para o monitoramento e tratamento de alertas relacionados a e-mails suspeitos, com foco especial em ameaças como phishing, malware, spoofing e outras tentativas de comprometimento do ambiente corporativo.</t>
  </si>
  <si>
    <t>Quando alertas são gerados, a Segurança valida as ocorrências e, se necessário, escalona o nível de gravidade. Em casos emergenciais ou de múltiplos relatos, a Segurança pode acionar uma força-tarefa, envolvendo outras equipes da área de TI, como a equipe de Service Desk, para apoiar na investigação e mitigação da ameaça.</t>
  </si>
  <si>
    <t>Logins Administrativos</t>
  </si>
  <si>
    <t>Criação de Conta de Usuário ADM</t>
  </si>
  <si>
    <t>Serviço destinado à criação de contas administrativas (ADM) para usuários técnicos que, em função de suas rotinas operacionais, necessitam de privilégios elevados para realizar tarefas específicas.</t>
  </si>
  <si>
    <t xml:space="preserve">Caso a solicitação seja feita direta para o Service Desk, o técnico poderá orientar o usuário quanto a abertura de issue diretamente para ASSSI. 
Se o usuário não possui acesso ao gitlab, é verificado as informações, e encaminhado a solicitação para ASSSI. </t>
  </si>
  <si>
    <t>Responsável pela criação e gerenciamento de contas administrativas (ADM) para usuários técnicos.</t>
  </si>
  <si>
    <t>Criação de Contas de Serviço e Monitoramento</t>
  </si>
  <si>
    <t>Serviço voltado à criação e gestão de contas de serviço utilizadas por aplicações, scripts ou integrações automatizadas, bem como contas específicas para fins de monitoramento.</t>
  </si>
  <si>
    <t>Responsável pela criação e gerenciamento de contas de serviço, garantindo que sejam configuradas as permissões necessárias.</t>
  </si>
  <si>
    <t>MFA</t>
  </si>
  <si>
    <t>Revogação de MFA para Novo Cadastro (Microsoft)</t>
  </si>
  <si>
    <t>Serviço para revogar a autenticação multifatorial (MFA) configurada anteriormente, permitindo que o colaborador realize um novo cadastro da MFA, caso tenha perdido o dispositivo ou precise reconfigurar o método de autenticação.</t>
  </si>
  <si>
    <t>Levantamento e verificação das informações.</t>
  </si>
  <si>
    <t>KB 710</t>
  </si>
  <si>
    <t>Validação das informações e revogação de MFA.</t>
  </si>
  <si>
    <t>KB 715</t>
  </si>
  <si>
    <t>KB 735</t>
  </si>
  <si>
    <t>Revogação de MFA para Novo Cadastro (GitLab)</t>
  </si>
  <si>
    <t>Serviço para revogar a autenticação multifatorial (MFA) configurada no GitLab, permitindo que o colaborador realize um novo cadastro da MFA, caso tenha perdido o dispositivo ou precise reconfigurar o método de autenticação.</t>
  </si>
  <si>
    <t>DevOps</t>
  </si>
  <si>
    <t>KB 664</t>
  </si>
  <si>
    <t>KB 683</t>
  </si>
  <si>
    <t>KB 859</t>
  </si>
  <si>
    <t>VPN</t>
  </si>
  <si>
    <t>Instalação de Client/Acesso a Desktop Remoto</t>
  </si>
  <si>
    <t>Serviço para instalação e configuração do client VPN e liberação de acesso remoto ao desktop corporativo.</t>
  </si>
  <si>
    <t>Instalação de Client da VPN e Configuração de acesso remoto</t>
  </si>
  <si>
    <t>KB 430</t>
  </si>
  <si>
    <t>Portal SEFAZ-RJ - Manual de Acesso às Aplicações.PDF</t>
  </si>
  <si>
    <t>KB 177</t>
  </si>
  <si>
    <t>Nova configuração do Forticlient VPN.PDF</t>
  </si>
  <si>
    <t>KB 407</t>
  </si>
  <si>
    <t>Corrigr erro ou Indisponibilidade</t>
  </si>
  <si>
    <t>Serviço destinado ao registro e tratamento de falhas ou instabilidades no acesso à VPN corporativa, impedindo o uso remoto de recursos internos da organização.</t>
  </si>
  <si>
    <t>Tratativa quando a causa for local (configuração/falha de rede do usuário)</t>
  </si>
  <si>
    <t>KB 181</t>
  </si>
  <si>
    <t>Problemas de Conexão com FortiClient VPN - Guia de Solução.PDF</t>
  </si>
  <si>
    <t>Tratativa quando o problema for generalizado</t>
  </si>
  <si>
    <t>KB 682</t>
  </si>
  <si>
    <t>KB 841</t>
  </si>
  <si>
    <t>Software</t>
  </si>
  <si>
    <t>Solicitação de Homologação</t>
  </si>
  <si>
    <t>Suporte para softwares que não possuem homologação oficial. Esse tipo de solicitação passará por uma análise prévia e precisará ser aprovada, considerando compatibilidade e segurança.</t>
  </si>
  <si>
    <t>Levantamento das informações para que seja encaminhado para que a Equipe possa autorizar a instalação.</t>
  </si>
  <si>
    <t>KB 398</t>
  </si>
  <si>
    <t>Atualização de Versão</t>
  </si>
  <si>
    <t xml:space="preserve">O serviço de Atualização de Versão de Software tem como objetivo mitigar riscos de segurança causados por softwares desatualizados presentes no ambiente de TI. </t>
  </si>
  <si>
    <t>É realizada a atualização do software no dispositivo afetado.</t>
  </si>
  <si>
    <t>Grupos de Segurança (Active Directory)</t>
  </si>
  <si>
    <t>Solicitação de Acesso</t>
  </si>
  <si>
    <r>
      <t>Serviço destinado à solicitação de inclusão de usuários em grupos de segurança do Active Directory (AD), utilizados para controlar acessos a sistemas, servidores e ferramentas corporativas.
Alguns grupos poderão ser restritos apenas a perfis técnicos, com permissões administrativas, por exemplo:</t>
    </r>
    <r>
      <rPr>
        <b/>
        <sz val="11"/>
        <color theme="1"/>
        <rFont val="Calibri"/>
        <family val="2"/>
        <scheme val="minor"/>
      </rPr>
      <t>APP_Jenkins_Users, JENKINS_DEV e Linux_RHEL_OpenShift_DEV</t>
    </r>
    <r>
      <rPr>
        <sz val="11"/>
        <color theme="1"/>
        <rFont val="Calibri"/>
        <family val="2"/>
        <scheme val="minor"/>
      </rPr>
      <t>;</t>
    </r>
  </si>
  <si>
    <t>Filtragem de informações, e encaminhamento da solicitação para a Área responsável. Após o atendimento pela equipe responsável, o acesso deverá ser validado com o solicitante.</t>
  </si>
  <si>
    <t>Grupos de Segurança no AD - Novas Diretrizes.PDF</t>
  </si>
  <si>
    <t>Liberar/Bloquear Acesso a Site</t>
  </si>
  <si>
    <t>Levantamento de Informações para encaminhar para ASSSI</t>
  </si>
  <si>
    <t>KB 255</t>
  </si>
  <si>
    <t>Ambientes Virtuais</t>
  </si>
  <si>
    <t>Criação de Desktop Virtual</t>
  </si>
  <si>
    <t>Serviço para provisionamento de um desktop virtual, destinado a colaboradores que necessitam de um ambiente remoto seguro e isolado para execução de atividades corporativas.</t>
  </si>
  <si>
    <t>Abertura de issue para o Time Operações</t>
  </si>
  <si>
    <t>COOP</t>
  </si>
  <si>
    <t>Time Operações 2</t>
  </si>
  <si>
    <t>Acesso à Rede Wi-FI</t>
  </si>
  <si>
    <t>Serviço para fornecer acesso à internet via Wi-Fi para colaboradores em áreas designadas, garantindo conectividade segura e estável.</t>
  </si>
  <si>
    <t>Levantamento de informações</t>
  </si>
  <si>
    <t>Telecom/WD</t>
  </si>
  <si>
    <t>KB 040</t>
  </si>
  <si>
    <t>Levantamento de informações / Orientação ao usuário para configuração de acesso</t>
  </si>
  <si>
    <t>Estação de Trabalho</t>
  </si>
  <si>
    <t>Instalação/Remanejamento</t>
  </si>
  <si>
    <t>Montagem e configuração inicial de computadores ou sua realocação para outro local ou usuário.</t>
  </si>
  <si>
    <r>
      <t xml:space="preserve">Realiza a montagem, conexão à rede, testes de funcionamento, configuração de usuário e ajustes necessários para garantir que a </t>
    </r>
    <r>
      <rPr>
        <b/>
        <sz val="11"/>
        <color theme="1"/>
        <rFont val="Calibri"/>
        <family val="2"/>
        <scheme val="minor"/>
      </rPr>
      <t>Estação de Trabalho</t>
    </r>
    <r>
      <rPr>
        <sz val="11"/>
        <color theme="1"/>
        <rFont val="Calibri"/>
        <family val="2"/>
        <scheme val="minor"/>
      </rPr>
      <t xml:space="preserve"> esteja pronto para uso.</t>
    </r>
  </si>
  <si>
    <t>Recolhimento de Equipamento</t>
  </si>
  <si>
    <t>Realiza o desligamento adequado, desconexão dos cabos, identificação do equipamento e encaminhamento para armazenamento, suporte ou descarte conforme o caso.</t>
  </si>
  <si>
    <t>Acréscimo de equipamento</t>
  </si>
  <si>
    <t>Acréscimo de um segundo monitor à estação de trabalho existente.</t>
  </si>
  <si>
    <t>Instalação, conexão ao computador, ajustes de exibição (tela estendida ou duplicada) e verifica o funcionamento correto.</t>
  </si>
  <si>
    <t xml:space="preserve"> Suporte</t>
  </si>
  <si>
    <t>Serviço técnico voltado para o atendimento de incidentes relacionados ao funcionamento geral da estação de trabalho.</t>
  </si>
  <si>
    <r>
      <t xml:space="preserve">Diagnósticos e aplicação  das correções necessárias e orienta o usuário para garantir o adequado desempenho do sistema e dos recursos. </t>
    </r>
    <r>
      <rPr>
        <b/>
        <sz val="11"/>
        <color theme="1"/>
        <rFont val="Calibri"/>
        <family val="2"/>
        <scheme val="minor"/>
      </rPr>
      <t>A garantia pela autorizada poderá ser acionada, caso seja necessário a substituição de componentes.</t>
    </r>
  </si>
  <si>
    <t>Dell</t>
  </si>
  <si>
    <t>Troca de teclado/Mouse</t>
  </si>
  <si>
    <t>Serviço de registro da solicitação via chamado técnico, para substituição de periféricos com defeito.</t>
  </si>
  <si>
    <t>Verificação do equipamento atual e confirmação do defeito ou justificativa da substituição. Fornecimento de teclado e/ou mouse padrão conforme o modelo homologado pela organização.
Teste de funcionamento para garantir compatibilidade e operação adequada. Registro da troca e baixa no inventário de ativos de TI.</t>
  </si>
  <si>
    <t>Emprestimo/Devolução</t>
  </si>
  <si>
    <t>Serviço realizado após solicitação via chamado no sistema de TI, com verificação de disponibilidade no estoque. O equipamento é entregue ao colaborador com termo de responsabilidade e orientações sobre uso e devolução. A equipe acompanha o prazo de empréstimo e comunica a data de devolução.</t>
  </si>
  <si>
    <t>Controle do empréstimo, garante o bom estado dos equipamentos ao serem entregues e realiza a conferência de sua devolução.</t>
  </si>
  <si>
    <t>Criação de PIN de acesso</t>
  </si>
  <si>
    <t>Criar um código PIN para autorizar a impressão de documentos em uma impressora. Esse PIN é utilizado para garantir a segurança e privacidade na impressão de documentos, permitindo que apenas usuários autorizados possam liberar a impressão de seus arquivos.</t>
  </si>
  <si>
    <t>Instrui o usuário sobre como utilizá-lo e garante que apenas usuários autorizados possam liberar seus trabalhos de impressão.</t>
  </si>
  <si>
    <t>Solicitação de Suprimentos</t>
  </si>
  <si>
    <t>Solicitar itens essenciais para o funcionamento de uma impressora, como cartuchos de tinta, toners, papel, cilindros de impressão, entre outros materiais.</t>
  </si>
  <si>
    <t>A equipe técnica entra em contato com a empresa fornecedora dos insumos, realiza o pedido e acompanha a entrega dos materiais, garantindo que a impressora esteja pronta para uso.</t>
  </si>
  <si>
    <t>Suporte</t>
  </si>
  <si>
    <t>Solicitação para resolver problemas e/ou realizar manutenção em impressoras. Esse suporte pode incluir uma variedade de atividades, como diagnóstico e reparo de falhas técnicas, substituição de peças defeituosas, instalação de drivers e software, ajustes de configuração, limpeza e calibração da impressora, entre outros.</t>
  </si>
  <si>
    <r>
      <t xml:space="preserve">Realiza diagnósticos, aplica as correções necessárias e orienta o usuário para garantir o pleno funcionamento do equipamento. </t>
    </r>
    <r>
      <rPr>
        <b/>
        <sz val="11"/>
        <color theme="1"/>
        <rFont val="Calibri"/>
        <family val="2"/>
        <scheme val="minor"/>
      </rPr>
      <t>A garantia pela autorizada poderá ser acionada, caso seja necessário a substituição de componentes.</t>
    </r>
  </si>
  <si>
    <t>Disponibilizar um Laptop temporariamente para um usuário com a finalidade de ser utilizado em atividades relacionadas ao trabalho. E devolver o laptop emprestado após o período de uso ou quando a necessidade do dispositivo é finalizada.</t>
  </si>
  <si>
    <t>Verifica a disponibilidade do equipamento, realiza a entrega com registro em termo de responsabilidade e orientações básicas de uso. O prazo de empréstimo é acompanhado e, ao final, é feita a conferência do equipamento no ato da devolução.</t>
  </si>
  <si>
    <t>Serviço ou assistência técnica fornecida para resolver problemas, realizar manutenção ou oferecer orientações relacionadas ao uso de um laptop.</t>
  </si>
  <si>
    <r>
      <t xml:space="preserve">Realiza diagnóstico, aplica correções e orienta o usuário para garantir o uso adequado do equipamento dentro do ambiente corporativo. </t>
    </r>
    <r>
      <rPr>
        <b/>
        <sz val="11"/>
        <color theme="1"/>
        <rFont val="Calibri"/>
        <family val="2"/>
        <scheme val="minor"/>
      </rPr>
      <t>A garantia pela autorizada poderá ser acionada, caso seja necessário a substituição de componentes.</t>
    </r>
  </si>
  <si>
    <t>Solicitação de teclado/mouse</t>
  </si>
  <si>
    <t xml:space="preserve">Serviço para solicitação de teclado e/ou mouse auxiliares para uso com laptop. </t>
  </si>
  <si>
    <t>Verifica a disponibilidade dos periféricos no estoque e realiza a entrega ao usuário com o devido registro e orientações de uso, quando necessário.</t>
  </si>
  <si>
    <t>Serviço para solicitação webcam, instalação, e configuração.</t>
  </si>
  <si>
    <t>Verifica a disponibilidade da webcam, realiza a entrega e faz a instalação no equipamento do usuário, garantindo o funcionamento correto. Também fornece orientações básicas de uso e acompanha o prazo para devolução do item, registrando todo o processo.</t>
  </si>
  <si>
    <t>Instalação e Configuração</t>
  </si>
  <si>
    <t>Serviço dedicado à instalação e configuração do telefone VOIP.</t>
  </si>
  <si>
    <t>Realiza a conexão do dispositivo à rede, configura o aparelho para garantir seu funcionamento adequado e realiza testes iniciais para verificar a qualidade da comunicação.</t>
  </si>
  <si>
    <t>Multimídia</t>
  </si>
  <si>
    <t>Atualização de Conteúdo Audiovisual</t>
  </si>
  <si>
    <t>Serviço exclusivo para a Assessoria de Comunicação, destinado à atualização de vídeos informativos exibidos nos computadores dos elevadores e no hall de entrada do edifício.</t>
  </si>
  <si>
    <t>Realiza a substituição ou inclusão dos conteúdos conforme solicitado, garantindo que as informações veiculadas estejam atualizadas e em pleno funcionamento.</t>
  </si>
  <si>
    <t>Cabines (Barreiras Fiscais)</t>
  </si>
  <si>
    <t>Serviço de manutenção preventiva ou corretiva nas cabines das barreiras fiscais.</t>
  </si>
  <si>
    <t>Realiza inspeções periódicas nas cabines das barreiras fiscais para identificar e corrigir possíveis falhas antes que afetem o funcionamento.</t>
  </si>
  <si>
    <t>Salas de Reunião</t>
  </si>
  <si>
    <t>Serviço de manutenção preventiva ou corretiva nas salas de reunião.</t>
  </si>
  <si>
    <t>Realiza inspeções regulares nas salas de reunião para identificar e corrigir problemas antes que afetem o funcionamento.</t>
  </si>
  <si>
    <t>Pasta de Rede</t>
  </si>
  <si>
    <t>Serviço para acesso e gerenciamento das pastas de rede, permitindo que o colaborador acesse as pastas compartilhadas, onde o caminho é antecedido por: \\cifs-zone1, \\cifs-zone2 ou \\cifs-zone3;</t>
  </si>
  <si>
    <t>KB 388</t>
  </si>
  <si>
    <t>Inclusão de usuários em diretórios de rede: \\cifs-zone1 ao \\cifs-zone3. Grupos que concede acesso a sistemas e diretórios no \\cifs-zone5 deverá ser atribuído a ASSSI.</t>
  </si>
  <si>
    <t>WD/ASSSI</t>
  </si>
  <si>
    <t>Criação de Diretório de Rede</t>
  </si>
  <si>
    <r>
      <t xml:space="preserve">Este serviço tem como objetivo disponibilizar um local centralizado na rede corporativa para o armazenamento e compartilhamento de arquivos entre equipes ou setores. O diretório será criado conforme a solicitação do usuário, com acesso controlado para os responsáveis pela informação.
</t>
    </r>
    <r>
      <rPr>
        <b/>
        <sz val="11"/>
        <color rgb="FF000000"/>
        <rFont val="Calibri"/>
        <family val="2"/>
      </rPr>
      <t>Importante:</t>
    </r>
    <r>
      <rPr>
        <sz val="11"/>
        <color rgb="FF000000"/>
        <rFont val="Calibri"/>
        <family val="2"/>
      </rPr>
      <t xml:space="preserve">
Para a criação do diretório, é necessário apresentar uma justificativa que comprove a real necessidade de armazenar os arquivos na rede interna da organização. </t>
    </r>
    <r>
      <rPr>
        <b/>
        <sz val="11"/>
        <color rgb="FF000000"/>
        <rFont val="Calibri"/>
        <family val="2"/>
      </rPr>
      <t>Em muitos casos, o uso das ferramentas em nuvem do Microsoft 365, como o Teams ou o SharePoint, pode ser mais indicado por oferecer maior mobilidade, colaboração e integração.</t>
    </r>
    <r>
      <rPr>
        <sz val="11"/>
        <color rgb="FF000000"/>
        <rFont val="Calibri"/>
        <family val="2"/>
      </rPr>
      <t xml:space="preserve"> Por isso, cada solicitação será avaliada, e, se for mais adequado, será recomendado o uso dessas plataformas em vez do diretório de rede.</t>
    </r>
  </si>
  <si>
    <t>Time Operações</t>
  </si>
  <si>
    <t>Restauração de Arquivos/Pastas</t>
  </si>
  <si>
    <t>Este serviço tem como objetivo recuperar arquivos ou pastas que foram apagados ou alterados em pastas de rede, com base em backups ou versões salvas anteriormente, desde que a solicitação seja feita pelo usuário dentro do prazo de 30 dias.</t>
  </si>
  <si>
    <t>Time Operações 1</t>
  </si>
  <si>
    <t>KB 412</t>
  </si>
  <si>
    <t>Instalação de Ponto de Rede</t>
  </si>
  <si>
    <t>Serviço para a instalação e configuração de novos pontos de rede, garantindo a conectividade de dispositivos em locais que não possuem acesso à rede corporativa.</t>
  </si>
  <si>
    <t>Verifica disponibilidade de porta / Passagem de cabo / Instalação de Ponto</t>
  </si>
  <si>
    <t>Corrigr Erro ou Indisponibilidade</t>
  </si>
  <si>
    <t>Serviço para corrigir falhas ou problemas na infraestrutura de rede, garantindo a restauração da conectividade e funcionamento adequado da rede corporativa.</t>
  </si>
  <si>
    <t>Localização de ponto defeituoso, reparo de RJ45 Macho/Fêmea, ou substituição de cabo</t>
  </si>
  <si>
    <t>SubCategoria / Serviço</t>
  </si>
  <si>
    <t>Serviço / Produto</t>
  </si>
  <si>
    <t>Atualização de conteúdo audiovisual</t>
  </si>
  <si>
    <r>
      <t xml:space="preserve">Serviço para atualização do conteúdo audiovisual exibido nos monitores dos elevadores e do hall do edifício, como vídeos institucionais, comunicados ou campanhas informativas.
</t>
    </r>
    <r>
      <rPr>
        <b/>
        <sz val="11"/>
        <color theme="1"/>
        <rFont val="Calibri"/>
        <family val="2"/>
        <scheme val="minor"/>
      </rPr>
      <t>A solicitação deve ser feita exclusivamente pelos responsáveis pelo conteúdo audiovisual.</t>
    </r>
  </si>
  <si>
    <t>Substituir o vídeo atual pelo novo conteúdo, garantir compatibilidade de formato, realizar testes de reprodução e confirmar que a atualização foi aplicada corretamente em todos os pontos de exibição.</t>
  </si>
  <si>
    <t>Emprestimo/Devolução de Equipamento</t>
  </si>
  <si>
    <t>Serviço para controle de empréstimo ou devolução de equipamentos específicos — laptops, headsets e webcams — utilizados temporariamente por colaboradores em atividades corporativas.</t>
  </si>
  <si>
    <t>Registrar o empréstimo ou devolução, verificar o estado físico e funcional do equipamento, realizar configurações básicas ou limpeza de dados quando necessário, e garantir que o item esteja pronto para uso ou retorno ao inventário.</t>
  </si>
  <si>
    <t>Instalação/Remanjamento de Estação de Trabalho</t>
  </si>
  <si>
    <t>Serviço para instalação de novos postos de trabalho ou remanejamento de estações existentes, incluindo a montagem física, conexão à rede e verificação de funcionamento de equipamentos e periféricos.</t>
  </si>
  <si>
    <t>Realizar a instalação ou movimentação da estação de trabalho, conectando equipamentos (computador, monitor, teclado, mouse, etc.), configurando rede e energia, e testando a operação completa do ambiente conforme os padrões da organização.</t>
  </si>
  <si>
    <t xml:space="preserve">Norma do Port Security, obriga a intervenção de Telecom para liberação. </t>
  </si>
  <si>
    <t>Instalação e Configuração de Telefone</t>
  </si>
  <si>
    <t>Este serviço inclui a instalação física dos dispositivos e a configuração de sistemas VOIP, garantindo que as chamadas sejam realizadas com qualidade e sem interrupções.</t>
  </si>
  <si>
    <t>Responsável por realizar a instalação física dos dispositivos</t>
  </si>
  <si>
    <t>Norma do Port Security, obriga a intervenção de Telecom para liberação.</t>
  </si>
  <si>
    <t>Solicitação de Suprimentos de Impressão</t>
  </si>
  <si>
    <t>Envolve o fornecimento e reposição de materiais essenciais para o funcionamento contínuo das impressoras. Este serviço visa atender à demanda de reposição de suprimentos de forma eficiente e ágil, garantindo que os equipamentos operem sem interrupções.</t>
  </si>
  <si>
    <t>Garantir que as impressoras operem com os materiais corretos e de acordo com as especificações do fabricante. A atuação técnica inclui o monitoramento do estoque de suprimentos, a recomendação de reposição de toner, cartuchos e papéis de acordo com o uso do equipamento, além da verificação da compatibilidade dos materiais com cada modelo de impressora.</t>
  </si>
  <si>
    <t>Suporte Técnico</t>
  </si>
  <si>
    <t>Serviço voltado à assistência e resolução de problemas em computadores e seus periféricos. O atendimento pode ser preventivo ou corretivo, e abrange desde a verificação de funcionamento até a substituição de equipamentos com defeito ou incompatibilidade. O objetivo é garantir que todos os periféricos operem corretamente, contribuindo para a produtividade e a experiência do usuário.</t>
  </si>
  <si>
    <t xml:space="preserve">Requisição </t>
  </si>
  <si>
    <t>Pacote Microsoft 365</t>
  </si>
  <si>
    <t>Instalação/Configuração</t>
  </si>
  <si>
    <t>Serviço destinado à instalação, configuração e suporte básico relacionado aos produtos da suíte Microsoft 365, como Outlook, Word, Excel, PowerPoint, Teams e OneDrive. Também inclui esclarecimento de dúvidas quanto ao uso das ferramentas, configurações de contas, integração entre os aplicativos e orientações sobre boas práticas de utilização. 
Esse serviço é voltado para todos os usuários que utilizam as ferramentas Microsoft 365 no ambiente corporativo.</t>
  </si>
  <si>
    <t>Analise da solicitação / Tratativa e solução de problemas</t>
  </si>
  <si>
    <t>KB 427</t>
  </si>
  <si>
    <t>Dúvidas e Orientação</t>
  </si>
  <si>
    <t>Serviço voltado para esclarecer dúvidas e orientar os usuários sobre o uso das ferramentas do Office 365, incluindo funcionalidades, configurações básicas e melhores práticas de uso no ambiente corporativo.</t>
  </si>
  <si>
    <t>A equipe técnica orienta o usuário final de forma clara, verifica a real dificuldade relatada e avalia se há outros problemas relacionados. Caso identifique que a situação envolve uma falha técnica ou requer apoio de outra equipe especializada, a demanda é encaminhada para a equipe solucionadora.</t>
  </si>
  <si>
    <t>Configuração</t>
  </si>
  <si>
    <t>Configuração inicial do OneDrive no computador do usuário.</t>
  </si>
  <si>
    <t>Apoio técnico na configuração.</t>
  </si>
  <si>
    <t>Serviço voltado para esclarecer dúvidas e orientação sobre o uso do OneDrive, incluindo funcionalidades, configurações básicas e melhores práticas de uso no ambiente corporativo.</t>
  </si>
  <si>
    <t>A equipe técnica orienta o usuário final, verificando a real dificuldade relatada e avalia se há outros problemas relacionados. Caso identifique que a situação envolve uma falha técnica ou requer apoio de outra equipe especializada, a demanda é encaminhada para a equipe solucionadora.</t>
  </si>
  <si>
    <t>Liberação de Licença</t>
  </si>
  <si>
    <t>Serviço destinado à solicitação, liberação e gestão de licenças dos produtos Microsoft 365, garantindo que os usuários tenham acesso adequado às ferramentas da suíte conforme seu perfil e necessidade de atuação. A liberação está condicionada de acordo com a quantidade de licenças disponíveis. 
Este serviço é direcionado aos servidores e colaboradores que necessitam do uso da ferramenta em suas demandas internas.</t>
  </si>
  <si>
    <t>Tratativa das Informações</t>
  </si>
  <si>
    <t>Tratativa das Informações, e validação com o usuário final.</t>
  </si>
  <si>
    <t>Verificação de disponibilidade / Liberação da Licença</t>
  </si>
  <si>
    <t>A liberação de licença do Microsoft Visio é necessária apenas para o  uso de aplicativo instalado na Área de Trabalho (desktop). Caso o uso seja feito exclusivamente pelo navegador (versão online), não é necessário solicitar licença.</t>
  </si>
  <si>
    <t>Service Desk/WD</t>
  </si>
  <si>
    <t>Tratativa das Informações, e validação com o usuário final</t>
  </si>
  <si>
    <t>Criação de Grupo/Equipe</t>
  </si>
  <si>
    <t>Levantamento das informações</t>
  </si>
  <si>
    <t>KB 577</t>
  </si>
  <si>
    <t>KB - 716</t>
  </si>
  <si>
    <t>KB 579</t>
  </si>
  <si>
    <t>Levantamento das informações, e validação com o usuário final</t>
  </si>
  <si>
    <t>KB 572</t>
  </si>
  <si>
    <t>KB 691</t>
  </si>
  <si>
    <t>KB 594</t>
  </si>
  <si>
    <t>Criação da Equipe</t>
  </si>
  <si>
    <t>Aplicativos Teams</t>
  </si>
  <si>
    <t>Serviço destinado à solicitação, ativação ou suporte para o uso de aplicativos internos disponíveis na plataforma Microsoft Teams, integrados ao ambiente corporativo. A utilização de determinados aplicativos internos requer que o usuário possua acesso previamente liberado à aplicação principal correspondente.</t>
  </si>
  <si>
    <t>Levantamento das informações, e  validação com o usuário final.</t>
  </si>
  <si>
    <t>Verifica disponibilidade / Libera ou nega o pedido</t>
  </si>
  <si>
    <t>Esclarecimento de dúvidas sobre criação de reuniões, chamadas, uso de chats, compartilhamento de tela, criação de equipes e canais, além de orientar sobre boas práticas e recursos disponíveis na ferramenta.</t>
  </si>
  <si>
    <t>Migração de Pastas/Arquivos da Rede</t>
  </si>
  <si>
    <t>Serviço destinado à migração de pastas e arquivos armazenados na rede para o SharePoint, com o objetivo de melhorar a organização, acessibilidade e colaboração. A migração inclui a transferência de documentos de forma segura, além de configurar permissões de acesso conforme as necessidades dos usuários e da equipe responsável.
A solicitação deverá ser feita por um superior hierárquico ou seu representante, caso contrário, deve ser acompanhada do de acordo do responsável. O serviço visa facilitar a integração de documentos e arquivos em um ambiente mais colaborativo e centralizado.</t>
  </si>
  <si>
    <t>KB 801</t>
  </si>
  <si>
    <t>Levantamento das informações, e validação com o usuário final.</t>
  </si>
  <si>
    <t>Migração de Pastas e Arquivos / Retirada de Acesso a Pasta de Rede</t>
  </si>
  <si>
    <t>Serviço voltado para auxiliar o usuário no uso do SharePoint, com esclarecimento de dúvidas.</t>
  </si>
  <si>
    <t>Inclusão/Exclusão de lista de distribuição</t>
  </si>
  <si>
    <t>Serviço responsável incluir e/ou excluir membros ou a Exclusão definitiva de listas de distribuição no Microsoft 365 (Exchange Online).</t>
  </si>
  <si>
    <t>Tratativa das Informações, validação com o usuário final.</t>
  </si>
  <si>
    <t>Alteração do grupo do AD da Lista de Distribuição</t>
  </si>
  <si>
    <t>Compartilhamento de Agenda</t>
  </si>
  <si>
    <t>Serviço que permite o compartilhamento de agendas do Outlook no Microsoft 365, visando a visualização de disponibilidade e o agendamento de reuniões entre usuários.</t>
  </si>
  <si>
    <t>Orientação ao usuário final e aplicação do procedimento</t>
  </si>
  <si>
    <t>Inclusão/Exclusão de Caixa Compartilhada</t>
  </si>
  <si>
    <t>Serviço para criação ou exclusão de caixas de e-mail compartilhadas no Microsoft 365, permitindo o uso colaborativo entre equipes com acesso centralizado a mensagens.</t>
  </si>
  <si>
    <t>Inclusão/exclusão de perfil de usuário em caixa compartilhada</t>
  </si>
  <si>
    <t>Serviço destinado a orientar o usuário sobre o uso do Outlook, incluindo envio e recebimento de e-mails, organização da caixa de entrada, criação de regras, uso do calendário, contatos e assinatura de e-mail.</t>
  </si>
  <si>
    <t>Descrição</t>
  </si>
  <si>
    <t>SEI</t>
  </si>
  <si>
    <t>PRODERJ</t>
  </si>
  <si>
    <t>UPO</t>
  </si>
  <si>
    <t>RESOLUÇÃO SEFAZ nº 509/2023, PORTARIA SUBTIC Nº 57 DE 21 DE FEVEREIRODE 2025, ANEXO I, II, III, e IV.</t>
  </si>
  <si>
    <t>TIME_PRODUTOS_SISTEMAS_PRODUCT OWNERS_ DO. 25.02.2025.PDF</t>
  </si>
  <si>
    <t xml:space="preserve">SubCategoria </t>
  </si>
  <si>
    <t xml:space="preserve">Serviço </t>
  </si>
  <si>
    <t>Equipe Solucionadora (externa)</t>
  </si>
  <si>
    <t>AEBR</t>
  </si>
  <si>
    <t>4.0.127.353</t>
  </si>
  <si>
    <t>Instalação, configuração e validação com o usuário final.</t>
  </si>
  <si>
    <t>SEFAZ-MG</t>
  </si>
  <si>
    <t>Serviço de suporte técnico destinado a auxiliar na utilização do software em questão.</t>
  </si>
  <si>
    <t>Resolução de problemas relacionados ao uso do software, como dificuldades de acesso, funcionalidades específicas e falhas técnicas. Em último caso, é feito a reinstalação.</t>
  </si>
  <si>
    <t>Mocha</t>
  </si>
  <si>
    <t>5.1</t>
  </si>
  <si>
    <t>Instalação, e abertura de solicitação para liberação de acesso, junto a Equipe Externa.</t>
  </si>
  <si>
    <t>DETRAN</t>
  </si>
  <si>
    <t>Serpro - Assinador</t>
  </si>
  <si>
    <t>4.2.2</t>
  </si>
  <si>
    <t>O Assinador Serpro é um software desenvolvido pelo Serviço Federal de Processamento de Dados (Serpro), utilizado para a assinatura digital de documentos, garantindo autenticidade e integridade das informações, especialmente em sistemas públicos e processos eletrônicos.</t>
  </si>
  <si>
    <t>SERPRO</t>
  </si>
  <si>
    <t>TJ-RJ - Assinador Livre</t>
  </si>
  <si>
    <r>
      <t xml:space="preserve">Versão atualizada disponível no site oficial </t>
    </r>
    <r>
      <rPr>
        <b/>
        <sz val="11"/>
        <color theme="1"/>
        <rFont val="Calibri"/>
        <family val="2"/>
        <scheme val="minor"/>
      </rPr>
      <t>portaltj-hml.tjrj.jus.br</t>
    </r>
  </si>
  <si>
    <t>O Assinador Livre do TJ-RJ é uma ferramenta disponibilizada pelo Tribunal de Justiça do Estado do Rio de Janeiro (TJ-RJ) para a assinatura digital de documentos jurídicos, permitindo que advogados e partes envolvidas no processo judicial assinem eletronicamente documentos no ambiente do PJe (Processo Judicial Eletrônico).</t>
  </si>
  <si>
    <t>TJ-RJ</t>
  </si>
  <si>
    <t>PJe Office</t>
  </si>
  <si>
    <t>2.5.16</t>
  </si>
  <si>
    <t>O PJe Office é um software desenvolvido para uso em processos judiciais eletrônicos no Brasil, especificamente para o Processo Judicial Eletrônico (PJe). Ele permite o envio, a assinatura e a visualização de documentos no sistema PJe, sendo utilizado por advogados, servidores públicos e outras partes envolvidas em processos judiciais.</t>
  </si>
  <si>
    <t>TJR - 3ª Região</t>
  </si>
  <si>
    <t>Proderj Dívida Ativa</t>
  </si>
  <si>
    <t>4.5.3.3</t>
  </si>
  <si>
    <t>O Proderj - Dívida Ativa é um software utilizado pela Companhia de Processamento de Dados do Estado do Rio de Janeiro (Proderj), responsável pela gestão e controle de registros de dívidas ativas de contribuintes no estado. Ele facilita o gerenciamento da cobrança de débitos fiscais e contribuições não pagas ao governo estadual.</t>
  </si>
  <si>
    <t>Softwares da Receita Federal</t>
  </si>
  <si>
    <t>Versões atualizadas disponível em www.gov.br/receitafederal</t>
  </si>
  <si>
    <t>A Receita Federal oferece uma série de softwares e ferramentas para o cumprimento de obrigações fiscais e tributárias, como o Receitanet, PGD IRPF, DCTFWeb, e e-CAC. Esses programas permitem a transmissão de declarações fiscais, como Imposto de Renda, e a realização de outros serviços como consultas e retificações de dados. Cada software tem uma versão específica que deve ser usada de acordo com a legislação vigente.</t>
  </si>
  <si>
    <t>Instalação ou Atualização de softwares homologados</t>
  </si>
  <si>
    <t>Software livre de compactação e descompactação de arquivos, conhecido por sua alta taxa de compressão e suporte a diversos formatos.
Software livre de compactação e descompactação de arquivos, conhecido por sua alta taxa de compressão e suporte a diversos formatos.</t>
  </si>
  <si>
    <t>Adobe Acrobat</t>
  </si>
  <si>
    <r>
      <t xml:space="preserve">Ferramenta profissional para criação, edição, conversão e assinatura de arquivos PDF, com recursos avançados de OCR e colaboração. Atenção: </t>
    </r>
    <r>
      <rPr>
        <b/>
        <sz val="11"/>
        <rFont val="Calibri"/>
        <family val="2"/>
        <scheme val="minor"/>
      </rPr>
      <t>Não disponibilizamos licença para uso dessa ferramenta.</t>
    </r>
  </si>
  <si>
    <t>Ferramenta de automação de compilação para projetos Java, que facilita o gerenciamento de dependências e a construção de artefatos.</t>
  </si>
  <si>
    <t>Autodesk DWG TrueView</t>
  </si>
  <si>
    <t>Visualizador gratuito da Autodesk para arquivos DWG, permitindo visualização, medição e impressão de desenhos sem a necessidade do AutoCAD.</t>
  </si>
  <si>
    <t>Software utilizado para reforçar a segurança durante o acesso ao Internet Banking do Banco do Brasil, detectando e inibindo programas maliciosos.</t>
  </si>
  <si>
    <t>Ferramenta gratuita para modelagem de processos de negócios usando a notação BPMN, com recursos de simulação e publicação em diversos formatos.</t>
  </si>
  <si>
    <t>Software complementar que amplia as funções de segurança durante o acesso ao Bradesco Internet Banking, auxiliando na detecção de programas maliciosos.</t>
  </si>
  <si>
    <t>Software gratuito que permite a criação de arquivos PDF a partir de qualquer aplicativo que tenha capacidade de impressão.</t>
  </si>
  <si>
    <t>Ferramenta para criação de modelos de dados, facilitando o design e a documentação de bancos de dados relacionais.</t>
  </si>
  <si>
    <t>Eclipse é um ambiente de desenvolvimento integrado (IDE) para Java. Neon é uma versão específica do Eclipse, lançada em 2016, que inclui melhorias na interface e suporte a novas tecnologias.</t>
  </si>
  <si>
    <t>Visualizador de arquivos EPS (Encapsulated PostScript), permitindo a visualização e conversão para outros formatos de imagem.</t>
  </si>
  <si>
    <t>Plataforma de armazenamento em nuvem que oferece recursos de backup, sincronização e compartilhamento de arquivos.</t>
  </si>
  <si>
    <t>Software de visualização e análise de redes e gráficos, utilizado para explorar e entender dados complexos.</t>
  </si>
  <si>
    <t>Programa de manipulação de imagens gratuito e de código aberto, com recursos avançados para edição, composição e autoria de imagens.</t>
  </si>
  <si>
    <t>Sistema de controle de versão distribuído, amplamente utilizado para gerenciamento de código-fonte em projetos de software.</t>
  </si>
  <si>
    <t>Software gratuito para análise econométrica, oferecendo uma interface gráfica e suporte a diversos métodos estatísticos.</t>
  </si>
  <si>
    <t>IDE poderosa para desenvolvimento em Java e outras linguagens, com suporte a frameworks modernos e ferramentas de refatoração.</t>
  </si>
  <si>
    <t>Componente de segurança utilizado para proteger transações bancárias realizadas através do Internet Banking do Itaú.</t>
  </si>
  <si>
    <t>Ferramenta de design de relatórios que permite a criação de relatórios interativos e gráficos, integrando-se ao JasperReports.</t>
  </si>
  <si>
    <t>Ferramenta para testes de APIs RESTful e GraphQL, oferecendo uma interface intuitiva e suporte a autenticação e variáveis de ambiente.</t>
  </si>
  <si>
    <t>JRE (Java Runtime Environment) é o ambiente necessário para rodar aplicativos Java. JDK (Java Development Kit) é o conjunto de ferramentas para desenvolvimento em Java. OpenJDK é uma implementação de código aberto do JDK.</t>
  </si>
  <si>
    <t>Editor WYSIWYG (What You See Is What You Get) para criação de páginas web, com interface intuitiva e suporte a HTML e CSS.</t>
  </si>
  <si>
    <t>Biblioteca Java que reduz o código boilerplate, gerando automaticamente métodos como getters, setters e construtores.</t>
  </si>
  <si>
    <t>Versionamento Interno, que é mantido e atualizado por meio do utilitário LoriSPED Live Update.</t>
  </si>
  <si>
    <t>Software utilizado para geração e validação de arquivos no formato SPED (Sistema Público de Escrituração Digital), facilitando a conformidade fiscal.</t>
  </si>
  <si>
    <t>Versão atualizada disponível no site oficial da Caixa Econômica Federal.</t>
  </si>
  <si>
    <t>Componente de segurança utilizado para proteger transações realizadas através do Internet Banking da Caixa Econômica Federal.</t>
  </si>
  <si>
    <t>Plataforma de desenvolvimento da Microsoft que fornece um ambiente para a execução de aplicativos Windows, com suporte a diversas linguagens de programação.</t>
  </si>
  <si>
    <t>Ambiente de execução JavaScript do lado do servidor, baseado no motor V8 do Chrome, utilizado para construir aplicativos de rede escaláveis.</t>
  </si>
  <si>
    <t>Editor de texto avançado com suporte a várias linguagens de programação, destacando-se por sua leveza e extensibilidade.</t>
  </si>
  <si>
    <t>Ferramenta de código aberto para limpeza e transformação de dados, facilitando a exploração e análise de grandes conjuntos de dados.</t>
  </si>
  <si>
    <t>Software de gerenciamento de projetos que oferece funcionalidades semelhantes ao Microsoft Project, com suporte a Gantt charts e recursos de colaboração.</t>
  </si>
  <si>
    <t>Cliente de banco de dados para se conectar ao Oracle Database 11g, oferecendo ferramentas para acesso, administração e desenvolvimento de banco de dados.</t>
  </si>
  <si>
    <t>Cliente de banco de dados para se conectar ao Oracle Database 12c, incluindo ferramentas de acesso, administração e desenvolvimento de banco de dados, com suporte a múltiplos recursos de nuvem.</t>
  </si>
  <si>
    <t>Versão compacta do Oracle Client, que permite acesso rápido e leve aos bancos de dados Oracle, sem a necessidade de instalação completa. Ideal para desenvolvedores e clientes que precisam de um cliente rápido.</t>
  </si>
  <si>
    <t>Versão do cliente Oracle otimizada para ferramentas Microsoft, como o SQL Server e outras ferramentas de integração, permitindo acesso a bancos de dados Oracle a partir de ambientes Microsoft.</t>
  </si>
  <si>
    <t>Distribuição mínima do Conda, um gerenciador de pacotes e ambientes, voltado para usuários que precisam de uma instalação leve para ciência de dados e aprendizado de máquina.</t>
  </si>
  <si>
    <t>Ferramenta gratuita para criar, editar e converter arquivos PDF. Permite também a combinação, separação e compressão de arquivos PDF, além de criar PDFs a partir de qualquer aplicativo.</t>
  </si>
  <si>
    <t>Software que permite criar arquivos PDF a partir de qualquer aplicativo que tenha capacidade de impressão. Também oferece funcionalidades para edição e combinação de PDFs.</t>
  </si>
  <si>
    <t>v11.37.1</t>
  </si>
  <si>
    <t>Ferramenta popular para teste de APIs, permitindo enviar requisições HTTP, inspecionar respostas e automatizar testes de APIs RESTful e SOAP.</t>
  </si>
  <si>
    <t>Ferramenta auxiliar para usuários do Power BI, que oferece funcionalidades para melhorar a organização e eficiência no desenvolvimento de relatórios e dashboards. Inclui recursos de monitoramento e otimização.</t>
  </si>
  <si>
    <t>Linguagem de programação de alto nível, popular por sua simplicidade e versatilidade, usada em diversos campos como web development, ciência de dados, automação e inteligência artificial.</t>
  </si>
  <si>
    <t>R é uma linguagem de programação e ambiente de software para análise estatística e visualização de dados. R Studio é uma IDE poderosa e de código aberto para trabalhar com R, oferecendo uma interface gráfica rica e recursos de desenvolvimento.</t>
  </si>
  <si>
    <t>Serviço voltado à instalação do driver necessário para o funcionamento do certificado digital nos equipamentos dos usuários. O certificado digital é utilizado para autenticação e assinatura digital em sistemas que exigem esse tipo de identificação, e a correta instalação do driver é fundamental para seu uso adequado.</t>
  </si>
  <si>
    <t>Instalação de Drive e Autoridade Certificadora</t>
  </si>
  <si>
    <t>KB 649</t>
  </si>
  <si>
    <t xml:space="preserve">Suporte </t>
  </si>
  <si>
    <t>Serviço destinado ao atendimento de demandas relacionadas a falhas ou dificuldades no uso do certificado digital, após sua instalação. Abrange o diagnóstico e a correção de erros como reconhecimento do token, problemas de leitura do certificado, incompatibilidade com sistemas ou dificuldades na assinatura digital.</t>
  </si>
  <si>
    <t>Analise do problema: verificar o dispositivo, instalar ou atualizar drivers e certificados, configurar nos sistemas necessários e testar o funcionamento.</t>
  </si>
  <si>
    <t>KB 399</t>
  </si>
  <si>
    <t>KB 656</t>
  </si>
  <si>
    <t>Categoria</t>
  </si>
  <si>
    <t>Credenciais de Acesso</t>
  </si>
  <si>
    <t>Acessos em Específico</t>
  </si>
  <si>
    <t>X</t>
  </si>
  <si>
    <t>Filtragem de informações</t>
  </si>
  <si>
    <t>Inclusão de usuários em grupos do \\cifs-zone1 ao \\cifs-zone3. Grupos que concede acesso a sistemas e diretórios no \\cifs-zone5 deverá ser atribuído a ASSSI.</t>
  </si>
  <si>
    <t>Validação com o usuário final</t>
  </si>
  <si>
    <t>Certificado Digital</t>
  </si>
  <si>
    <t>KB - 644 - Token IOERJ - Solicitação</t>
  </si>
  <si>
    <t>Login e Senha de Rede</t>
  </si>
  <si>
    <t>Criação de Nova Credencial</t>
  </si>
  <si>
    <t>KB - 172 - Criação de login de rede e e-mail - Servidores</t>
  </si>
  <si>
    <t>KB - 058 - Criação de login de rede e e-mail - Consultores Externos</t>
  </si>
  <si>
    <t>KB - 660 - Criação de login de rede e e-mail - Terceirizados e Estagiários</t>
  </si>
  <si>
    <t>Configuração e validação do primeiro acesso</t>
  </si>
  <si>
    <t>KB - 662 - Criação de login de rede e e-mail - FIA (Jovem aprendiz)</t>
  </si>
  <si>
    <t>Desativação e Bloqueio de Acesso Estagiários, Terceirizados,  (outros com autorização do RH)</t>
  </si>
  <si>
    <t>KB - 597 - Desativação de Login</t>
  </si>
  <si>
    <t>Validação da solicitação</t>
  </si>
  <si>
    <t>Alteração de Dados (Organização Digital)</t>
  </si>
  <si>
    <t>Validação das informações e alteração dos dados solicitados</t>
  </si>
  <si>
    <t>Liberação de Backup (Perfil Desativado)</t>
  </si>
  <si>
    <t>Envio do feedback da solicitação ao usuário final</t>
  </si>
  <si>
    <t xml:space="preserve">KB - 799 - Liberação de Backups para Servidores Exonerados </t>
  </si>
  <si>
    <t>Revogação de MFA para Novo Cadastramento (Microsoft)</t>
  </si>
  <si>
    <t>Revogação de MFA</t>
  </si>
  <si>
    <t>Validação e orientação de configuração de MFA</t>
  </si>
  <si>
    <t>Revogação de MFA para Novo Cadastramento (GitLab)</t>
  </si>
  <si>
    <t>Acesso as Pastas de Rede</t>
  </si>
  <si>
    <t xml:space="preserve">Pastas de Rede (\\cifs-zone1 ao \\cifs-zone3) </t>
  </si>
  <si>
    <t>Validação e mapeamento de diretório</t>
  </si>
  <si>
    <t>VPN - Acesso Remoto</t>
  </si>
  <si>
    <t>Instalação de Client da VPN / Acesso a Desktop Remoto</t>
  </si>
  <si>
    <r>
      <t>Instalação de Client da VPN (</t>
    </r>
    <r>
      <rPr>
        <b/>
        <sz val="11"/>
        <color rgb="FFFF0000"/>
        <rFont val="Calibri"/>
        <family val="2"/>
        <scheme val="minor"/>
      </rPr>
      <t>FortiClient ou BigIP</t>
    </r>
    <r>
      <rPr>
        <sz val="11"/>
        <color theme="1"/>
        <rFont val="Calibri"/>
        <family val="2"/>
        <scheme val="minor"/>
      </rPr>
      <t>) e Configuração de acesso remoto</t>
    </r>
  </si>
  <si>
    <t>Atribuição de usuário aos grupos da VPN e acesso remoto</t>
  </si>
  <si>
    <t>Indisponibilidade na VPN</t>
  </si>
  <si>
    <t>Verificar</t>
  </si>
  <si>
    <t>COOOP / ASSSI</t>
  </si>
  <si>
    <t> Equipamentos e Periféricos</t>
  </si>
  <si>
    <t>Cabines (Barreiras Fiscal)</t>
  </si>
  <si>
    <t>N2 (Nhangapi)</t>
  </si>
  <si>
    <t>Ronda técnica e manutenção preventiva</t>
  </si>
  <si>
    <t>Instalação de Kit completo</t>
  </si>
  <si>
    <t>Levantamento de informações, Preparação de Desktop, Instalação de softwares, Instalação de equipamento completo.</t>
  </si>
  <si>
    <t>Remanejamento de Desktop para outro local</t>
  </si>
  <si>
    <t>Desmontagem e montagem de kit Desktop completo.</t>
  </si>
  <si>
    <r>
      <t xml:space="preserve">Norma do Port Security, obriga a intervenção de Telecom para liberação. </t>
    </r>
    <r>
      <rPr>
        <b/>
        <sz val="11"/>
        <color rgb="FFFF0000"/>
        <rFont val="Calibri"/>
        <family val="2"/>
        <scheme val="minor"/>
      </rPr>
      <t>Obs: Anexar documento</t>
    </r>
  </si>
  <si>
    <t>Análise de problemas / Atendimento presencial (N2) / Atendimento Remoto (N1/N2) / Restauração de Imagem (Software)</t>
  </si>
  <si>
    <t>Garantia do Fabricante (hardware)</t>
  </si>
  <si>
    <t>Desktop (Elevador)</t>
  </si>
  <si>
    <t>Preparação e execução de mídia em Desktop no elevador</t>
  </si>
  <si>
    <t>Correção do conteúdo fornecido pela ASCOM.</t>
  </si>
  <si>
    <t>ASCOM</t>
  </si>
  <si>
    <t>Empréstimo</t>
  </si>
  <si>
    <t>Levantamento de informações, Preparação de Laptop, Instalação de softwares, Preparação de Termo de Empréstimo, Confuguração de acesso junto ao usuário.</t>
  </si>
  <si>
    <t>Devolução</t>
  </si>
  <si>
    <t>Recolhimento de Equipamento, e tratativa de termo de devolução junto ao usuário.</t>
  </si>
  <si>
    <t>Suporte Técnico (Defeito de Hardware)</t>
  </si>
  <si>
    <t>Análise de problemas / Atendimento presencial / Restauração de Imagem (Software)</t>
  </si>
  <si>
    <t>48 horas</t>
  </si>
  <si>
    <t>Suporte Técnico (Defeito de Software)</t>
  </si>
  <si>
    <t>Instalação de Imagem e Atualizações de S.O.</t>
  </si>
  <si>
    <t>240 min</t>
  </si>
  <si>
    <t>Max. 240 min</t>
  </si>
  <si>
    <t>Instalação de Equipamento Adicional</t>
  </si>
  <si>
    <t>Instalação e configuração de equipamento adicional</t>
  </si>
  <si>
    <t>Suporte Técnico / Troca</t>
  </si>
  <si>
    <t>Analise de problemas relacionados a video, troca de cabo HDMI ou Display Port, ou substituição de equipamento.</t>
  </si>
  <si>
    <t>Equipamentos ou Periféricos Específicos</t>
  </si>
  <si>
    <t>Levantamento de Informações (N1) / Instalação / troca de periférico</t>
  </si>
  <si>
    <t>Levantamento de Informações (N1) / Instalação, configuração / troca / recolhimento</t>
  </si>
  <si>
    <t>Analise de Problema</t>
  </si>
  <si>
    <t>Analise de Problemas / Atendimento Presencial / Verficação de Impressora</t>
  </si>
  <si>
    <t>Verificação de fila de impressão (Servidor de Impressão)</t>
  </si>
  <si>
    <t>Orientar usuário na  configuração de PIN</t>
  </si>
  <si>
    <t>Troca de toner de impressora</t>
  </si>
  <si>
    <t xml:space="preserve">Telefone VoIP </t>
  </si>
  <si>
    <t>Instala o aparelho no local, orienta ou realiza as configurações necessárias para o uso do aparelho.</t>
  </si>
  <si>
    <t>Remanejamento/Devolução de Aparelho</t>
  </si>
  <si>
    <t>Instalação / Desinstalação  de Voip</t>
  </si>
  <si>
    <t>Atendimento presencial / Verificação de problemas de funcionamento no aparelho / Problemas de rede</t>
  </si>
  <si>
    <t>Rede e Internet</t>
  </si>
  <si>
    <t>Incluir KB</t>
  </si>
  <si>
    <t>Acesso a internet Wi-FI</t>
  </si>
  <si>
    <t>Novo ponto de rede</t>
  </si>
  <si>
    <t>Reparo de rede</t>
  </si>
  <si>
    <t>Manutenção preventiva</t>
  </si>
  <si>
    <t>Verificação para identificar possíveis problemas</t>
  </si>
  <si>
    <t>Tratativa de problemas</t>
  </si>
  <si>
    <t>Serviços Microsoft 365</t>
  </si>
  <si>
    <t>Analise da solicitação / Tratativa e Solução de Problemas</t>
  </si>
  <si>
    <t>Alteração/remoção de lista de distribuição</t>
  </si>
  <si>
    <t>Compartilhamento de agenda</t>
  </si>
  <si>
    <t>Inclusão/Remoção de Caixa Compartilhada</t>
  </si>
  <si>
    <t>Inclusão de perfil de usuário em caixa compartilhada</t>
  </si>
  <si>
    <t>Analise da solicitação / Tratativa do Problema</t>
  </si>
  <si>
    <t xml:space="preserve">N1 / N2 </t>
  </si>
  <si>
    <t xml:space="preserve">Instalação/Atualização de aplicação. </t>
  </si>
  <si>
    <t>Criação ou acesso a Workplace, ou outras solicitações (Time BI)</t>
  </si>
  <si>
    <t>Anexar o KB</t>
  </si>
  <si>
    <t>Time BI</t>
  </si>
  <si>
    <t>Liberação de Licença Project Plan 3</t>
  </si>
  <si>
    <t>Teams Aplicativo</t>
  </si>
  <si>
    <t>Aplicativos Internos do Teams</t>
  </si>
  <si>
    <t>N1 / N2 /N3</t>
  </si>
  <si>
    <t>ADRJ</t>
  </si>
  <si>
    <t>Solicitação de Acesso / Suporte</t>
  </si>
  <si>
    <t>Agendamento</t>
  </si>
  <si>
    <t>Orientação e tratativa de solicitação acesso</t>
  </si>
  <si>
    <t>Agendamento (JRF, CC, IPVA, ICMS)</t>
  </si>
  <si>
    <t xml:space="preserve">AIC </t>
  </si>
  <si>
    <t xml:space="preserve">Levantamento de informações sobre problemas específicos </t>
  </si>
  <si>
    <t>ARR (WEB)</t>
  </si>
  <si>
    <t>Atendimento Digital</t>
  </si>
  <si>
    <t>BLOQ</t>
  </si>
  <si>
    <t>Cadastro</t>
  </si>
  <si>
    <t>N3 / Grupos Solucionadores</t>
  </si>
  <si>
    <t>Tratativa de problemas com os Grupos Solucionadores</t>
  </si>
  <si>
    <t>Comércio Exterior</t>
  </si>
  <si>
    <t>Conexão Fiscal / Portal das Prefeituras</t>
  </si>
  <si>
    <t>Controle de Acesso - SSA</t>
  </si>
  <si>
    <t>Conta Corrente</t>
  </si>
  <si>
    <t>CRC e CRC Sorteio</t>
  </si>
  <si>
    <t>CRF</t>
  </si>
  <si>
    <t>DASNSIMEI</t>
  </si>
  <si>
    <t>DECLAN</t>
  </si>
  <si>
    <t>DEF</t>
  </si>
  <si>
    <t>DEF GERENCIADOR</t>
  </si>
  <si>
    <t>DEFIS</t>
  </si>
  <si>
    <t>DESTDA</t>
  </si>
  <si>
    <t>DEVEC</t>
  </si>
  <si>
    <t>DUB</t>
  </si>
  <si>
    <t>Extrator DF-e</t>
  </si>
  <si>
    <t>Extrator IDF-e</t>
  </si>
  <si>
    <t>Extrator EFD</t>
  </si>
  <si>
    <t>Extrator Nfe</t>
  </si>
  <si>
    <t>Fale Conosco SUT</t>
  </si>
  <si>
    <t>Fale Conosco SUT – Contribuinte</t>
  </si>
  <si>
    <t>Fale Conosco SUT – Fiscal</t>
  </si>
  <si>
    <t>GCT</t>
  </si>
  <si>
    <t>GESTRIB</t>
  </si>
  <si>
    <t>GIAICMS</t>
  </si>
  <si>
    <t>GIAST</t>
  </si>
  <si>
    <t>Intranet/Portal da Fazenda</t>
  </si>
  <si>
    <t>ITD (Antigo)</t>
  </si>
  <si>
    <t>Monitoramento</t>
  </si>
  <si>
    <t>NFA-e</t>
  </si>
  <si>
    <t>Obrigações Fiscais</t>
  </si>
  <si>
    <t>Ordem de Serviço (WorkFlow)</t>
  </si>
  <si>
    <t>Pagamentos</t>
  </si>
  <si>
    <t>PAINEL EFD</t>
  </si>
  <si>
    <t>PGDAS</t>
  </si>
  <si>
    <t>PLAFIS</t>
  </si>
  <si>
    <t>PRCE</t>
  </si>
  <si>
    <t>RAF - Consulta</t>
  </si>
  <si>
    <t>Recolhimentos Especiais (DARJ)</t>
  </si>
  <si>
    <t>SAP</t>
  </si>
  <si>
    <t xml:space="preserve">SBF </t>
  </si>
  <si>
    <t>SCDI</t>
  </si>
  <si>
    <t>SD-ITD</t>
  </si>
  <si>
    <t>SIAFE-RIO/SIAFEM</t>
  </si>
  <si>
    <t>SIGRH</t>
  </si>
  <si>
    <t>Simples Nacional Pendências</t>
  </si>
  <si>
    <t>Simples Nacional - Obrigações Acessórias</t>
  </si>
  <si>
    <t>SINCAD / SEC - Serviço Eletrônico de Cadastro</t>
  </si>
  <si>
    <t>SRS-Web</t>
  </si>
  <si>
    <t>Portais Corporativos</t>
  </si>
  <si>
    <t>Portal da Escola Fazendária/Efaz ADM</t>
  </si>
  <si>
    <t>Solicitação de Suporte / Atualização de Informações</t>
  </si>
  <si>
    <t>Portal da GRE</t>
  </si>
  <si>
    <t>Levantamento de Informações</t>
  </si>
  <si>
    <t xml:space="preserve">Portal de Contabilidade/Portal do SIAFE Rio </t>
  </si>
  <si>
    <t>Solicitação de Acesso / Suporte / Atualização de Informações</t>
  </si>
  <si>
    <t>Portal de Transparência da Receita/Atendimento  Eletrônicos/   Atendimento Declaração Fiscais</t>
  </si>
  <si>
    <t>Portal de Transparência/Portal dos Royalties da Receita/TFE</t>
  </si>
  <si>
    <t>Tratativa de problemas nos Portais, alteração de informações nos Portais, ou solicitação de acesso.</t>
  </si>
  <si>
    <t>Portal do IPVA</t>
  </si>
  <si>
    <t>Grupos Solucionador</t>
  </si>
  <si>
    <t>Portal do Tesouro</t>
  </si>
  <si>
    <t>Portal da Fazenda</t>
  </si>
  <si>
    <t xml:space="preserve">Sistemas Corporativo Demais Órgãos </t>
  </si>
  <si>
    <t>Solicitação de Suporte / Instalação ou configuração</t>
  </si>
  <si>
    <t>Levantamento de Informações / Instalação ou configuração de acesso</t>
  </si>
  <si>
    <t>DCTF</t>
  </si>
  <si>
    <t>Solicitação de acesso</t>
  </si>
  <si>
    <t>Serpro</t>
  </si>
  <si>
    <t>Shodo</t>
  </si>
  <si>
    <t xml:space="preserve">Sintegra </t>
  </si>
  <si>
    <t>TRUST</t>
  </si>
  <si>
    <t>Oracle InstantClient 19.6</t>
  </si>
  <si>
    <t>Outros Serviços</t>
  </si>
  <si>
    <t xml:space="preserve">Solicitações as quais o Service Desk não possui atuação, ou a única atuação é orientar qual o setor atende. </t>
  </si>
  <si>
    <t>Mês:</t>
  </si>
  <si>
    <t>Dezembro/2023</t>
  </si>
  <si>
    <t>Categorias</t>
  </si>
  <si>
    <t>Softwares e Aplicativos de Terceiros</t>
  </si>
  <si>
    <t>Subcategorias</t>
  </si>
  <si>
    <t>Serviços</t>
  </si>
  <si>
    <t>Total Subcategorias</t>
  </si>
  <si>
    <t>Total Serviços</t>
  </si>
  <si>
    <t>janeiro/2024</t>
  </si>
  <si>
    <t>fevereiro/2024</t>
  </si>
  <si>
    <t>março/2024</t>
  </si>
  <si>
    <t>Softwares e Homologados</t>
  </si>
  <si>
    <t>KB 866</t>
  </si>
  <si>
    <t>Service Desk / Telecom</t>
  </si>
  <si>
    <t>Proxy configuration - Fortinet - Corporativo.xlsx</t>
  </si>
  <si>
    <t>Telecom/ASSSI</t>
  </si>
  <si>
    <t>Serviço destinado à liberação ou bloqueio de acesso a sites específicos na rede corporativa, em conformidade com as diretrizes de segurança da informação e as necessidades operacionais da organização. A solicitação de liberação pode envolver diferentes áreas conforme o nível de risco associado ao site solicitado</t>
  </si>
  <si>
    <t>Conectividade e Rede</t>
  </si>
  <si>
    <t>COOOP</t>
  </si>
  <si>
    <t>CO0OP - Redes</t>
  </si>
  <si>
    <t>Suporte e Monitoramento</t>
  </si>
  <si>
    <t>Este serviço combina atendimento técnico sob demanda com monitoramento contínuo e proativo, promovendo uma experiência eficiente e segura para o usuário final.</t>
  </si>
  <si>
    <t>Aumento de Recursos</t>
  </si>
  <si>
    <t>Verifica incidentes abertos pelos usuários finais, a fim de, restabelecer o acesso e o funcionamento. Monitoramento via Zabbix e verificação de consumo de recursos, em caso haja inatividade por um longo período, é verificado com o usuário a possível ocorrência de problemas. Em casos mais críticos, é aberto issue para o Time Operações.</t>
  </si>
  <si>
    <t>Service Desk / WD</t>
  </si>
  <si>
    <t>KB 867</t>
  </si>
  <si>
    <t>Zabbix - Troubleshooting para Desktops Virtuais...</t>
  </si>
  <si>
    <t>Esse serviço é acionado sempre que é identificada uma necessidade de expansão dos recursos computacionais alocados — como CPU, memória RAM, ou armazenamento em disco — após análise de chamados ou solicitações do usuário.</t>
  </si>
  <si>
    <t>KB 693(Ponto de Rede)</t>
  </si>
  <si>
    <t>O Mocha é uma framework que utiliza a base de dados do Detran, para consulta de informações. Normalmente a plataforma é utilizada na Sefaz-RJ por membros do IPVA.</t>
  </si>
  <si>
    <t>Criação de Equipe</t>
  </si>
  <si>
    <t>Serviço destinado à criação de Equipes ou canais no Microsoft Teams para colaboração entre áreas, projetos ou times de trabalho. A configuração inicial inclui definição de membros, permissões básicas e estruturação conforme a finalidade informada.
A solicitação deve ser feita por um gestor ou seu representante designado. Caso não seja realizada pelo gestor, será necessário ter o DE ACORDO dado pelo mesmo.</t>
  </si>
  <si>
    <t>KB 284</t>
  </si>
  <si>
    <t>KB 386</t>
  </si>
  <si>
    <t>KB 827</t>
  </si>
  <si>
    <t>SIAFE</t>
  </si>
  <si>
    <t>Suporte Fazendário</t>
  </si>
  <si>
    <t>Controle de Acesso</t>
  </si>
  <si>
    <t>Obrigações Acessórias</t>
  </si>
  <si>
    <t>Pagamento</t>
  </si>
  <si>
    <t>Fiscalização</t>
  </si>
  <si>
    <t>AIC</t>
  </si>
  <si>
    <t>Contencioso</t>
  </si>
  <si>
    <t>Sistema Barreira Fiscal</t>
  </si>
  <si>
    <t>Barreira Fiscal</t>
  </si>
  <si>
    <t>Serviços Digitais</t>
  </si>
  <si>
    <t>Portais</t>
  </si>
  <si>
    <t>N1 / N2 / WD</t>
  </si>
  <si>
    <t>Checklist - Desktops.pdf</t>
  </si>
  <si>
    <t>Este serviço tem como objetivo esclarecer dúvidas relacionados a acesso e solução de problemas, fornecendo informações sobre o gestor e a área responsável pela tratativa de problemas.</t>
  </si>
  <si>
    <t>O técnico do Service Desk irá analisar a solicitação para identificar se se trata de um chamado relacionado a acesso ou a problemas no sistema. Em casos de acesso, o usuário é orientado sobre o gestor responsável pela autorização. Para problemas no sistema, é realizado o troubleshooting para verificar se a causa é local; se identificado como falha sistêmica, o chamado é encaminhado à equipe responsável pela tratativa.</t>
  </si>
  <si>
    <t>Sistemas Corporativos SSA</t>
  </si>
  <si>
    <t>Befis Web (Beneficios Fiscais)</t>
  </si>
  <si>
    <t>SBF (Sistema Barreira Fiscal)</t>
  </si>
  <si>
    <t>Serviço destinado ao recolhimento físico de estações de trabalho (microcomputadores, monitores e periféricos) que não estão mais em uso ativo, por motivos como substituição, manutenção, descarte, recondicionamento ou realocação.</t>
  </si>
  <si>
    <t>Sistema / Portal</t>
  </si>
  <si>
    <t>KB 433</t>
  </si>
  <si>
    <t>Token / Certificado Digital</t>
  </si>
  <si>
    <t>Sistema desenvolvido pela Secretaria da Fazenda de Minas Gerais (SEF/MG) para auxiliar na fiscalização tributária por meio do cruzamento de dados eletrônicos, como Notas Fiscais Eletrônicas (NF-e), Conhecimentos de Transporte Eletrônico (CT-e) e Escrituração Fiscal Digital (EFD). O sistema permite a importação e análise de dados fiscais em planilhas do Excel, facilitando a identificação de inconsistências e aprimorando a eficiência da auditoria fiscal.</t>
  </si>
  <si>
    <t>Serviço voltado ao bloqueio ou desativação de contas de rede.</t>
  </si>
  <si>
    <t>Alteração de Informações (Cartão de Visita - Microsoft 365)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</si>
</sst>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5"/>
      <color rgb="FF000000"/>
      <name val="Calibri"/>
      <family val="2"/>
    </font>
    <font>
      <b/>
      <sz val="15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AEAAAA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305496"/>
        <bgColor rgb="FF000000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5" tint="0.79998168889431442"/>
        <bgColor indexed="64"/>
      </patternFill>
    </fill>
  </fills>
  <borders count="111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FFFFFF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 style="medium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theme="0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theme="0"/>
      </left>
      <right/>
      <top style="thick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 style="medium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rgb="FFFFFFFF"/>
      </top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813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0" xfId="0" applyFont="1"/>
    <xf numFmtId="0" fontId="5" fillId="7" borderId="0" xfId="0" applyFont="1" applyFill="1" applyAlignment="1">
      <alignment vertical="center"/>
    </xf>
    <xf numFmtId="0" fontId="5" fillId="9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5" fillId="11" borderId="11" xfId="0" applyFont="1" applyFill="1" applyBorder="1" applyAlignment="1">
      <alignment vertical="center"/>
    </xf>
    <xf numFmtId="0" fontId="5" fillId="11" borderId="1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10" borderId="7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9" borderId="0" xfId="0" applyFont="1" applyFill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4" xfId="0" applyBorder="1"/>
    <xf numFmtId="0" fontId="0" fillId="0" borderId="4" xfId="0" applyBorder="1" applyAlignment="1">
      <alignment vertical="center"/>
    </xf>
    <xf numFmtId="0" fontId="0" fillId="3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5" fillId="9" borderId="21" xfId="0" applyFont="1" applyFill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4" borderId="2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0" fillId="4" borderId="34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9" xfId="0" applyFont="1" applyFill="1" applyBorder="1" applyAlignment="1">
      <alignment horizontal="center" vertical="center"/>
    </xf>
    <xf numFmtId="0" fontId="3" fillId="14" borderId="24" xfId="0" applyFont="1" applyFill="1" applyBorder="1" applyAlignment="1">
      <alignment vertical="center"/>
    </xf>
    <xf numFmtId="0" fontId="2" fillId="4" borderId="16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5" fillId="14" borderId="45" xfId="0" applyFont="1" applyFill="1" applyBorder="1" applyAlignment="1">
      <alignment horizontal="center" vertical="center" wrapText="1"/>
    </xf>
    <xf numFmtId="0" fontId="16" fillId="14" borderId="46" xfId="0" applyFont="1" applyFill="1" applyBorder="1" applyAlignment="1">
      <alignment horizontal="center" vertical="center" wrapText="1"/>
    </xf>
    <xf numFmtId="0" fontId="3" fillId="14" borderId="0" xfId="0" applyFont="1" applyFill="1" applyAlignment="1">
      <alignment vertical="center"/>
    </xf>
    <xf numFmtId="0" fontId="0" fillId="3" borderId="15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/>
    </xf>
    <xf numFmtId="0" fontId="0" fillId="4" borderId="44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2" fillId="4" borderId="52" xfId="0" applyFont="1" applyFill="1" applyBorder="1" applyAlignment="1">
      <alignment horizontal="center" vertical="center"/>
    </xf>
    <xf numFmtId="0" fontId="0" fillId="3" borderId="48" xfId="0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3" fillId="14" borderId="53" xfId="0" applyFont="1" applyFill="1" applyBorder="1" applyAlignment="1">
      <alignment vertical="center"/>
    </xf>
    <xf numFmtId="0" fontId="3" fillId="14" borderId="56" xfId="0" applyFont="1" applyFill="1" applyBorder="1" applyAlignment="1">
      <alignment vertical="center"/>
    </xf>
    <xf numFmtId="0" fontId="2" fillId="3" borderId="22" xfId="0" applyFont="1" applyFill="1" applyBorder="1" applyAlignment="1">
      <alignment horizontal="center" vertical="center"/>
    </xf>
    <xf numFmtId="0" fontId="5" fillId="14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39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5" fillId="15" borderId="25" xfId="0" applyFont="1" applyFill="1" applyBorder="1" applyAlignment="1">
      <alignment horizontal="center" vertical="center"/>
    </xf>
    <xf numFmtId="0" fontId="2" fillId="4" borderId="39" xfId="0" applyFont="1" applyFill="1" applyBorder="1" applyAlignment="1">
      <alignment horizontal="center" vertical="center"/>
    </xf>
    <xf numFmtId="0" fontId="0" fillId="14" borderId="2" xfId="0" applyFill="1" applyBorder="1" applyAlignment="1">
      <alignment horizontal="center"/>
    </xf>
    <xf numFmtId="0" fontId="5" fillId="9" borderId="2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5" fillId="6" borderId="34" xfId="0" applyFont="1" applyFill="1" applyBorder="1" applyAlignment="1">
      <alignment horizontal="center" wrapText="1"/>
    </xf>
    <xf numFmtId="0" fontId="0" fillId="14" borderId="34" xfId="0" applyFill="1" applyBorder="1" applyAlignment="1">
      <alignment horizontal="center"/>
    </xf>
    <xf numFmtId="0" fontId="0" fillId="14" borderId="39" xfId="0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10" fillId="4" borderId="2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/>
    </xf>
    <xf numFmtId="0" fontId="2" fillId="3" borderId="65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 vertical="center"/>
    </xf>
    <xf numFmtId="0" fontId="2" fillId="3" borderId="68" xfId="0" applyFont="1" applyFill="1" applyBorder="1" applyAlignment="1">
      <alignment horizontal="center" vertical="center"/>
    </xf>
    <xf numFmtId="0" fontId="3" fillId="4" borderId="69" xfId="0" applyFont="1" applyFill="1" applyBorder="1" applyAlignment="1">
      <alignment horizontal="center" vertical="center"/>
    </xf>
    <xf numFmtId="0" fontId="3" fillId="4" borderId="70" xfId="0" applyFont="1" applyFill="1" applyBorder="1" applyAlignment="1">
      <alignment horizontal="center" vertical="center"/>
    </xf>
    <xf numFmtId="0" fontId="11" fillId="4" borderId="70" xfId="0" applyFont="1" applyFill="1" applyBorder="1" applyAlignment="1">
      <alignment horizontal="center" vertical="center"/>
    </xf>
    <xf numFmtId="0" fontId="5" fillId="4" borderId="70" xfId="0" applyFont="1" applyFill="1" applyBorder="1" applyAlignment="1">
      <alignment horizontal="center" vertical="center"/>
    </xf>
    <xf numFmtId="0" fontId="0" fillId="4" borderId="70" xfId="0" applyFill="1" applyBorder="1" applyAlignment="1">
      <alignment horizontal="center" vertical="center"/>
    </xf>
    <xf numFmtId="0" fontId="0" fillId="3" borderId="65" xfId="0" applyFill="1" applyBorder="1" applyAlignment="1">
      <alignment horizontal="center"/>
    </xf>
    <xf numFmtId="0" fontId="0" fillId="4" borderId="65" xfId="0" applyFill="1" applyBorder="1" applyAlignment="1">
      <alignment horizontal="center"/>
    </xf>
    <xf numFmtId="0" fontId="3" fillId="4" borderId="68" xfId="0" applyFont="1" applyFill="1" applyBorder="1" applyAlignment="1">
      <alignment horizontal="center" vertical="center"/>
    </xf>
    <xf numFmtId="0" fontId="9" fillId="4" borderId="74" xfId="0" applyFont="1" applyFill="1" applyBorder="1" applyAlignment="1">
      <alignment horizontal="center"/>
    </xf>
    <xf numFmtId="0" fontId="9" fillId="4" borderId="75" xfId="0" applyFont="1" applyFill="1" applyBorder="1" applyAlignment="1">
      <alignment horizontal="center"/>
    </xf>
    <xf numFmtId="0" fontId="15" fillId="4" borderId="75" xfId="0" applyFont="1" applyFill="1" applyBorder="1" applyAlignment="1">
      <alignment horizontal="center"/>
    </xf>
    <xf numFmtId="0" fontId="0" fillId="3" borderId="78" xfId="0" applyFill="1" applyBorder="1" applyAlignment="1">
      <alignment horizontal="center" vertical="center"/>
    </xf>
    <xf numFmtId="0" fontId="0" fillId="4" borderId="73" xfId="0" applyFill="1" applyBorder="1" applyAlignment="1">
      <alignment horizontal="center" vertical="center"/>
    </xf>
    <xf numFmtId="0" fontId="2" fillId="4" borderId="70" xfId="0" applyFont="1" applyFill="1" applyBorder="1" applyAlignment="1">
      <alignment horizontal="center" vertical="center"/>
    </xf>
    <xf numFmtId="0" fontId="0" fillId="4" borderId="65" xfId="0" applyFill="1" applyBorder="1" applyAlignment="1">
      <alignment horizontal="center" vertical="center"/>
    </xf>
    <xf numFmtId="0" fontId="2" fillId="4" borderId="65" xfId="0" applyFont="1" applyFill="1" applyBorder="1" applyAlignment="1">
      <alignment horizontal="center" vertical="center"/>
    </xf>
    <xf numFmtId="0" fontId="5" fillId="4" borderId="65" xfId="0" applyFont="1" applyFill="1" applyBorder="1" applyAlignment="1">
      <alignment horizontal="center" vertical="center"/>
    </xf>
    <xf numFmtId="0" fontId="5" fillId="3" borderId="68" xfId="0" applyFont="1" applyFill="1" applyBorder="1" applyAlignment="1">
      <alignment horizontal="center" vertical="center"/>
    </xf>
    <xf numFmtId="0" fontId="0" fillId="4" borderId="78" xfId="0" applyFill="1" applyBorder="1" applyAlignment="1">
      <alignment horizontal="center" vertical="center"/>
    </xf>
    <xf numFmtId="0" fontId="0" fillId="4" borderId="68" xfId="0" applyFill="1" applyBorder="1" applyAlignment="1">
      <alignment horizontal="center" vertical="center"/>
    </xf>
    <xf numFmtId="0" fontId="2" fillId="4" borderId="68" xfId="0" applyFont="1" applyFill="1" applyBorder="1" applyAlignment="1">
      <alignment horizontal="center" vertical="center"/>
    </xf>
    <xf numFmtId="0" fontId="6" fillId="4" borderId="65" xfId="0" applyFont="1" applyFill="1" applyBorder="1" applyAlignment="1">
      <alignment horizontal="center"/>
    </xf>
    <xf numFmtId="0" fontId="6" fillId="4" borderId="65" xfId="0" applyFont="1" applyFill="1" applyBorder="1" applyAlignment="1">
      <alignment horizontal="center" vertical="center" wrapText="1"/>
    </xf>
    <xf numFmtId="0" fontId="0" fillId="4" borderId="83" xfId="0" applyFill="1" applyBorder="1" applyAlignment="1">
      <alignment horizontal="center" vertical="center"/>
    </xf>
    <xf numFmtId="0" fontId="0" fillId="4" borderId="84" xfId="0" applyFill="1" applyBorder="1" applyAlignment="1">
      <alignment horizontal="center" vertical="center"/>
    </xf>
    <xf numFmtId="0" fontId="5" fillId="14" borderId="46" xfId="0" applyFont="1" applyFill="1" applyBorder="1" applyAlignment="1">
      <alignment horizontal="center" vertical="center" wrapText="1"/>
    </xf>
    <xf numFmtId="0" fontId="5" fillId="4" borderId="68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85" xfId="0" applyFill="1" applyBorder="1" applyAlignment="1">
      <alignment horizontal="center" vertical="center" wrapText="1"/>
    </xf>
    <xf numFmtId="0" fontId="0" fillId="3" borderId="86" xfId="0" applyFill="1" applyBorder="1" applyAlignment="1">
      <alignment horizontal="center" vertical="center" wrapText="1"/>
    </xf>
    <xf numFmtId="0" fontId="0" fillId="3" borderId="87" xfId="0" applyFill="1" applyBorder="1" applyAlignment="1">
      <alignment horizontal="center" vertical="center" wrapText="1"/>
    </xf>
    <xf numFmtId="0" fontId="0" fillId="3" borderId="86" xfId="0" applyFill="1" applyBorder="1" applyAlignment="1">
      <alignment horizontal="center"/>
    </xf>
    <xf numFmtId="0" fontId="0" fillId="4" borderId="86" xfId="0" applyFill="1" applyBorder="1" applyAlignment="1">
      <alignment horizontal="center"/>
    </xf>
    <xf numFmtId="0" fontId="0" fillId="4" borderId="86" xfId="0" applyFill="1" applyBorder="1" applyAlignment="1">
      <alignment horizontal="center" vertical="center" wrapText="1"/>
    </xf>
    <xf numFmtId="0" fontId="13" fillId="4" borderId="86" xfId="1" applyFont="1" applyFill="1" applyBorder="1" applyAlignment="1">
      <alignment horizontal="center"/>
    </xf>
    <xf numFmtId="0" fontId="0" fillId="4" borderId="85" xfId="0" applyFill="1" applyBorder="1" applyAlignment="1">
      <alignment horizontal="center"/>
    </xf>
    <xf numFmtId="0" fontId="3" fillId="4" borderId="24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 wrapText="1"/>
    </xf>
    <xf numFmtId="0" fontId="0" fillId="4" borderId="86" xfId="0" applyFill="1" applyBorder="1" applyAlignment="1">
      <alignment horizontal="center" wrapText="1"/>
    </xf>
    <xf numFmtId="0" fontId="5" fillId="4" borderId="85" xfId="0" applyFont="1" applyFill="1" applyBorder="1" applyAlignment="1">
      <alignment horizontal="center" vertical="center" wrapText="1"/>
    </xf>
    <xf numFmtId="0" fontId="5" fillId="3" borderId="87" xfId="0" applyFont="1" applyFill="1" applyBorder="1" applyAlignment="1">
      <alignment horizontal="center" vertical="center" wrapText="1"/>
    </xf>
    <xf numFmtId="0" fontId="0" fillId="3" borderId="87" xfId="0" applyFill="1" applyBorder="1" applyAlignment="1">
      <alignment horizontal="center"/>
    </xf>
    <xf numFmtId="0" fontId="5" fillId="4" borderId="86" xfId="0" applyFont="1" applyFill="1" applyBorder="1" applyAlignment="1">
      <alignment horizontal="center" vertical="center" wrapText="1"/>
    </xf>
    <xf numFmtId="0" fontId="9" fillId="3" borderId="86" xfId="0" applyFont="1" applyFill="1" applyBorder="1" applyAlignment="1">
      <alignment horizontal="center" vertical="center" wrapText="1"/>
    </xf>
    <xf numFmtId="0" fontId="5" fillId="4" borderId="87" xfId="0" applyFont="1" applyFill="1" applyBorder="1" applyAlignment="1">
      <alignment horizontal="center" vertical="center"/>
    </xf>
    <xf numFmtId="0" fontId="0" fillId="3" borderId="85" xfId="0" applyFill="1" applyBorder="1" applyAlignment="1">
      <alignment horizontal="center" wrapText="1"/>
    </xf>
    <xf numFmtId="0" fontId="5" fillId="4" borderId="85" xfId="0" applyFont="1" applyFill="1" applyBorder="1" applyAlignment="1">
      <alignment horizontal="center" vertical="center"/>
    </xf>
    <xf numFmtId="0" fontId="0" fillId="3" borderId="87" xfId="0" applyFill="1" applyBorder="1" applyAlignment="1">
      <alignment horizontal="center" wrapText="1"/>
    </xf>
    <xf numFmtId="0" fontId="0" fillId="4" borderId="85" xfId="0" applyFill="1" applyBorder="1" applyAlignment="1">
      <alignment horizontal="center" vertical="center"/>
    </xf>
    <xf numFmtId="0" fontId="0" fillId="3" borderId="86" xfId="0" applyFill="1" applyBorder="1" applyAlignment="1">
      <alignment horizontal="center" vertical="center"/>
    </xf>
    <xf numFmtId="0" fontId="0" fillId="4" borderId="86" xfId="0" applyFill="1" applyBorder="1" applyAlignment="1">
      <alignment horizontal="center" vertical="center"/>
    </xf>
    <xf numFmtId="0" fontId="0" fillId="4" borderId="87" xfId="0" applyFill="1" applyBorder="1" applyAlignment="1">
      <alignment horizontal="center" vertical="center"/>
    </xf>
    <xf numFmtId="0" fontId="0" fillId="3" borderId="87" xfId="0" applyFill="1" applyBorder="1" applyAlignment="1">
      <alignment horizontal="center" vertical="center"/>
    </xf>
    <xf numFmtId="0" fontId="0" fillId="3" borderId="85" xfId="0" applyFill="1" applyBorder="1" applyAlignment="1">
      <alignment horizontal="center" vertical="center"/>
    </xf>
    <xf numFmtId="0" fontId="4" fillId="18" borderId="88" xfId="0" applyFont="1" applyFill="1" applyBorder="1" applyAlignment="1">
      <alignment horizontal="center"/>
    </xf>
    <xf numFmtId="0" fontId="0" fillId="3" borderId="24" xfId="0" applyFill="1" applyBorder="1" applyAlignment="1">
      <alignment horizontal="center" vertical="center" wrapText="1"/>
    </xf>
    <xf numFmtId="0" fontId="5" fillId="3" borderId="87" xfId="0" applyFont="1" applyFill="1" applyBorder="1" applyAlignment="1">
      <alignment horizontal="center" vertical="center"/>
    </xf>
    <xf numFmtId="0" fontId="5" fillId="3" borderId="85" xfId="0" applyFont="1" applyFill="1" applyBorder="1" applyAlignment="1">
      <alignment horizontal="center" vertical="center"/>
    </xf>
    <xf numFmtId="0" fontId="18" fillId="3" borderId="87" xfId="0" applyFont="1" applyFill="1" applyBorder="1" applyAlignment="1">
      <alignment horizontal="center" vertical="center" wrapText="1"/>
    </xf>
    <xf numFmtId="0" fontId="18" fillId="3" borderId="24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4" fillId="12" borderId="20" xfId="0" applyFont="1" applyFill="1" applyBorder="1" applyAlignment="1">
      <alignment horizontal="center" vertical="center"/>
    </xf>
    <xf numFmtId="0" fontId="2" fillId="0" borderId="4" xfId="0" applyFont="1" applyBorder="1"/>
    <xf numFmtId="0" fontId="2" fillId="0" borderId="2" xfId="0" applyFont="1" applyBorder="1"/>
    <xf numFmtId="0" fontId="1" fillId="2" borderId="0" xfId="0" applyFont="1" applyFill="1" applyAlignment="1">
      <alignment horizontal="left"/>
    </xf>
    <xf numFmtId="0" fontId="0" fillId="3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5" xfId="0" applyFill="1" applyBorder="1" applyAlignment="1">
      <alignment horizontal="center" vertical="center" wrapText="1"/>
    </xf>
    <xf numFmtId="0" fontId="13" fillId="4" borderId="15" xfId="1" applyFont="1" applyFill="1" applyBorder="1" applyAlignment="1">
      <alignment horizontal="center"/>
    </xf>
    <xf numFmtId="0" fontId="0" fillId="3" borderId="18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0" fillId="4" borderId="15" xfId="0" applyFill="1" applyBorder="1" applyAlignment="1">
      <alignment horizont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9" fillId="3" borderId="15" xfId="0" applyFont="1" applyFill="1" applyBorder="1" applyAlignment="1">
      <alignment horizontal="center" vertical="center" wrapText="1"/>
    </xf>
    <xf numFmtId="0" fontId="5" fillId="4" borderId="18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wrapText="1"/>
    </xf>
    <xf numFmtId="0" fontId="5" fillId="4" borderId="16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wrapText="1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1" fillId="16" borderId="0" xfId="0" applyFont="1" applyFill="1" applyAlignment="1">
      <alignment vertical="center" wrapText="1"/>
    </xf>
    <xf numFmtId="0" fontId="17" fillId="16" borderId="0" xfId="0" applyFont="1" applyFill="1" applyAlignment="1">
      <alignment vertical="center" wrapText="1"/>
    </xf>
    <xf numFmtId="0" fontId="16" fillId="16" borderId="0" xfId="0" applyFont="1" applyFill="1" applyAlignment="1">
      <alignment horizontal="center" vertical="center" wrapText="1"/>
    </xf>
    <xf numFmtId="0" fontId="3" fillId="16" borderId="0" xfId="0" applyFont="1" applyFill="1" applyAlignment="1">
      <alignment vertical="center" wrapText="1"/>
    </xf>
    <xf numFmtId="0" fontId="5" fillId="16" borderId="0" xfId="0" applyFont="1" applyFill="1" applyAlignment="1">
      <alignment vertical="center" wrapText="1"/>
    </xf>
    <xf numFmtId="0" fontId="5" fillId="16" borderId="0" xfId="0" applyFont="1" applyFill="1" applyAlignment="1">
      <alignment horizontal="center" vertical="center" wrapText="1"/>
    </xf>
    <xf numFmtId="0" fontId="0" fillId="16" borderId="0" xfId="0" applyFill="1" applyAlignment="1">
      <alignment horizontal="center" vertical="center" wrapText="1"/>
    </xf>
    <xf numFmtId="0" fontId="0" fillId="16" borderId="16" xfId="0" applyFill="1" applyBorder="1" applyAlignment="1">
      <alignment horizontal="center" vertical="center" wrapText="1"/>
    </xf>
    <xf numFmtId="0" fontId="0" fillId="16" borderId="15" xfId="0" applyFill="1" applyBorder="1" applyAlignment="1">
      <alignment horizontal="center" vertical="center" wrapText="1"/>
    </xf>
    <xf numFmtId="0" fontId="0" fillId="16" borderId="18" xfId="0" applyFill="1" applyBorder="1" applyAlignment="1">
      <alignment horizontal="center" vertical="center" wrapText="1"/>
    </xf>
    <xf numFmtId="0" fontId="5" fillId="17" borderId="0" xfId="0" applyFont="1" applyFill="1" applyAlignment="1">
      <alignment horizontal="center" vertical="center" wrapText="1"/>
    </xf>
    <xf numFmtId="0" fontId="1" fillId="2" borderId="91" xfId="0" applyFont="1" applyFill="1" applyBorder="1" applyAlignment="1">
      <alignment horizontal="center"/>
    </xf>
    <xf numFmtId="0" fontId="0" fillId="4" borderId="24" xfId="0" applyFill="1" applyBorder="1" applyAlignment="1">
      <alignment horizontal="center" vertical="center" wrapText="1"/>
    </xf>
    <xf numFmtId="0" fontId="11" fillId="16" borderId="24" xfId="0" applyFont="1" applyFill="1" applyBorder="1" applyAlignment="1">
      <alignment vertical="center" wrapText="1"/>
    </xf>
    <xf numFmtId="0" fontId="17" fillId="16" borderId="24" xfId="0" applyFont="1" applyFill="1" applyBorder="1" applyAlignment="1">
      <alignment vertical="center" wrapText="1"/>
    </xf>
    <xf numFmtId="0" fontId="16" fillId="16" borderId="24" xfId="0" applyFont="1" applyFill="1" applyBorder="1" applyAlignment="1">
      <alignment horizontal="center" vertical="center" wrapText="1"/>
    </xf>
    <xf numFmtId="0" fontId="3" fillId="16" borderId="24" xfId="0" applyFont="1" applyFill="1" applyBorder="1" applyAlignment="1">
      <alignment vertical="center" wrapText="1"/>
    </xf>
    <xf numFmtId="0" fontId="5" fillId="16" borderId="24" xfId="0" applyFont="1" applyFill="1" applyBorder="1" applyAlignment="1">
      <alignment vertical="center" wrapText="1"/>
    </xf>
    <xf numFmtId="0" fontId="5" fillId="16" borderId="24" xfId="0" applyFont="1" applyFill="1" applyBorder="1" applyAlignment="1">
      <alignment horizontal="center" vertical="center" wrapText="1"/>
    </xf>
    <xf numFmtId="0" fontId="0" fillId="16" borderId="24" xfId="0" applyFill="1" applyBorder="1" applyAlignment="1">
      <alignment horizontal="center" vertical="center" wrapText="1"/>
    </xf>
    <xf numFmtId="0" fontId="0" fillId="16" borderId="85" xfId="0" applyFill="1" applyBorder="1" applyAlignment="1">
      <alignment horizontal="center" vertical="center" wrapText="1"/>
    </xf>
    <xf numFmtId="0" fontId="0" fillId="16" borderId="86" xfId="0" applyFill="1" applyBorder="1" applyAlignment="1">
      <alignment horizontal="center" vertical="center" wrapText="1"/>
    </xf>
    <xf numFmtId="0" fontId="0" fillId="16" borderId="87" xfId="0" applyFill="1" applyBorder="1" applyAlignment="1">
      <alignment horizontal="center" vertical="center" wrapText="1"/>
    </xf>
    <xf numFmtId="0" fontId="5" fillId="17" borderId="24" xfId="0" applyFont="1" applyFill="1" applyBorder="1" applyAlignment="1">
      <alignment horizontal="center" vertical="center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93" xfId="0" applyFill="1" applyBorder="1" applyAlignment="1">
      <alignment horizontal="left" vertical="center" wrapText="1"/>
    </xf>
    <xf numFmtId="0" fontId="0" fillId="3" borderId="22" xfId="0" applyFill="1" applyBorder="1" applyAlignment="1">
      <alignment horizontal="left" vertical="center" wrapText="1"/>
    </xf>
    <xf numFmtId="0" fontId="0" fillId="3" borderId="94" xfId="0" applyFill="1" applyBorder="1" applyAlignment="1">
      <alignment horizontal="left" vertical="center" wrapText="1"/>
    </xf>
    <xf numFmtId="0" fontId="0" fillId="4" borderId="95" xfId="0" applyFill="1" applyBorder="1" applyAlignment="1">
      <alignment horizontal="left" vertical="center" wrapText="1"/>
    </xf>
    <xf numFmtId="0" fontId="0" fillId="3" borderId="93" xfId="0" applyFill="1" applyBorder="1" applyAlignment="1">
      <alignment horizontal="left"/>
    </xf>
    <xf numFmtId="0" fontId="0" fillId="3" borderId="22" xfId="0" applyFill="1" applyBorder="1" applyAlignment="1">
      <alignment horizontal="left"/>
    </xf>
    <xf numFmtId="0" fontId="0" fillId="4" borderId="22" xfId="0" applyFill="1" applyBorder="1" applyAlignment="1">
      <alignment horizontal="left"/>
    </xf>
    <xf numFmtId="0" fontId="0" fillId="4" borderId="22" xfId="0" applyFill="1" applyBorder="1" applyAlignment="1">
      <alignment horizontal="left" vertical="center" wrapText="1"/>
    </xf>
    <xf numFmtId="0" fontId="0" fillId="4" borderId="93" xfId="0" applyFill="1" applyBorder="1" applyAlignment="1">
      <alignment horizontal="left"/>
    </xf>
    <xf numFmtId="0" fontId="3" fillId="4" borderId="94" xfId="0" applyFont="1" applyFill="1" applyBorder="1" applyAlignment="1">
      <alignment horizontal="left" vertical="center"/>
    </xf>
    <xf numFmtId="0" fontId="0" fillId="3" borderId="96" xfId="0" applyFill="1" applyBorder="1" applyAlignment="1">
      <alignment horizontal="left" vertical="center" wrapText="1"/>
    </xf>
    <xf numFmtId="0" fontId="3" fillId="4" borderId="97" xfId="0" applyFont="1" applyFill="1" applyBorder="1" applyAlignment="1">
      <alignment horizontal="left" vertical="center"/>
    </xf>
    <xf numFmtId="0" fontId="5" fillId="4" borderId="95" xfId="0" applyFont="1" applyFill="1" applyBorder="1" applyAlignment="1">
      <alignment horizontal="left" vertical="center" wrapText="1"/>
    </xf>
    <xf numFmtId="0" fontId="0" fillId="4" borderId="22" xfId="0" applyFill="1" applyBorder="1" applyAlignment="1">
      <alignment horizontal="left" wrapText="1"/>
    </xf>
    <xf numFmtId="0" fontId="5" fillId="4" borderId="93" xfId="0" applyFont="1" applyFill="1" applyBorder="1" applyAlignment="1">
      <alignment horizontal="left" vertical="center" wrapText="1"/>
    </xf>
    <xf numFmtId="0" fontId="5" fillId="3" borderId="94" xfId="0" applyFont="1" applyFill="1" applyBorder="1" applyAlignment="1">
      <alignment horizontal="left" vertical="center" wrapText="1"/>
    </xf>
    <xf numFmtId="0" fontId="0" fillId="3" borderId="94" xfId="0" applyFill="1" applyBorder="1" applyAlignment="1">
      <alignment horizontal="left"/>
    </xf>
    <xf numFmtId="0" fontId="5" fillId="4" borderId="22" xfId="0" applyFont="1" applyFill="1" applyBorder="1" applyAlignment="1">
      <alignment horizontal="left" vertical="center" wrapText="1"/>
    </xf>
    <xf numFmtId="0" fontId="9" fillId="4" borderId="22" xfId="0" applyFont="1" applyFill="1" applyBorder="1" applyAlignment="1">
      <alignment horizontal="left" vertical="center" wrapText="1"/>
    </xf>
    <xf numFmtId="0" fontId="9" fillId="3" borderId="22" xfId="0" applyFont="1" applyFill="1" applyBorder="1" applyAlignment="1">
      <alignment horizontal="left" vertical="center" wrapText="1"/>
    </xf>
    <xf numFmtId="0" fontId="5" fillId="4" borderId="94" xfId="0" applyFont="1" applyFill="1" applyBorder="1" applyAlignment="1">
      <alignment horizontal="left" vertical="center"/>
    </xf>
    <xf numFmtId="0" fontId="0" fillId="3" borderId="93" xfId="0" applyFill="1" applyBorder="1" applyAlignment="1">
      <alignment horizontal="left" wrapText="1"/>
    </xf>
    <xf numFmtId="0" fontId="0" fillId="4" borderId="22" xfId="0" applyFill="1" applyBorder="1" applyAlignment="1">
      <alignment horizontal="left" vertical="center"/>
    </xf>
    <xf numFmtId="0" fontId="5" fillId="4" borderId="93" xfId="0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left" vertical="center"/>
    </xf>
    <xf numFmtId="0" fontId="5" fillId="3" borderId="22" xfId="0" applyFont="1" applyFill="1" applyBorder="1" applyAlignment="1">
      <alignment horizontal="left" vertical="center" wrapText="1"/>
    </xf>
    <xf numFmtId="0" fontId="0" fillId="3" borderId="63" xfId="0" applyFill="1" applyBorder="1" applyAlignment="1">
      <alignment horizontal="left" vertical="center" wrapText="1"/>
    </xf>
    <xf numFmtId="0" fontId="5" fillId="3" borderId="98" xfId="0" applyFont="1" applyFill="1" applyBorder="1" applyAlignment="1">
      <alignment horizontal="left" vertical="center"/>
    </xf>
    <xf numFmtId="0" fontId="0" fillId="4" borderId="59" xfId="0" applyFill="1" applyBorder="1" applyAlignment="1">
      <alignment horizontal="left" vertical="center"/>
    </xf>
    <xf numFmtId="0" fontId="0" fillId="3" borderId="22" xfId="0" applyFill="1" applyBorder="1" applyAlignment="1">
      <alignment horizontal="left" vertical="center"/>
    </xf>
    <xf numFmtId="0" fontId="0" fillId="4" borderId="63" xfId="0" applyFill="1" applyBorder="1" applyAlignment="1">
      <alignment horizontal="left" vertical="center"/>
    </xf>
    <xf numFmtId="0" fontId="0" fillId="4" borderId="93" xfId="0" applyFill="1" applyBorder="1" applyAlignment="1">
      <alignment horizontal="left" vertical="center"/>
    </xf>
    <xf numFmtId="0" fontId="0" fillId="3" borderId="63" xfId="0" applyFill="1" applyBorder="1" applyAlignment="1">
      <alignment horizontal="left" vertical="center"/>
    </xf>
    <xf numFmtId="0" fontId="0" fillId="4" borderId="94" xfId="0" applyFill="1" applyBorder="1" applyAlignment="1">
      <alignment horizontal="left" vertical="center"/>
    </xf>
    <xf numFmtId="0" fontId="0" fillId="3" borderId="99" xfId="0" applyFill="1" applyBorder="1" applyAlignment="1">
      <alignment horizontal="left" vertical="center"/>
    </xf>
    <xf numFmtId="0" fontId="0" fillId="3" borderId="59" xfId="0" applyFill="1" applyBorder="1" applyAlignment="1">
      <alignment horizontal="left" vertical="center"/>
    </xf>
    <xf numFmtId="0" fontId="0" fillId="3" borderId="94" xfId="0" applyFill="1" applyBorder="1" applyAlignment="1">
      <alignment horizontal="left" vertical="center"/>
    </xf>
    <xf numFmtId="0" fontId="0" fillId="4" borderId="96" xfId="0" applyFill="1" applyBorder="1" applyAlignment="1">
      <alignment horizontal="left" vertical="center"/>
    </xf>
    <xf numFmtId="0" fontId="11" fillId="16" borderId="66" xfId="0" applyFont="1" applyFill="1" applyBorder="1" applyAlignment="1">
      <alignment horizontal="left" vertical="center" wrapText="1"/>
    </xf>
    <xf numFmtId="0" fontId="17" fillId="16" borderId="66" xfId="0" applyFont="1" applyFill="1" applyBorder="1" applyAlignment="1">
      <alignment horizontal="left" vertical="center" wrapText="1"/>
    </xf>
    <xf numFmtId="0" fontId="16" fillId="16" borderId="66" xfId="0" applyFont="1" applyFill="1" applyBorder="1" applyAlignment="1">
      <alignment horizontal="left" vertical="center" wrapText="1"/>
    </xf>
    <xf numFmtId="0" fontId="11" fillId="16" borderId="100" xfId="0" applyFont="1" applyFill="1" applyBorder="1" applyAlignment="1">
      <alignment horizontal="left" vertical="center" wrapText="1"/>
    </xf>
    <xf numFmtId="0" fontId="3" fillId="16" borderId="66" xfId="0" applyFont="1" applyFill="1" applyBorder="1" applyAlignment="1">
      <alignment horizontal="left" vertical="center" wrapText="1"/>
    </xf>
    <xf numFmtId="0" fontId="5" fillId="16" borderId="100" xfId="0" applyFont="1" applyFill="1" applyBorder="1" applyAlignment="1">
      <alignment horizontal="left" vertical="center" wrapText="1"/>
    </xf>
    <xf numFmtId="0" fontId="3" fillId="16" borderId="76" xfId="0" applyFont="1" applyFill="1" applyBorder="1" applyAlignment="1">
      <alignment horizontal="left" vertical="center" wrapText="1"/>
    </xf>
    <xf numFmtId="0" fontId="5" fillId="17" borderId="67" xfId="0" applyFont="1" applyFill="1" applyBorder="1" applyAlignment="1">
      <alignment horizontal="left" vertical="center" wrapText="1"/>
    </xf>
    <xf numFmtId="0" fontId="0" fillId="0" borderId="59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4" borderId="17" xfId="0" applyFill="1" applyBorder="1" applyAlignment="1">
      <alignment vertic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12" fillId="4" borderId="24" xfId="1" applyFill="1" applyBorder="1" applyAlignment="1">
      <alignment horizontal="center" vertical="center"/>
    </xf>
    <xf numFmtId="0" fontId="12" fillId="4" borderId="22" xfId="1" applyFill="1" applyBorder="1" applyAlignment="1">
      <alignment horizontal="center"/>
    </xf>
    <xf numFmtId="0" fontId="7" fillId="4" borderId="22" xfId="1" applyFont="1" applyFill="1" applyBorder="1" applyAlignment="1">
      <alignment horizontal="left"/>
    </xf>
    <xf numFmtId="0" fontId="0" fillId="3" borderId="71" xfId="0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12" fillId="3" borderId="86" xfId="1" applyFill="1" applyBorder="1" applyAlignment="1">
      <alignment horizontal="center"/>
    </xf>
    <xf numFmtId="0" fontId="12" fillId="3" borderId="86" xfId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4" fillId="18" borderId="102" xfId="0" applyFont="1" applyFill="1" applyBorder="1" applyAlignment="1">
      <alignment horizontal="center"/>
    </xf>
    <xf numFmtId="0" fontId="0" fillId="3" borderId="2" xfId="0" applyFill="1" applyBorder="1"/>
    <xf numFmtId="0" fontId="0" fillId="19" borderId="103" xfId="0" applyFill="1" applyBorder="1" applyAlignment="1">
      <alignment horizontal="center"/>
    </xf>
    <xf numFmtId="0" fontId="0" fillId="0" borderId="103" xfId="0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20" borderId="103" xfId="0" applyFont="1" applyFill="1" applyBorder="1" applyAlignment="1">
      <alignment horizontal="center"/>
    </xf>
    <xf numFmtId="0" fontId="0" fillId="19" borderId="69" xfId="0" applyFill="1" applyBorder="1" applyAlignment="1">
      <alignment horizontal="center"/>
    </xf>
    <xf numFmtId="0" fontId="5" fillId="20" borderId="69" xfId="0" applyFont="1" applyFill="1" applyBorder="1" applyAlignment="1">
      <alignment horizontal="center"/>
    </xf>
    <xf numFmtId="0" fontId="5" fillId="21" borderId="69" xfId="0" applyFont="1" applyFill="1" applyBorder="1" applyAlignment="1">
      <alignment horizontal="center"/>
    </xf>
    <xf numFmtId="0" fontId="5" fillId="20" borderId="69" xfId="0" applyFont="1" applyFill="1" applyBorder="1" applyAlignment="1">
      <alignment horizontal="center" wrapText="1"/>
    </xf>
    <xf numFmtId="0" fontId="0" fillId="0" borderId="103" xfId="0" applyBorder="1" applyAlignment="1">
      <alignment horizontal="center"/>
    </xf>
    <xf numFmtId="0" fontId="0" fillId="4" borderId="30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0" fillId="3" borderId="4" xfId="0" applyFill="1" applyBorder="1"/>
    <xf numFmtId="0" fontId="0" fillId="0" borderId="3" xfId="0" applyBorder="1"/>
    <xf numFmtId="0" fontId="0" fillId="3" borderId="2" xfId="0" applyFill="1" applyBorder="1" applyAlignment="1">
      <alignment vertical="center" wrapText="1"/>
    </xf>
    <xf numFmtId="0" fontId="1" fillId="2" borderId="2" xfId="0" applyFont="1" applyFill="1" applyBorder="1" applyAlignment="1">
      <alignment horizontal="center"/>
    </xf>
    <xf numFmtId="0" fontId="12" fillId="4" borderId="2" xfId="1" applyFill="1" applyBorder="1" applyAlignment="1">
      <alignment horizontal="center" vertical="center"/>
    </xf>
    <xf numFmtId="0" fontId="12" fillId="3" borderId="2" xfId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5" fillId="0" borderId="103" xfId="0" applyFont="1" applyBorder="1" applyAlignment="1">
      <alignment horizontal="center" vertical="center"/>
    </xf>
    <xf numFmtId="0" fontId="0" fillId="19" borderId="103" xfId="0" applyFill="1" applyBorder="1" applyAlignment="1">
      <alignment horizontal="center" vertical="center"/>
    </xf>
    <xf numFmtId="0" fontId="0" fillId="3" borderId="68" xfId="0" applyFill="1" applyBorder="1" applyAlignment="1">
      <alignment vertical="center"/>
    </xf>
    <xf numFmtId="0" fontId="0" fillId="4" borderId="65" xfId="0" applyFill="1" applyBorder="1" applyAlignment="1">
      <alignment vertical="center"/>
    </xf>
    <xf numFmtId="0" fontId="18" fillId="3" borderId="68" xfId="0" applyFont="1" applyFill="1" applyBorder="1" applyAlignment="1">
      <alignment vertical="center"/>
    </xf>
    <xf numFmtId="0" fontId="0" fillId="3" borderId="0" xfId="0" applyFill="1"/>
    <xf numFmtId="0" fontId="3" fillId="0" borderId="103" xfId="0" applyFont="1" applyBorder="1" applyAlignment="1">
      <alignment horizontal="center" vertical="center"/>
    </xf>
    <xf numFmtId="0" fontId="0" fillId="0" borderId="103" xfId="0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0" fillId="3" borderId="2" xfId="0" applyFill="1" applyBorder="1" applyAlignment="1">
      <alignment horizontal="left" vertical="center" wrapText="1"/>
    </xf>
    <xf numFmtId="0" fontId="12" fillId="4" borderId="2" xfId="1" applyFill="1" applyBorder="1" applyAlignment="1">
      <alignment horizontal="center" wrapText="1"/>
    </xf>
    <xf numFmtId="0" fontId="12" fillId="4" borderId="2" xfId="1" applyFill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5" fillId="0" borderId="69" xfId="0" applyFont="1" applyBorder="1" applyAlignment="1">
      <alignment horizontal="center" wrapText="1"/>
    </xf>
    <xf numFmtId="0" fontId="5" fillId="0" borderId="69" xfId="0" applyFont="1" applyBorder="1" applyAlignment="1">
      <alignment horizontal="center" vertical="center" wrapText="1"/>
    </xf>
    <xf numFmtId="0" fontId="5" fillId="0" borderId="69" xfId="0" applyFont="1" applyBorder="1" applyAlignment="1">
      <alignment horizontal="center" vertical="center"/>
    </xf>
    <xf numFmtId="0" fontId="0" fillId="19" borderId="91" xfId="0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 wrapText="1"/>
    </xf>
    <xf numFmtId="0" fontId="0" fillId="19" borderId="0" xfId="0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91" xfId="0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20" borderId="69" xfId="0" applyFon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19" borderId="103" xfId="0" applyFill="1" applyBorder="1"/>
    <xf numFmtId="0" fontId="0" fillId="0" borderId="69" xfId="0" applyBorder="1" applyAlignment="1">
      <alignment horizontal="center"/>
    </xf>
    <xf numFmtId="0" fontId="0" fillId="0" borderId="69" xfId="0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5" xfId="0" applyBorder="1" applyAlignment="1">
      <alignment horizontal="center" vertical="center" wrapText="1"/>
    </xf>
    <xf numFmtId="0" fontId="0" fillId="0" borderId="86" xfId="0" applyBorder="1" applyAlignment="1">
      <alignment horizontal="center" vertical="center" wrapText="1"/>
    </xf>
    <xf numFmtId="0" fontId="0" fillId="0" borderId="86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8" fillId="0" borderId="87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0" fillId="0" borderId="86" xfId="0" applyBorder="1" applyAlignment="1">
      <alignment horizontal="center" wrapText="1"/>
    </xf>
    <xf numFmtId="0" fontId="0" fillId="0" borderId="87" xfId="0" applyBorder="1" applyAlignment="1">
      <alignment horizontal="center" vertical="center" wrapText="1"/>
    </xf>
    <xf numFmtId="0" fontId="5" fillId="0" borderId="85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0" fillId="0" borderId="87" xfId="0" applyBorder="1" applyAlignment="1">
      <alignment horizontal="center"/>
    </xf>
    <xf numFmtId="0" fontId="9" fillId="0" borderId="86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/>
    </xf>
    <xf numFmtId="0" fontId="0" fillId="0" borderId="85" xfId="0" applyBorder="1" applyAlignment="1">
      <alignment horizontal="center" wrapText="1"/>
    </xf>
    <xf numFmtId="0" fontId="0" fillId="0" borderId="24" xfId="0" applyBorder="1" applyAlignment="1">
      <alignment horizontal="center" vertical="center" wrapText="1"/>
    </xf>
    <xf numFmtId="0" fontId="5" fillId="0" borderId="8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 wrapText="1"/>
    </xf>
    <xf numFmtId="0" fontId="0" fillId="0" borderId="104" xfId="0" applyBorder="1" applyAlignment="1">
      <alignment horizontal="left" vertical="center" wrapText="1"/>
    </xf>
    <xf numFmtId="0" fontId="18" fillId="0" borderId="105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0" fillId="0" borderId="104" xfId="0" applyBorder="1" applyAlignment="1">
      <alignment horizontal="center" wrapText="1"/>
    </xf>
    <xf numFmtId="0" fontId="0" fillId="0" borderId="105" xfId="0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 wrapText="1"/>
    </xf>
    <xf numFmtId="0" fontId="5" fillId="0" borderId="105" xfId="0" applyFont="1" applyBorder="1" applyAlignment="1">
      <alignment horizontal="center" vertical="center" wrapText="1"/>
    </xf>
    <xf numFmtId="0" fontId="0" fillId="0" borderId="60" xfId="0" applyBorder="1" applyAlignment="1">
      <alignment horizontal="center"/>
    </xf>
    <xf numFmtId="0" fontId="0" fillId="0" borderId="104" xfId="0" applyBorder="1" applyAlignment="1">
      <alignment horizontal="center"/>
    </xf>
    <xf numFmtId="0" fontId="0" fillId="0" borderId="105" xfId="0" applyBorder="1" applyAlignment="1">
      <alignment horizontal="center"/>
    </xf>
    <xf numFmtId="0" fontId="9" fillId="0" borderId="104" xfId="0" applyFont="1" applyBorder="1" applyAlignment="1">
      <alignment horizontal="center" vertical="center" wrapText="1"/>
    </xf>
    <xf numFmtId="0" fontId="5" fillId="0" borderId="105" xfId="0" applyFont="1" applyBorder="1" applyAlignment="1">
      <alignment horizontal="center" vertical="center"/>
    </xf>
    <xf numFmtId="0" fontId="0" fillId="0" borderId="60" xfId="0" applyBorder="1" applyAlignment="1">
      <alignment horizontal="center" wrapText="1"/>
    </xf>
    <xf numFmtId="0" fontId="0" fillId="0" borderId="10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5" fillId="0" borderId="6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0" fillId="4" borderId="0" xfId="0" applyFill="1"/>
    <xf numFmtId="0" fontId="5" fillId="23" borderId="2" xfId="0" applyFont="1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0" fontId="0" fillId="4" borderId="2" xfId="0" applyFill="1" applyBorder="1"/>
    <xf numFmtId="0" fontId="0" fillId="4" borderId="2" xfId="0" applyFill="1" applyBorder="1" applyAlignment="1">
      <alignment vertical="center" wrapText="1"/>
    </xf>
    <xf numFmtId="0" fontId="0" fillId="4" borderId="3" xfId="0" applyFill="1" applyBorder="1"/>
    <xf numFmtId="0" fontId="0" fillId="3" borderId="2" xfId="0" applyFill="1" applyBorder="1" applyAlignment="1">
      <alignment wrapText="1"/>
    </xf>
    <xf numFmtId="0" fontId="7" fillId="4" borderId="2" xfId="0" applyFont="1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5" fillId="20" borderId="69" xfId="0" applyFont="1" applyFill="1" applyBorder="1" applyAlignment="1">
      <alignment horizontal="center" vertical="center" wrapText="1"/>
    </xf>
    <xf numFmtId="0" fontId="5" fillId="20" borderId="64" xfId="0" applyFont="1" applyFill="1" applyBorder="1" applyAlignment="1">
      <alignment horizontal="center"/>
    </xf>
    <xf numFmtId="0" fontId="5" fillId="20" borderId="67" xfId="0" applyFont="1" applyFill="1" applyBorder="1" applyAlignment="1">
      <alignment horizontal="center"/>
    </xf>
    <xf numFmtId="0" fontId="5" fillId="20" borderId="11" xfId="0" applyFont="1" applyFill="1" applyBorder="1" applyAlignment="1">
      <alignment vertical="center"/>
    </xf>
    <xf numFmtId="0" fontId="6" fillId="20" borderId="10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0" xfId="0" applyFont="1" applyFill="1" applyAlignment="1">
      <alignment vertical="center"/>
    </xf>
    <xf numFmtId="0" fontId="0" fillId="4" borderId="103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5" fillId="2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/>
    </xf>
    <xf numFmtId="0" fontId="0" fillId="22" borderId="103" xfId="0" applyFill="1" applyBorder="1" applyAlignment="1">
      <alignment horizontal="center" vertical="center"/>
    </xf>
    <xf numFmtId="0" fontId="0" fillId="22" borderId="103" xfId="0" applyFill="1" applyBorder="1" applyAlignment="1">
      <alignment wrapText="1"/>
    </xf>
    <xf numFmtId="0" fontId="0" fillId="0" borderId="103" xfId="0" applyBorder="1" applyAlignment="1">
      <alignment vertical="center"/>
    </xf>
    <xf numFmtId="0" fontId="0" fillId="0" borderId="103" xfId="0" applyBorder="1" applyAlignment="1">
      <alignment vertical="center" wrapText="1"/>
    </xf>
    <xf numFmtId="0" fontId="0" fillId="24" borderId="103" xfId="0" applyFill="1" applyBorder="1" applyAlignment="1">
      <alignment horizontal="center" vertical="center"/>
    </xf>
    <xf numFmtId="0" fontId="0" fillId="24" borderId="103" xfId="0" applyFill="1" applyBorder="1" applyAlignment="1">
      <alignment wrapText="1"/>
    </xf>
    <xf numFmtId="0" fontId="0" fillId="24" borderId="103" xfId="0" applyFill="1" applyBorder="1" applyAlignment="1">
      <alignment vertical="center"/>
    </xf>
    <xf numFmtId="0" fontId="0" fillId="24" borderId="103" xfId="0" applyFill="1" applyBorder="1" applyAlignment="1">
      <alignment vertical="center" wrapText="1"/>
    </xf>
    <xf numFmtId="0" fontId="0" fillId="24" borderId="103" xfId="0" applyFill="1" applyBorder="1"/>
    <xf numFmtId="0" fontId="0" fillId="24" borderId="103" xfId="0" applyFill="1" applyBorder="1" applyAlignment="1">
      <alignment horizontal="center" vertical="center" wrapText="1"/>
    </xf>
    <xf numFmtId="0" fontId="12" fillId="3" borderId="2" xfId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63" xfId="0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10" fillId="4" borderId="2" xfId="0" applyFont="1" applyFill="1" applyBorder="1"/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/>
    <xf numFmtId="0" fontId="7" fillId="4" borderId="2" xfId="0" applyFont="1" applyFill="1" applyBorder="1" applyAlignment="1">
      <alignment vertical="center" wrapText="1"/>
    </xf>
    <xf numFmtId="0" fontId="1" fillId="2" borderId="63" xfId="0" applyFont="1" applyFill="1" applyBorder="1" applyAlignment="1">
      <alignment horizontal="center"/>
    </xf>
    <xf numFmtId="0" fontId="0" fillId="3" borderId="2" xfId="0" applyFill="1" applyBorder="1" applyAlignment="1">
      <alignment vertical="center" wrapText="1"/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/>
    <xf numFmtId="0" fontId="5" fillId="13" borderId="2" xfId="0" applyFont="1" applyFill="1" applyBorder="1" applyAlignment="1">
      <alignment horizontal="left" vertical="center" wrapText="1"/>
    </xf>
    <xf numFmtId="0" fontId="0" fillId="3" borderId="2" xfId="0" applyFill="1" applyBorder="1" applyAlignment="1">
      <alignment horizontal="left" wrapText="1"/>
    </xf>
    <xf numFmtId="0" fontId="5" fillId="1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left" vertical="center" wrapText="1"/>
    </xf>
    <xf numFmtId="0" fontId="12" fillId="3" borderId="2" xfId="1" applyFill="1" applyBorder="1" applyAlignment="1">
      <alignment horizontal="center" vertical="center" wrapText="1"/>
    </xf>
    <xf numFmtId="0" fontId="12" fillId="4" borderId="0" xfId="1" applyFill="1" applyAlignment="1">
      <alignment horizontal="center" vertical="center" wrapText="1"/>
    </xf>
    <xf numFmtId="0" fontId="1" fillId="2" borderId="106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5" fillId="3" borderId="2" xfId="0" applyFont="1" applyFill="1" applyBorder="1" applyAlignment="1">
      <alignment vertical="center" wrapText="1"/>
    </xf>
    <xf numFmtId="0" fontId="9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12" fillId="4" borderId="4" xfId="1" applyFill="1" applyBorder="1" applyAlignment="1">
      <alignment horizontal="center"/>
    </xf>
    <xf numFmtId="0" fontId="12" fillId="4" borderId="2" xfId="1" applyFill="1" applyBorder="1" applyAlignment="1">
      <alignment horizontal="center"/>
    </xf>
    <xf numFmtId="0" fontId="7" fillId="4" borderId="3" xfId="0" applyFont="1" applyFill="1" applyBorder="1" applyAlignment="1">
      <alignment horizontal="left" vertical="center" wrapText="1"/>
    </xf>
    <xf numFmtId="0" fontId="2" fillId="4" borderId="17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3" borderId="22" xfId="0" applyFill="1" applyBorder="1" applyAlignment="1">
      <alignment horizontal="center" vertical="center" wrapText="1"/>
    </xf>
    <xf numFmtId="0" fontId="0" fillId="4" borderId="99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3" borderId="59" xfId="0" applyFill="1" applyBorder="1" applyAlignment="1">
      <alignment horizontal="center" vertical="center" wrapText="1"/>
    </xf>
    <xf numFmtId="0" fontId="0" fillId="4" borderId="63" xfId="0" applyFill="1" applyBorder="1" applyAlignment="1">
      <alignment horizontal="center" vertical="center" wrapText="1"/>
    </xf>
    <xf numFmtId="0" fontId="0" fillId="4" borderId="59" xfId="0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3" borderId="0" xfId="0" applyFill="1" applyAlignment="1">
      <alignment vertical="center"/>
    </xf>
    <xf numFmtId="0" fontId="12" fillId="4" borderId="3" xfId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9" fillId="3" borderId="22" xfId="0" applyFont="1" applyFill="1" applyBorder="1" applyAlignment="1">
      <alignment horizontal="center" vertical="center"/>
    </xf>
    <xf numFmtId="0" fontId="12" fillId="3" borderId="2" xfId="1" applyFill="1" applyBorder="1" applyAlignment="1">
      <alignment horizontal="center"/>
    </xf>
    <xf numFmtId="0" fontId="12" fillId="3" borderId="3" xfId="1" applyFill="1" applyBorder="1" applyAlignment="1">
      <alignment horizontal="center" vertical="center" wrapText="1"/>
    </xf>
    <xf numFmtId="0" fontId="1" fillId="2" borderId="91" xfId="0" applyFont="1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13" fillId="4" borderId="2" xfId="1" applyFont="1" applyFill="1" applyBorder="1" applyAlignment="1">
      <alignment horizontal="center" vertical="center" wrapText="1"/>
    </xf>
    <xf numFmtId="0" fontId="0" fillId="3" borderId="3" xfId="0" applyFill="1" applyBorder="1" applyAlignment="1">
      <alignment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vertical="center" wrapText="1"/>
    </xf>
    <xf numFmtId="0" fontId="19" fillId="4" borderId="3" xfId="0" applyFont="1" applyFill="1" applyBorder="1" applyAlignment="1">
      <alignment horizontal="center" vertical="center" wrapText="1"/>
    </xf>
    <xf numFmtId="0" fontId="13" fillId="3" borderId="2" xfId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3" fillId="3" borderId="2" xfId="1" applyFont="1" applyFill="1" applyBorder="1" applyAlignment="1">
      <alignment horizontal="center" vertical="center" wrapText="1"/>
    </xf>
    <xf numFmtId="0" fontId="0" fillId="4" borderId="3" xfId="0" applyFill="1" applyBorder="1" applyAlignment="1">
      <alignment vertical="center" wrapText="1"/>
    </xf>
    <xf numFmtId="0" fontId="0" fillId="3" borderId="4" xfId="0" applyFill="1" applyBorder="1" applyAlignment="1">
      <alignment horizontal="left" vertical="center" wrapText="1"/>
    </xf>
    <xf numFmtId="0" fontId="5" fillId="4" borderId="2" xfId="0" applyFont="1" applyFill="1" applyBorder="1" applyAlignment="1">
      <alignment vertical="center" wrapText="1"/>
    </xf>
    <xf numFmtId="0" fontId="3" fillId="20" borderId="69" xfId="0" applyFont="1" applyFill="1" applyBorder="1" applyAlignment="1">
      <alignment horizontal="center"/>
    </xf>
    <xf numFmtId="0" fontId="3" fillId="20" borderId="69" xfId="0" applyFont="1" applyFill="1" applyBorder="1" applyAlignment="1">
      <alignment horizontal="center" vertical="center"/>
    </xf>
    <xf numFmtId="0" fontId="12" fillId="4" borderId="4" xfId="1" applyFill="1" applyBorder="1" applyAlignment="1">
      <alignment horizontal="center" vertical="center"/>
    </xf>
    <xf numFmtId="0" fontId="12" fillId="4" borderId="0" xfId="1" applyFill="1" applyAlignment="1">
      <alignment horizontal="center" vertical="center"/>
    </xf>
    <xf numFmtId="0" fontId="12" fillId="4" borderId="106" xfId="1" applyFill="1" applyBorder="1" applyAlignment="1">
      <alignment horizontal="center"/>
    </xf>
    <xf numFmtId="0" fontId="12" fillId="4" borderId="104" xfId="1" applyFill="1" applyBorder="1" applyAlignment="1">
      <alignment horizontal="center"/>
    </xf>
    <xf numFmtId="0" fontId="12" fillId="4" borderId="108" xfId="1" applyFill="1" applyBorder="1" applyAlignment="1">
      <alignment horizontal="center" vertical="center"/>
    </xf>
    <xf numFmtId="0" fontId="12" fillId="4" borderId="109" xfId="1" applyFill="1" applyBorder="1" applyAlignment="1">
      <alignment horizontal="center" vertical="center"/>
    </xf>
    <xf numFmtId="0" fontId="6" fillId="4" borderId="2" xfId="0" applyFont="1" applyFill="1" applyBorder="1" applyAlignment="1">
      <alignment vertical="center"/>
    </xf>
    <xf numFmtId="0" fontId="5" fillId="4" borderId="2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0" fillId="4" borderId="4" xfId="0" applyFill="1" applyBorder="1"/>
    <xf numFmtId="0" fontId="3" fillId="4" borderId="2" xfId="0" applyFont="1" applyFill="1" applyBorder="1" applyAlignment="1">
      <alignment horizontal="center"/>
    </xf>
    <xf numFmtId="0" fontId="12" fillId="4" borderId="3" xfId="1" applyFill="1" applyBorder="1" applyAlignment="1">
      <alignment horizontal="center"/>
    </xf>
    <xf numFmtId="0" fontId="6" fillId="4" borderId="3" xfId="0" applyFont="1" applyFill="1" applyBorder="1" applyAlignment="1">
      <alignment vertical="center"/>
    </xf>
    <xf numFmtId="0" fontId="5" fillId="23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 wrapText="1"/>
    </xf>
    <xf numFmtId="0" fontId="6" fillId="20" borderId="0" xfId="0" applyFont="1" applyFill="1" applyAlignment="1">
      <alignment vertical="center"/>
    </xf>
    <xf numFmtId="0" fontId="0" fillId="20" borderId="0" xfId="0" applyFill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2" fillId="3" borderId="2" xfId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0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0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2" fillId="4" borderId="3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1" fillId="3" borderId="30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30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4" borderId="30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0" fillId="4" borderId="99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19" fillId="4" borderId="3" xfId="0" applyFont="1" applyFill="1" applyBorder="1" applyAlignment="1">
      <alignment horizontal="center" vertical="center" wrapText="1"/>
    </xf>
    <xf numFmtId="0" fontId="19" fillId="4" borderId="4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 wrapText="1"/>
    </xf>
    <xf numFmtId="0" fontId="19" fillId="3" borderId="4" xfId="0" applyFont="1" applyFill="1" applyBorder="1" applyAlignment="1">
      <alignment horizontal="center" vertical="center" wrapText="1"/>
    </xf>
    <xf numFmtId="0" fontId="5" fillId="23" borderId="3" xfId="0" applyFont="1" applyFill="1" applyBorder="1" applyAlignment="1">
      <alignment horizontal="left" vertical="center" wrapText="1"/>
    </xf>
    <xf numFmtId="0" fontId="5" fillId="23" borderId="30" xfId="0" applyFont="1" applyFill="1" applyBorder="1" applyAlignment="1">
      <alignment horizontal="left" vertical="center" wrapText="1"/>
    </xf>
    <xf numFmtId="0" fontId="5" fillId="23" borderId="4" xfId="0" applyFont="1" applyFill="1" applyBorder="1" applyAlignment="1">
      <alignment horizontal="left" vertical="center" wrapText="1"/>
    </xf>
    <xf numFmtId="0" fontId="14" fillId="4" borderId="3" xfId="0" applyFont="1" applyFill="1" applyBorder="1" applyAlignment="1">
      <alignment horizontal="center" vertical="center"/>
    </xf>
    <xf numFmtId="0" fontId="14" fillId="4" borderId="30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3" fillId="4" borderId="3" xfId="1" applyFont="1" applyFill="1" applyBorder="1" applyAlignment="1">
      <alignment horizontal="center" vertical="center" wrapText="1"/>
    </xf>
    <xf numFmtId="0" fontId="13" fillId="4" borderId="4" xfId="1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13" fillId="3" borderId="3" xfId="1" applyFont="1" applyFill="1" applyBorder="1" applyAlignment="1">
      <alignment horizontal="center" vertical="center" wrapText="1"/>
    </xf>
    <xf numFmtId="0" fontId="13" fillId="3" borderId="30" xfId="1" applyFont="1" applyFill="1" applyBorder="1" applyAlignment="1">
      <alignment horizontal="center" vertical="center" wrapText="1"/>
    </xf>
    <xf numFmtId="0" fontId="13" fillId="3" borderId="4" xfId="1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/>
    </xf>
    <xf numFmtId="0" fontId="14" fillId="3" borderId="30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63" xfId="0" applyFont="1" applyFill="1" applyBorder="1" applyAlignment="1">
      <alignment horizontal="center" vertical="center" wrapText="1"/>
    </xf>
    <xf numFmtId="0" fontId="5" fillId="3" borderId="99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/>
    </xf>
    <xf numFmtId="0" fontId="19" fillId="4" borderId="30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/>
    </xf>
    <xf numFmtId="0" fontId="2" fillId="4" borderId="9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9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4" borderId="30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left" vertical="center" wrapText="1"/>
    </xf>
    <xf numFmtId="0" fontId="7" fillId="4" borderId="30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3" borderId="30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7" fillId="3" borderId="30" xfId="0" applyFont="1" applyFill="1" applyBorder="1" applyAlignment="1">
      <alignment horizontal="left" vertical="center" wrapText="1"/>
    </xf>
    <xf numFmtId="0" fontId="7" fillId="3" borderId="4" xfId="0" applyFont="1" applyFill="1" applyBorder="1" applyAlignment="1">
      <alignment horizontal="left" vertical="center" wrapText="1"/>
    </xf>
    <xf numFmtId="0" fontId="6" fillId="4" borderId="3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2" fillId="4" borderId="3" xfId="1" applyFill="1" applyBorder="1" applyAlignment="1">
      <alignment horizontal="center" vertical="center"/>
    </xf>
    <xf numFmtId="0" fontId="12" fillId="4" borderId="4" xfId="1" applyFill="1" applyBorder="1" applyAlignment="1">
      <alignment horizontal="center" vertical="center"/>
    </xf>
    <xf numFmtId="0" fontId="12" fillId="4" borderId="2" xfId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5" fillId="23" borderId="2" xfId="0" applyFont="1" applyFill="1" applyBorder="1" applyAlignment="1">
      <alignment horizontal="left" vertical="center" wrapText="1"/>
    </xf>
    <xf numFmtId="0" fontId="6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3" borderId="3" xfId="0" applyFill="1" applyBorder="1" applyAlignment="1">
      <alignment vertical="center" wrapText="1"/>
    </xf>
    <xf numFmtId="0" fontId="0" fillId="3" borderId="4" xfId="0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/>
    </xf>
    <xf numFmtId="0" fontId="11" fillId="13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vertical="center" wrapText="1"/>
    </xf>
    <xf numFmtId="0" fontId="0" fillId="4" borderId="4" xfId="0" applyFill="1" applyBorder="1" applyAlignment="1">
      <alignment vertical="center" wrapText="1"/>
    </xf>
    <xf numFmtId="0" fontId="14" fillId="3" borderId="2" xfId="0" applyFont="1" applyFill="1" applyBorder="1" applyAlignment="1">
      <alignment horizontal="center" vertical="center"/>
    </xf>
    <xf numFmtId="0" fontId="5" fillId="13" borderId="2" xfId="0" applyFont="1" applyFill="1" applyBorder="1" applyAlignment="1">
      <alignment horizontal="center" vertical="center" wrapText="1"/>
    </xf>
    <xf numFmtId="0" fontId="5" fillId="13" borderId="2" xfId="0" applyFont="1" applyFill="1" applyBorder="1" applyAlignment="1">
      <alignment horizontal="left" vertical="center" wrapText="1"/>
    </xf>
    <xf numFmtId="0" fontId="5" fillId="3" borderId="3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9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left" vertical="center" wrapText="1"/>
    </xf>
    <xf numFmtId="0" fontId="13" fillId="4" borderId="84" xfId="1" applyFont="1" applyFill="1" applyBorder="1" applyAlignment="1">
      <alignment horizontal="center" vertical="center"/>
    </xf>
    <xf numFmtId="0" fontId="13" fillId="4" borderId="82" xfId="1" applyFont="1" applyFill="1" applyBorder="1" applyAlignment="1">
      <alignment horizontal="center" vertical="center"/>
    </xf>
    <xf numFmtId="0" fontId="13" fillId="4" borderId="83" xfId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07" xfId="0" applyFill="1" applyBorder="1" applyAlignment="1">
      <alignment horizontal="left" vertical="center" wrapText="1"/>
    </xf>
    <xf numFmtId="0" fontId="0" fillId="4" borderId="66" xfId="0" applyFill="1" applyBorder="1" applyAlignment="1">
      <alignment horizontal="left" vertical="center" wrapText="1"/>
    </xf>
    <xf numFmtId="0" fontId="0" fillId="4" borderId="90" xfId="0" applyFill="1" applyBorder="1" applyAlignment="1">
      <alignment horizontal="left" vertical="center" wrapText="1"/>
    </xf>
    <xf numFmtId="0" fontId="0" fillId="4" borderId="103" xfId="0" applyFill="1" applyBorder="1" applyAlignment="1">
      <alignment horizontal="left" vertical="center" wrapText="1"/>
    </xf>
    <xf numFmtId="0" fontId="0" fillId="4" borderId="110" xfId="0" applyFill="1" applyBorder="1" applyAlignment="1">
      <alignment horizontal="left" vertical="center" wrapText="1"/>
    </xf>
    <xf numFmtId="0" fontId="0" fillId="4" borderId="0" xfId="0" applyFill="1" applyAlignment="1">
      <alignment horizontal="left" vertical="center" wrapText="1"/>
    </xf>
    <xf numFmtId="0" fontId="0" fillId="4" borderId="17" xfId="0" applyFill="1" applyBorder="1" applyAlignment="1">
      <alignment horizontal="left" vertical="center" wrapText="1"/>
    </xf>
    <xf numFmtId="0" fontId="0" fillId="4" borderId="92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92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0" fillId="3" borderId="71" xfId="0" applyFill="1" applyBorder="1" applyAlignment="1">
      <alignment horizontal="center" vertical="center"/>
    </xf>
    <xf numFmtId="0" fontId="2" fillId="3" borderId="71" xfId="0" applyFont="1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 wrapText="1"/>
    </xf>
    <xf numFmtId="0" fontId="0" fillId="3" borderId="82" xfId="0" applyFill="1" applyBorder="1" applyAlignment="1">
      <alignment horizontal="center" vertical="center" wrapText="1"/>
    </xf>
    <xf numFmtId="0" fontId="0" fillId="3" borderId="74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left" vertical="center" wrapText="1"/>
    </xf>
    <xf numFmtId="0" fontId="0" fillId="3" borderId="27" xfId="0" applyFill="1" applyBorder="1" applyAlignment="1">
      <alignment horizontal="left" vertical="center" wrapText="1"/>
    </xf>
    <xf numFmtId="0" fontId="0" fillId="4" borderId="84" xfId="0" applyFill="1" applyBorder="1" applyAlignment="1">
      <alignment horizontal="center" vertical="center"/>
    </xf>
    <xf numFmtId="0" fontId="0" fillId="4" borderId="82" xfId="0" applyFill="1" applyBorder="1" applyAlignment="1">
      <alignment horizontal="center" vertical="center"/>
    </xf>
    <xf numFmtId="0" fontId="0" fillId="4" borderId="83" xfId="0" applyFill="1" applyBorder="1" applyAlignment="1">
      <alignment horizontal="center" vertical="center"/>
    </xf>
    <xf numFmtId="0" fontId="0" fillId="4" borderId="77" xfId="0" applyFill="1" applyBorder="1" applyAlignment="1">
      <alignment horizontal="center" vertical="center"/>
    </xf>
    <xf numFmtId="0" fontId="0" fillId="4" borderId="79" xfId="0" applyFill="1" applyBorder="1" applyAlignment="1">
      <alignment horizontal="center" vertical="center"/>
    </xf>
    <xf numFmtId="0" fontId="0" fillId="4" borderId="78" xfId="0" applyFill="1" applyBorder="1" applyAlignment="1">
      <alignment horizontal="center" vertical="center"/>
    </xf>
    <xf numFmtId="0" fontId="0" fillId="3" borderId="65" xfId="0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0" fontId="18" fillId="3" borderId="68" xfId="0" applyFont="1" applyFill="1" applyBorder="1" applyAlignment="1">
      <alignment horizontal="center" vertical="center"/>
    </xf>
    <xf numFmtId="0" fontId="0" fillId="3" borderId="64" xfId="0" applyFill="1" applyBorder="1" applyAlignment="1">
      <alignment horizontal="center" vertical="center"/>
    </xf>
    <xf numFmtId="0" fontId="0" fillId="3" borderId="66" xfId="0" applyFill="1" applyBorder="1" applyAlignment="1">
      <alignment horizontal="center" vertical="center"/>
    </xf>
    <xf numFmtId="0" fontId="0" fillId="3" borderId="76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14" fillId="3" borderId="39" xfId="0" applyFont="1" applyFill="1" applyBorder="1" applyAlignment="1">
      <alignment horizontal="center" vertical="center"/>
    </xf>
    <xf numFmtId="0" fontId="0" fillId="3" borderId="77" xfId="0" applyFill="1" applyBorder="1" applyAlignment="1">
      <alignment horizontal="center" vertical="center"/>
    </xf>
    <xf numFmtId="0" fontId="0" fillId="3" borderId="78" xfId="0" applyFill="1" applyBorder="1" applyAlignment="1">
      <alignment horizontal="center" vertical="center"/>
    </xf>
    <xf numFmtId="0" fontId="0" fillId="3" borderId="79" xfId="0" applyFill="1" applyBorder="1" applyAlignment="1">
      <alignment horizontal="center" vertical="center"/>
    </xf>
    <xf numFmtId="0" fontId="2" fillId="4" borderId="65" xfId="0" applyFont="1" applyFill="1" applyBorder="1" applyAlignment="1">
      <alignment horizontal="center" vertical="center"/>
    </xf>
    <xf numFmtId="0" fontId="18" fillId="3" borderId="22" xfId="0" applyFont="1" applyFill="1" applyBorder="1" applyAlignment="1">
      <alignment horizontal="left" vertical="center" wrapText="1"/>
    </xf>
    <xf numFmtId="0" fontId="18" fillId="3" borderId="94" xfId="0" applyFont="1" applyFill="1" applyBorder="1" applyAlignment="1">
      <alignment horizontal="left" vertical="center" wrapText="1"/>
    </xf>
    <xf numFmtId="0" fontId="0" fillId="3" borderId="68" xfId="0" applyFill="1" applyBorder="1" applyAlignment="1">
      <alignment horizontal="center" vertical="center"/>
    </xf>
    <xf numFmtId="0" fontId="0" fillId="3" borderId="22" xfId="0" applyFill="1" applyBorder="1" applyAlignment="1">
      <alignment horizontal="left" vertical="center" wrapText="1"/>
    </xf>
    <xf numFmtId="0" fontId="0" fillId="3" borderId="94" xfId="0" applyFill="1" applyBorder="1" applyAlignment="1">
      <alignment horizontal="left" vertical="center" wrapText="1"/>
    </xf>
    <xf numFmtId="0" fontId="0" fillId="3" borderId="93" xfId="0" applyFill="1" applyBorder="1" applyAlignment="1">
      <alignment horizontal="left" vertical="center" wrapText="1"/>
    </xf>
    <xf numFmtId="0" fontId="2" fillId="4" borderId="71" xfId="0" applyFont="1" applyFill="1" applyBorder="1" applyAlignment="1">
      <alignment horizontal="center" vertical="center"/>
    </xf>
    <xf numFmtId="0" fontId="2" fillId="3" borderId="75" xfId="0" applyFont="1" applyFill="1" applyBorder="1" applyAlignment="1">
      <alignment horizontal="center" vertical="center"/>
    </xf>
    <xf numFmtId="0" fontId="0" fillId="4" borderId="65" xfId="0" applyFill="1" applyBorder="1" applyAlignment="1">
      <alignment horizontal="center" vertical="center"/>
    </xf>
    <xf numFmtId="0" fontId="2" fillId="4" borderId="68" xfId="0" applyFont="1" applyFill="1" applyBorder="1" applyAlignment="1">
      <alignment horizontal="center" vertical="center"/>
    </xf>
    <xf numFmtId="0" fontId="0" fillId="16" borderId="101" xfId="0" applyFill="1" applyBorder="1" applyAlignment="1">
      <alignment horizontal="left" vertical="center" wrapText="1"/>
    </xf>
    <xf numFmtId="0" fontId="0" fillId="16" borderId="22" xfId="0" applyFill="1" applyBorder="1" applyAlignment="1">
      <alignment horizontal="left" vertical="center" wrapText="1"/>
    </xf>
    <xf numFmtId="0" fontId="0" fillId="16" borderId="96" xfId="0" applyFill="1" applyBorder="1" applyAlignment="1">
      <alignment horizontal="left" vertical="center" wrapText="1"/>
    </xf>
    <xf numFmtId="0" fontId="0" fillId="14" borderId="58" xfId="0" applyFill="1" applyBorder="1" applyAlignment="1">
      <alignment horizontal="center" vertical="center"/>
    </xf>
    <xf numFmtId="0" fontId="0" fillId="14" borderId="24" xfId="0" applyFill="1" applyBorder="1" applyAlignment="1">
      <alignment horizontal="center" vertical="center"/>
    </xf>
    <xf numFmtId="0" fontId="0" fillId="16" borderId="100" xfId="0" applyFill="1" applyBorder="1" applyAlignment="1">
      <alignment horizontal="left" vertical="center" wrapText="1"/>
    </xf>
    <xf numFmtId="0" fontId="0" fillId="16" borderId="66" xfId="0" applyFill="1" applyBorder="1" applyAlignment="1">
      <alignment horizontal="left" vertical="center" wrapText="1"/>
    </xf>
    <xf numFmtId="0" fontId="5" fillId="16" borderId="0" xfId="0" applyFont="1" applyFill="1" applyAlignment="1">
      <alignment horizontal="left" vertical="center" wrapText="1"/>
    </xf>
    <xf numFmtId="0" fontId="5" fillId="14" borderId="0" xfId="0" applyFont="1" applyFill="1" applyAlignment="1">
      <alignment horizontal="center" vertical="center"/>
    </xf>
    <xf numFmtId="0" fontId="16" fillId="14" borderId="46" xfId="0" applyFont="1" applyFill="1" applyBorder="1" applyAlignment="1">
      <alignment horizontal="center" vertical="center" wrapText="1"/>
    </xf>
    <xf numFmtId="0" fontId="16" fillId="16" borderId="66" xfId="0" applyFont="1" applyFill="1" applyBorder="1" applyAlignment="1">
      <alignment horizontal="left" vertical="center" wrapText="1"/>
    </xf>
    <xf numFmtId="0" fontId="16" fillId="14" borderId="47" xfId="0" applyFont="1" applyFill="1" applyBorder="1" applyAlignment="1">
      <alignment horizontal="center" vertical="center" wrapText="1"/>
    </xf>
    <xf numFmtId="0" fontId="16" fillId="16" borderId="76" xfId="0" applyFont="1" applyFill="1" applyBorder="1" applyAlignment="1">
      <alignment horizontal="left" vertical="center" wrapText="1"/>
    </xf>
    <xf numFmtId="0" fontId="6" fillId="4" borderId="77" xfId="0" applyFont="1" applyFill="1" applyBorder="1" applyAlignment="1">
      <alignment horizontal="center" vertical="center" wrapText="1"/>
    </xf>
    <xf numFmtId="0" fontId="6" fillId="4" borderId="78" xfId="0" applyFont="1" applyFill="1" applyBorder="1" applyAlignment="1">
      <alignment horizontal="center" vertical="center" wrapText="1"/>
    </xf>
    <xf numFmtId="0" fontId="6" fillId="4" borderId="84" xfId="0" applyFont="1" applyFill="1" applyBorder="1" applyAlignment="1">
      <alignment horizontal="center" vertical="center" wrapText="1"/>
    </xf>
    <xf numFmtId="0" fontId="5" fillId="3" borderId="77" xfId="0" applyFont="1" applyFill="1" applyBorder="1" applyAlignment="1">
      <alignment horizontal="center" vertical="center" wrapText="1"/>
    </xf>
    <xf numFmtId="0" fontId="5" fillId="3" borderId="78" xfId="0" applyFont="1" applyFill="1" applyBorder="1" applyAlignment="1">
      <alignment horizontal="center" vertical="center"/>
    </xf>
    <xf numFmtId="0" fontId="5" fillId="3" borderId="79" xfId="0" applyFont="1" applyFill="1" applyBorder="1" applyAlignment="1">
      <alignment horizontal="center" vertical="center"/>
    </xf>
    <xf numFmtId="0" fontId="0" fillId="3" borderId="80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0" fillId="3" borderId="74" xfId="0" applyFill="1" applyBorder="1" applyAlignment="1">
      <alignment horizontal="center" vertical="center"/>
    </xf>
    <xf numFmtId="0" fontId="4" fillId="12" borderId="42" xfId="0" applyFont="1" applyFill="1" applyBorder="1" applyAlignment="1">
      <alignment horizontal="center" vertical="center"/>
    </xf>
    <xf numFmtId="0" fontId="4" fillId="12" borderId="43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50" xfId="0" applyFont="1" applyFill="1" applyBorder="1" applyAlignment="1">
      <alignment horizontal="center" vertical="center"/>
    </xf>
    <xf numFmtId="0" fontId="1" fillId="5" borderId="54" xfId="0" applyFont="1" applyFill="1" applyBorder="1" applyAlignment="1">
      <alignment horizontal="center" vertical="center"/>
    </xf>
    <xf numFmtId="0" fontId="1" fillId="5" borderId="55" xfId="0" applyFont="1" applyFill="1" applyBorder="1" applyAlignment="1">
      <alignment horizontal="center" vertical="center"/>
    </xf>
    <xf numFmtId="0" fontId="1" fillId="5" borderId="57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4" fillId="12" borderId="41" xfId="0" applyFont="1" applyFill="1" applyBorder="1" applyAlignment="1">
      <alignment horizontal="center" vertical="center"/>
    </xf>
    <xf numFmtId="0" fontId="0" fillId="3" borderId="84" xfId="0" applyFill="1" applyBorder="1" applyAlignment="1">
      <alignment horizontal="center" vertical="center"/>
    </xf>
    <xf numFmtId="0" fontId="0" fillId="4" borderId="68" xfId="0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5" fillId="6" borderId="64" xfId="0" applyFont="1" applyFill="1" applyBorder="1" applyAlignment="1">
      <alignment horizontal="center" vertical="center" wrapText="1"/>
    </xf>
    <xf numFmtId="0" fontId="5" fillId="6" borderId="66" xfId="0" applyFont="1" applyFill="1" applyBorder="1" applyAlignment="1">
      <alignment horizontal="center" vertical="center" wrapText="1"/>
    </xf>
    <xf numFmtId="0" fontId="5" fillId="6" borderId="67" xfId="0" applyFont="1" applyFill="1" applyBorder="1" applyAlignment="1">
      <alignment horizontal="center" vertical="center" wrapText="1"/>
    </xf>
    <xf numFmtId="0" fontId="5" fillId="6" borderId="65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68" xfId="0" applyFont="1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14" fillId="3" borderId="68" xfId="0" applyFont="1" applyFill="1" applyBorder="1" applyAlignment="1">
      <alignment horizontal="center" vertical="center"/>
    </xf>
    <xf numFmtId="0" fontId="2" fillId="3" borderId="65" xfId="0" applyFont="1" applyFill="1" applyBorder="1" applyAlignment="1">
      <alignment horizontal="center" vertical="center"/>
    </xf>
    <xf numFmtId="0" fontId="2" fillId="3" borderId="68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75" xfId="0" applyFont="1" applyFill="1" applyBorder="1" applyAlignment="1">
      <alignment horizontal="center" vertical="center"/>
    </xf>
    <xf numFmtId="0" fontId="14" fillId="4" borderId="65" xfId="0" applyFont="1" applyFill="1" applyBorder="1" applyAlignment="1">
      <alignment horizontal="center" vertical="center"/>
    </xf>
    <xf numFmtId="0" fontId="14" fillId="4" borderId="68" xfId="0" applyFont="1" applyFill="1" applyBorder="1" applyAlignment="1">
      <alignment horizontal="center" vertical="center"/>
    </xf>
    <xf numFmtId="0" fontId="14" fillId="3" borderId="65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68" xfId="0" applyFont="1" applyFill="1" applyBorder="1" applyAlignment="1">
      <alignment horizontal="center" vertical="center"/>
    </xf>
    <xf numFmtId="0" fontId="1" fillId="5" borderId="62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72" xfId="0" applyFont="1" applyFill="1" applyBorder="1" applyAlignment="1">
      <alignment horizontal="center" vertical="center"/>
    </xf>
    <xf numFmtId="0" fontId="4" fillId="12" borderId="32" xfId="0" applyFont="1" applyFill="1" applyBorder="1" applyAlignment="1">
      <alignment horizontal="center" vertical="center"/>
    </xf>
    <xf numFmtId="0" fontId="4" fillId="12" borderId="23" xfId="0" applyFont="1" applyFill="1" applyBorder="1" applyAlignment="1">
      <alignment horizontal="center" vertical="center"/>
    </xf>
    <xf numFmtId="0" fontId="4" fillId="12" borderId="31" xfId="0" applyFont="1" applyFill="1" applyBorder="1" applyAlignment="1">
      <alignment horizontal="center" vertical="center"/>
    </xf>
    <xf numFmtId="0" fontId="4" fillId="12" borderId="29" xfId="0" applyFont="1" applyFill="1" applyBorder="1" applyAlignment="1">
      <alignment horizontal="center" vertical="center"/>
    </xf>
    <xf numFmtId="0" fontId="4" fillId="12" borderId="61" xfId="0" applyFont="1" applyFill="1" applyBorder="1" applyAlignment="1">
      <alignment horizontal="center" vertical="center"/>
    </xf>
    <xf numFmtId="0" fontId="1" fillId="5" borderId="33" xfId="0" applyFont="1" applyFill="1" applyBorder="1" applyAlignment="1">
      <alignment horizontal="center" vertical="center"/>
    </xf>
    <xf numFmtId="0" fontId="1" fillId="5" borderId="35" xfId="0" applyFont="1" applyFill="1" applyBorder="1" applyAlignment="1">
      <alignment horizontal="center" vertical="center"/>
    </xf>
    <xf numFmtId="0" fontId="1" fillId="5" borderId="40" xfId="0" applyFon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5" fillId="6" borderId="89" xfId="0" applyFont="1" applyFill="1" applyBorder="1" applyAlignment="1">
      <alignment horizontal="center" vertical="center"/>
    </xf>
    <xf numFmtId="0" fontId="5" fillId="6" borderId="30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18" fillId="3" borderId="87" xfId="0" applyFont="1" applyFill="1" applyBorder="1" applyAlignment="1">
      <alignment horizontal="center" vertical="center" wrapText="1"/>
    </xf>
    <xf numFmtId="0" fontId="18" fillId="3" borderId="24" xfId="0" applyFont="1" applyFill="1" applyBorder="1" applyAlignment="1">
      <alignment horizontal="center" vertical="center" wrapText="1"/>
    </xf>
    <xf numFmtId="0" fontId="18" fillId="3" borderId="18" xfId="0" applyFont="1" applyFill="1" applyBorder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5" fillId="4" borderId="85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3" borderId="87" xfId="0" applyFont="1" applyFill="1" applyBorder="1" applyAlignment="1">
      <alignment horizontal="center" vertical="center"/>
    </xf>
    <xf numFmtId="0" fontId="5" fillId="3" borderId="85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3" borderId="87" xfId="0" applyFill="1" applyBorder="1" applyAlignment="1">
      <alignment horizontal="center" vertical="center" wrapText="1"/>
    </xf>
    <xf numFmtId="0" fontId="0" fillId="3" borderId="24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3" borderId="85" xfId="0" applyFill="1" applyBorder="1" applyAlignment="1">
      <alignment horizontal="center" vertical="center" wrapText="1"/>
    </xf>
    <xf numFmtId="0" fontId="0" fillId="3" borderId="16" xfId="0" applyFill="1" applyBorder="1" applyAlignment="1">
      <alignment horizontal="center" vertical="center" wrapText="1"/>
    </xf>
    <xf numFmtId="0" fontId="10" fillId="3" borderId="87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/>
    </xf>
    <xf numFmtId="0" fontId="0" fillId="3" borderId="90" xfId="0" applyFill="1" applyBorder="1" applyAlignment="1">
      <alignment horizontal="center"/>
    </xf>
    <xf numFmtId="0" fontId="0" fillId="3" borderId="24" xfId="0" applyFill="1" applyBorder="1" applyAlignment="1">
      <alignment horizontal="center"/>
    </xf>
    <xf numFmtId="0" fontId="0" fillId="3" borderId="85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60" xfId="0" applyFill="1" applyBorder="1" applyAlignment="1">
      <alignment horizontal="center"/>
    </xf>
    <xf numFmtId="0" fontId="12" fillId="4" borderId="24" xfId="1" applyFill="1" applyBorder="1" applyAlignment="1">
      <alignment horizontal="center" vertical="center"/>
    </xf>
    <xf numFmtId="0" fontId="12" fillId="4" borderId="85" xfId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19" fillId="3" borderId="30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/>
    </xf>
    <xf numFmtId="17" fontId="4" fillId="8" borderId="6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22" fillId="4" borderId="2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F2B3A2C-9F08-49AD-868D-3ACA715EF677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56OQR_LJm2qRfyYaPrVzB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ervicedesk.fazenda.rj.gov.br/front/knowbaseitem.form.php?id=660" TargetMode="External"/><Relationship Id="rId2" Type="http://schemas.openxmlformats.org/officeDocument/2006/relationships/hyperlink" Target="https://servicedesk.fazenda.rj.gov.br/front/knowbaseitem.form.php?id=058" TargetMode="External"/><Relationship Id="rId1" Type="http://schemas.openxmlformats.org/officeDocument/2006/relationships/hyperlink" Target="https://servicedesk.fazenda.rj.gov.br/front/knowbaseitem.form.php?id=172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servicedesk.fazenda.rj.gov.br/front/knowbaseitem.form.php?id=662" TargetMode="External"/><Relationship Id="rId4" Type="http://schemas.openxmlformats.org/officeDocument/2006/relationships/hyperlink" Target="https://servicedesk.fazenda.rj.gov.br/front/knowbaseitem.form.php?id=59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ervicedesk.fazenda.rj.gov.br/front/knowbaseitem.form.php?id=841" TargetMode="External"/><Relationship Id="rId13" Type="http://schemas.openxmlformats.org/officeDocument/2006/relationships/hyperlink" Target="https://servicedesk.fazenda.rj.gov.br/front/knowbaseitem.form.php?id=859" TargetMode="External"/><Relationship Id="rId18" Type="http://schemas.openxmlformats.org/officeDocument/2006/relationships/hyperlink" Target="../../../../../:b:/s/msteams_26f5c9_269878/EX5DQdQuXjFMoNvKhCe3T2oBJo0Y6VI38EWUj21OP6yazA?e=SSF4om" TargetMode="External"/><Relationship Id="rId3" Type="http://schemas.openxmlformats.org/officeDocument/2006/relationships/hyperlink" Target="https://servicedesk.fazenda.rj.gov.br/front/knowbaseitem.form.php?id=430" TargetMode="External"/><Relationship Id="rId7" Type="http://schemas.openxmlformats.org/officeDocument/2006/relationships/hyperlink" Target="https://servicedesk.fazenda.rj.gov.br/front/knowbaseitem.form.php?id=682" TargetMode="External"/><Relationship Id="rId12" Type="http://schemas.openxmlformats.org/officeDocument/2006/relationships/hyperlink" Target="https://servicedesk.fazenda.rj.gov.br/front/knowbaseitem.form.php?id=735" TargetMode="External"/><Relationship Id="rId17" Type="http://schemas.openxmlformats.org/officeDocument/2006/relationships/hyperlink" Target="https://servicedesk.fazenda.rj.gov.br/front/knowbaseitem.form.php?id=719" TargetMode="External"/><Relationship Id="rId2" Type="http://schemas.openxmlformats.org/officeDocument/2006/relationships/hyperlink" Target="https://servicedesk.fazenda.rj.gov.br/front/knowbaseitem.form.php?id=398" TargetMode="External"/><Relationship Id="rId16" Type="http://schemas.openxmlformats.org/officeDocument/2006/relationships/hyperlink" Target="../../../../../:b:/s/SUPINFRA-COOSERV/ERLiErW7rMBMiFUMlD2AuEsBKIj5WWWXRIt0b63RTKMc5Q?e=39q61P" TargetMode="External"/><Relationship Id="rId1" Type="http://schemas.openxmlformats.org/officeDocument/2006/relationships/hyperlink" Target="https://servicedesk.fazenda.rj.gov.br/front/knowbaseitem.form.php?id=715" TargetMode="External"/><Relationship Id="rId6" Type="http://schemas.openxmlformats.org/officeDocument/2006/relationships/hyperlink" Target="https://servicedesk.fazenda.rj.gov.br/front/knowbaseitem.form.php?id=181" TargetMode="External"/><Relationship Id="rId11" Type="http://schemas.openxmlformats.org/officeDocument/2006/relationships/hyperlink" Target="https://servicedesk.fazenda.rj.gov.br/front/knowbaseitem.form.php?id=710" TargetMode="External"/><Relationship Id="rId5" Type="http://schemas.openxmlformats.org/officeDocument/2006/relationships/hyperlink" Target="https://servicedesk.fazenda.rj.gov.br/front/knowbaseitem.form.php?id=407" TargetMode="External"/><Relationship Id="rId15" Type="http://schemas.openxmlformats.org/officeDocument/2006/relationships/hyperlink" Target="../../../../../:b:/s/SUPINFRA-COOSERV/EengyTrJdBtMnl8CPgtna0MBqDIcrHu-4CmkxC0FOL1FZg?e=DfOZ5P" TargetMode="External"/><Relationship Id="rId10" Type="http://schemas.openxmlformats.org/officeDocument/2006/relationships/hyperlink" Target="https://servicedesk.fazenda.rj.gov.br/front/knowbaseitem.form.php?id=683" TargetMode="External"/><Relationship Id="rId19" Type="http://schemas.openxmlformats.org/officeDocument/2006/relationships/hyperlink" Target="https://servicedesk.fazenda.rj.gov.br/front/knowbaseitem.form.php?id=866" TargetMode="External"/><Relationship Id="rId4" Type="http://schemas.openxmlformats.org/officeDocument/2006/relationships/hyperlink" Target="https://servicedesk.fazenda.rj.gov.br/front/knowbaseitem.form.php?id=177" TargetMode="External"/><Relationship Id="rId9" Type="http://schemas.openxmlformats.org/officeDocument/2006/relationships/hyperlink" Target="https://servicedesk.fazenda.rj.gov.br/front/knowbaseitem.form.php?id=664" TargetMode="External"/><Relationship Id="rId14" Type="http://schemas.openxmlformats.org/officeDocument/2006/relationships/hyperlink" Target="../../../../SUPINFRA-COOSERV/Shared%20Documents/General/Manuais/VPN/Portal%20SEFAZ-RJ%20-%20Manual%20de%20Acesso%20%C3%A0s%20Aplica%C3%A7%C3%B5es.pdf?CT=1746803804167&amp;OR=ItemsView&amp;wdOrigin=TEAMSFILE.FILEBROWSER.DOCUMENTLIBRARY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../:b:/s/SUPINFRA-COOSERV/Ee8Lh6cmfshLukQzDSrTTmQBMt_7WGpQRgQwk_49T6M3NQ?e=YpHuhO" TargetMode="External"/><Relationship Id="rId3" Type="http://schemas.openxmlformats.org/officeDocument/2006/relationships/hyperlink" Target="https://servicedesk.fazenda.rj.gov.br/front/knowbaseitem.form.php?id=388" TargetMode="External"/><Relationship Id="rId7" Type="http://schemas.openxmlformats.org/officeDocument/2006/relationships/hyperlink" Target="https://servicedesk.fazenda.rj.gov.br/front/knowbaseitem.form.php?id=867" TargetMode="External"/><Relationship Id="rId2" Type="http://schemas.openxmlformats.org/officeDocument/2006/relationships/hyperlink" Target="https://servicedesk.fazenda.rj.gov.br/front/knowbaseitem.form.php?id=040" TargetMode="External"/><Relationship Id="rId1" Type="http://schemas.openxmlformats.org/officeDocument/2006/relationships/hyperlink" Target="https://servicedesk.fazenda.rj.gov.br/front/knowbaseitem.form.php?id=255" TargetMode="External"/><Relationship Id="rId6" Type="http://schemas.openxmlformats.org/officeDocument/2006/relationships/hyperlink" Target="https://servicedesk.fazenda.rj.gov.br/front/knowbaseitem.form.php?id=693" TargetMode="External"/><Relationship Id="rId5" Type="http://schemas.openxmlformats.org/officeDocument/2006/relationships/hyperlink" Target="../../../../../:x:/s/SUPINFRA-COOSERV/Ed81Foovv8tJtPx_7vWVIJEBszlG0ZHPFVXNn-ALaX7wVA" TargetMode="External"/><Relationship Id="rId4" Type="http://schemas.openxmlformats.org/officeDocument/2006/relationships/hyperlink" Target="https://servicedesk.fazenda.rj.gov.br/front/knowbaseitem.form.php?id=412" TargetMode="External"/><Relationship Id="rId9" Type="http://schemas.openxmlformats.org/officeDocument/2006/relationships/hyperlink" Target="../../../../../:b:/s/SUPINFRA-COOSERV/ERvShuiw3BZIlm63ZKeT4SwBAr0j2uByFsO8AYq2fiHa9g?e=wT56hW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servicedesk.fazenda.rj.gov.br/front/knowbaseitem.form.php?id=594" TargetMode="External"/><Relationship Id="rId3" Type="http://schemas.openxmlformats.org/officeDocument/2006/relationships/hyperlink" Target="https://servicedesk.fazenda.rj.gov.br/front/knowbaseitem.form.php?id=577" TargetMode="External"/><Relationship Id="rId7" Type="http://schemas.openxmlformats.org/officeDocument/2006/relationships/hyperlink" Target="https://servicedesk.fazenda.rj.gov.br/front/knowbaseitem.form.php?id=691" TargetMode="External"/><Relationship Id="rId2" Type="http://schemas.openxmlformats.org/officeDocument/2006/relationships/hyperlink" Target="https://servicedesk.fazenda.rj.gov.br/front/knowbaseitem.form.php?id=801" TargetMode="External"/><Relationship Id="rId1" Type="http://schemas.openxmlformats.org/officeDocument/2006/relationships/hyperlink" Target="https://servicedesk.fazenda.rj.gov.br/front/knowbaseitem.form.php?id=427" TargetMode="External"/><Relationship Id="rId6" Type="http://schemas.openxmlformats.org/officeDocument/2006/relationships/hyperlink" Target="https://servicedesk.fazenda.rj.gov.br/front/knowbaseitem.form.php?id=572" TargetMode="External"/><Relationship Id="rId5" Type="http://schemas.openxmlformats.org/officeDocument/2006/relationships/hyperlink" Target="https://servicedesk.fazenda.rj.gov.br/front/knowbaseitem.form.php?id=579" TargetMode="External"/><Relationship Id="rId4" Type="http://schemas.openxmlformats.org/officeDocument/2006/relationships/hyperlink" Target="https://servicedesk.fazenda.rj.gov.br/front/knowbaseitem.form.php?id=716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servicedesk.fazenda.rj.gov.br/front/knowbaseitem.form.php?id=284" TargetMode="External"/><Relationship Id="rId18" Type="http://schemas.openxmlformats.org/officeDocument/2006/relationships/hyperlink" Target="https://servicedesk.fazenda.rj.gov.br/front/knowbaseitem.form.php?id=386" TargetMode="External"/><Relationship Id="rId26" Type="http://schemas.openxmlformats.org/officeDocument/2006/relationships/hyperlink" Target="https://servicedesk.fazenda.rj.gov.br/front/knowbaseitem.form.php?id=386" TargetMode="External"/><Relationship Id="rId39" Type="http://schemas.openxmlformats.org/officeDocument/2006/relationships/hyperlink" Target="https://servicedesk.fazenda.rj.gov.br/front/knowbaseitem.form.php?id=827" TargetMode="External"/><Relationship Id="rId21" Type="http://schemas.openxmlformats.org/officeDocument/2006/relationships/hyperlink" Target="https://servicedesk.fazenda.rj.gov.br/front/knowbaseitem.form.php?id=386" TargetMode="External"/><Relationship Id="rId34" Type="http://schemas.openxmlformats.org/officeDocument/2006/relationships/hyperlink" Target="https://servicedesk.fazenda.rj.gov.br/front/knowbaseitem.form.php?id=827" TargetMode="External"/><Relationship Id="rId42" Type="http://schemas.openxmlformats.org/officeDocument/2006/relationships/hyperlink" Target="https://servicedesk.fazenda.rj.gov.br/front/knowbaseitem.form.php?id=827" TargetMode="External"/><Relationship Id="rId47" Type="http://schemas.openxmlformats.org/officeDocument/2006/relationships/hyperlink" Target="Lista%20de%20Times%20e%20POs/TIME_PRODUTOS_SISTEMAS_PRODUCT%20OWNERS_%20DO.%2025.02.2025.pdf" TargetMode="External"/><Relationship Id="rId50" Type="http://schemas.openxmlformats.org/officeDocument/2006/relationships/printerSettings" Target="../printerSettings/printerSettings2.bin"/><Relationship Id="rId7" Type="http://schemas.openxmlformats.org/officeDocument/2006/relationships/hyperlink" Target="https://servicedesk.fazenda.rj.gov.br/front/knowbaseitem.form.php?id=284" TargetMode="External"/><Relationship Id="rId2" Type="http://schemas.openxmlformats.org/officeDocument/2006/relationships/hyperlink" Target="https://servicedesk.fazenda.rj.gov.br/front/knowbaseitem.form.php?id=386" TargetMode="External"/><Relationship Id="rId16" Type="http://schemas.openxmlformats.org/officeDocument/2006/relationships/hyperlink" Target="https://servicedesk.fazenda.rj.gov.br/front/knowbaseitem.form.php?id=284" TargetMode="External"/><Relationship Id="rId29" Type="http://schemas.openxmlformats.org/officeDocument/2006/relationships/hyperlink" Target="https://servicedesk.fazenda.rj.gov.br/front/knowbaseitem.form.php?id=386" TargetMode="External"/><Relationship Id="rId11" Type="http://schemas.openxmlformats.org/officeDocument/2006/relationships/hyperlink" Target="https://servicedesk.fazenda.rj.gov.br/front/knowbaseitem.form.php?id=284" TargetMode="External"/><Relationship Id="rId24" Type="http://schemas.openxmlformats.org/officeDocument/2006/relationships/hyperlink" Target="https://servicedesk.fazenda.rj.gov.br/front/knowbaseitem.form.php?id=386" TargetMode="External"/><Relationship Id="rId32" Type="http://schemas.openxmlformats.org/officeDocument/2006/relationships/hyperlink" Target="https://servicedesk.fazenda.rj.gov.br/front/knowbaseitem.form.php?id=827" TargetMode="External"/><Relationship Id="rId37" Type="http://schemas.openxmlformats.org/officeDocument/2006/relationships/hyperlink" Target="https://servicedesk.fazenda.rj.gov.br/front/knowbaseitem.form.php?id=827" TargetMode="External"/><Relationship Id="rId40" Type="http://schemas.openxmlformats.org/officeDocument/2006/relationships/hyperlink" Target="https://servicedesk.fazenda.rj.gov.br/front/knowbaseitem.form.php?id=827" TargetMode="External"/><Relationship Id="rId45" Type="http://schemas.openxmlformats.org/officeDocument/2006/relationships/hyperlink" Target="Lista%20de%20Times%20e%20POs/TIME_PRODUTOS_SISTEMAS_PRODUCT%20OWNERS_%20DO.%2025.02.2025.pdf" TargetMode="External"/><Relationship Id="rId5" Type="http://schemas.openxmlformats.org/officeDocument/2006/relationships/hyperlink" Target="https://servicedesk.fazenda.rj.gov.br/front/knowbaseitem.form.php?id=284" TargetMode="External"/><Relationship Id="rId15" Type="http://schemas.openxmlformats.org/officeDocument/2006/relationships/hyperlink" Target="https://servicedesk.fazenda.rj.gov.br/front/knowbaseitem.form.php?id=284" TargetMode="External"/><Relationship Id="rId23" Type="http://schemas.openxmlformats.org/officeDocument/2006/relationships/hyperlink" Target="https://servicedesk.fazenda.rj.gov.br/front/knowbaseitem.form.php?id=386" TargetMode="External"/><Relationship Id="rId28" Type="http://schemas.openxmlformats.org/officeDocument/2006/relationships/hyperlink" Target="https://servicedesk.fazenda.rj.gov.br/front/knowbaseitem.form.php?id=386" TargetMode="External"/><Relationship Id="rId36" Type="http://schemas.openxmlformats.org/officeDocument/2006/relationships/hyperlink" Target="https://servicedesk.fazenda.rj.gov.br/front/knowbaseitem.form.php?id=827" TargetMode="External"/><Relationship Id="rId49" Type="http://schemas.openxmlformats.org/officeDocument/2006/relationships/hyperlink" Target="Lista%20de%20Times%20e%20POs/TIME_PRODUTOS_SISTEMAS_PRODUCT%20OWNERS_%20DO.%2025.02.2025.pdf" TargetMode="External"/><Relationship Id="rId10" Type="http://schemas.openxmlformats.org/officeDocument/2006/relationships/hyperlink" Target="https://servicedesk.fazenda.rj.gov.br/front/knowbaseitem.form.php?id=284" TargetMode="External"/><Relationship Id="rId19" Type="http://schemas.openxmlformats.org/officeDocument/2006/relationships/hyperlink" Target="https://servicedesk.fazenda.rj.gov.br/front/knowbaseitem.form.php?id=386" TargetMode="External"/><Relationship Id="rId31" Type="http://schemas.openxmlformats.org/officeDocument/2006/relationships/hyperlink" Target="https://servicedesk.fazenda.rj.gov.br/front/knowbaseitem.form.php?id=827" TargetMode="External"/><Relationship Id="rId44" Type="http://schemas.openxmlformats.org/officeDocument/2006/relationships/hyperlink" Target="Lista%20de%20Times%20e%20POs/TIME_PRODUTOS_SISTEMAS_PRODUCT%20OWNERS_%20DO.%2025.02.2025.pdf" TargetMode="External"/><Relationship Id="rId4" Type="http://schemas.openxmlformats.org/officeDocument/2006/relationships/hyperlink" Target="https://servicedesk.fazenda.rj.gov.br/front/knowbaseitem.form.php?id=284" TargetMode="External"/><Relationship Id="rId9" Type="http://schemas.openxmlformats.org/officeDocument/2006/relationships/hyperlink" Target="https://servicedesk.fazenda.rj.gov.br/front/knowbaseitem.form.php?id=284" TargetMode="External"/><Relationship Id="rId14" Type="http://schemas.openxmlformats.org/officeDocument/2006/relationships/hyperlink" Target="https://servicedesk.fazenda.rj.gov.br/front/knowbaseitem.form.php?id=284" TargetMode="External"/><Relationship Id="rId22" Type="http://schemas.openxmlformats.org/officeDocument/2006/relationships/hyperlink" Target="https://servicedesk.fazenda.rj.gov.br/front/knowbaseitem.form.php?id=386" TargetMode="External"/><Relationship Id="rId27" Type="http://schemas.openxmlformats.org/officeDocument/2006/relationships/hyperlink" Target="https://servicedesk.fazenda.rj.gov.br/front/knowbaseitem.form.php?id=386" TargetMode="External"/><Relationship Id="rId30" Type="http://schemas.openxmlformats.org/officeDocument/2006/relationships/hyperlink" Target="https://servicedesk.fazenda.rj.gov.br/front/knowbaseitem.form.php?id=827" TargetMode="External"/><Relationship Id="rId35" Type="http://schemas.openxmlformats.org/officeDocument/2006/relationships/hyperlink" Target="https://servicedesk.fazenda.rj.gov.br/front/knowbaseitem.form.php?id=827" TargetMode="External"/><Relationship Id="rId43" Type="http://schemas.openxmlformats.org/officeDocument/2006/relationships/hyperlink" Target="Lista%20de%20Times%20e%20POs/TIME_PRODUTOS_SISTEMAS_PRODUCT%20OWNERS_%20DO.%2025.02.2025.pdf" TargetMode="External"/><Relationship Id="rId48" Type="http://schemas.openxmlformats.org/officeDocument/2006/relationships/hyperlink" Target="Lista%20de%20Times%20e%20POs/TIME_PRODUTOS_SISTEMAS_PRODUCT%20OWNERS_%20DO.%2025.02.2025.pdf" TargetMode="External"/><Relationship Id="rId8" Type="http://schemas.openxmlformats.org/officeDocument/2006/relationships/hyperlink" Target="https://servicedesk.fazenda.rj.gov.br/front/knowbaseitem.form.php?id=284" TargetMode="External"/><Relationship Id="rId3" Type="http://schemas.openxmlformats.org/officeDocument/2006/relationships/hyperlink" Target="https://servicedesk.fazenda.rj.gov.br/front/knowbaseitem.form.php?id=827" TargetMode="External"/><Relationship Id="rId12" Type="http://schemas.openxmlformats.org/officeDocument/2006/relationships/hyperlink" Target="https://servicedesk.fazenda.rj.gov.br/front/knowbaseitem.form.php?id=284" TargetMode="External"/><Relationship Id="rId17" Type="http://schemas.openxmlformats.org/officeDocument/2006/relationships/hyperlink" Target="https://servicedesk.fazenda.rj.gov.br/front/knowbaseitem.form.php?id=386" TargetMode="External"/><Relationship Id="rId25" Type="http://schemas.openxmlformats.org/officeDocument/2006/relationships/hyperlink" Target="https://servicedesk.fazenda.rj.gov.br/front/knowbaseitem.form.php?id=386" TargetMode="External"/><Relationship Id="rId33" Type="http://schemas.openxmlformats.org/officeDocument/2006/relationships/hyperlink" Target="https://servicedesk.fazenda.rj.gov.br/front/knowbaseitem.form.php?id=827" TargetMode="External"/><Relationship Id="rId38" Type="http://schemas.openxmlformats.org/officeDocument/2006/relationships/hyperlink" Target="https://servicedesk.fazenda.rj.gov.br/front/knowbaseitem.form.php?id=827" TargetMode="External"/><Relationship Id="rId46" Type="http://schemas.openxmlformats.org/officeDocument/2006/relationships/hyperlink" Target="Lista%20de%20Times%20e%20POs/TIME_PRODUTOS_SISTEMAS_PRODUCT%20OWNERS_%20DO.%2025.02.2025.pdf" TargetMode="External"/><Relationship Id="rId20" Type="http://schemas.openxmlformats.org/officeDocument/2006/relationships/hyperlink" Target="https://servicedesk.fazenda.rj.gov.br/front/knowbaseitem.form.php?id=386" TargetMode="External"/><Relationship Id="rId41" Type="http://schemas.openxmlformats.org/officeDocument/2006/relationships/hyperlink" Target="https://servicedesk.fazenda.rj.gov.br/front/knowbaseitem.form.php?id=827" TargetMode="External"/><Relationship Id="rId1" Type="http://schemas.openxmlformats.org/officeDocument/2006/relationships/hyperlink" Target="https://servicedesk.fazenda.rj.gov.br/front/knowbaseitem.form.php?id=284" TargetMode="External"/><Relationship Id="rId6" Type="http://schemas.openxmlformats.org/officeDocument/2006/relationships/hyperlink" Target="https://servicedesk.fazenda.rj.gov.br/front/knowbaseitem.form.php?id=284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servicedesk.fazenda.rj.gov.br/front/knowbaseitem.form.php?id=662" TargetMode="External"/><Relationship Id="rId3" Type="http://schemas.openxmlformats.org/officeDocument/2006/relationships/hyperlink" Target="https://servicedesk.fazenda.rj.gov.br/front/knowbaseitem.form.php?id=597" TargetMode="External"/><Relationship Id="rId7" Type="http://schemas.openxmlformats.org/officeDocument/2006/relationships/hyperlink" Target="http://servicedesk.fazenda.rj.gov.br/front/knowbaseitem.form.php?id=660" TargetMode="External"/><Relationship Id="rId2" Type="http://schemas.openxmlformats.org/officeDocument/2006/relationships/hyperlink" Target="https://servicedesk.fazenda.rj.gov.br/front/knowbaseitem.form.php?id=597" TargetMode="External"/><Relationship Id="rId1" Type="http://schemas.openxmlformats.org/officeDocument/2006/relationships/hyperlink" Target="https://servicedesk.fazenda.rj.gov.br/front/knowbaseitem.form.php?id=644" TargetMode="External"/><Relationship Id="rId6" Type="http://schemas.openxmlformats.org/officeDocument/2006/relationships/hyperlink" Target="http://servicedesk.fazenda.rj.gov.br/front/knowbaseitem.form.php?id=58" TargetMode="External"/><Relationship Id="rId5" Type="http://schemas.openxmlformats.org/officeDocument/2006/relationships/hyperlink" Target="https://servicedesk.fazenda.rj.gov.br/front/knowbaseitem.form.php?id=799" TargetMode="External"/><Relationship Id="rId4" Type="http://schemas.openxmlformats.org/officeDocument/2006/relationships/hyperlink" Target="https://servicedesk.fazenda.rj.gov.br/front/knowbaseitem.form.php?id=172" TargetMode="External"/><Relationship Id="rId9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servicedesk.fazenda.rj.gov.br/front/knowbaseitem.form.php?id=433" TargetMode="External"/><Relationship Id="rId2" Type="http://schemas.openxmlformats.org/officeDocument/2006/relationships/hyperlink" Target="https://servicedesk.fazenda.rj.gov.br/front/knowbaseitem.form.php?id=656" TargetMode="External"/><Relationship Id="rId1" Type="http://schemas.openxmlformats.org/officeDocument/2006/relationships/hyperlink" Target="https://servicedesk.fazenda.rj.gov.br/front/knowbaseitem.form.php?id=398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servicedesk.fazenda.rj.gov.br/front/knowbaseitem.form.php?id=3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05A76-2F0E-40F9-9353-FA05B7824033}">
  <dimension ref="B2:O67"/>
  <sheetViews>
    <sheetView topLeftCell="C1" workbookViewId="0">
      <selection activeCell="F3" sqref="F3:G44"/>
    </sheetView>
  </sheetViews>
  <sheetFormatPr defaultRowHeight="15" x14ac:dyDescent="0.25"/>
  <cols>
    <col min="2" max="2" width="20.42578125" bestFit="1" customWidth="1"/>
    <col min="4" max="4" width="22.42578125" bestFit="1" customWidth="1"/>
    <col min="6" max="6" width="39.140625" bestFit="1" customWidth="1"/>
    <col min="7" max="7" width="20.85546875" style="19" bestFit="1" customWidth="1"/>
    <col min="9" max="9" width="37.7109375" bestFit="1" customWidth="1"/>
    <col min="10" max="10" width="33.28515625" bestFit="1" customWidth="1"/>
    <col min="11" max="12" width="25.85546875" customWidth="1"/>
    <col min="13" max="13" width="13.42578125" customWidth="1"/>
    <col min="14" max="14" width="34" bestFit="1" customWidth="1"/>
    <col min="15" max="15" width="37.7109375" bestFit="1" customWidth="1"/>
  </cols>
  <sheetData>
    <row r="2" spans="2:15" ht="20.25" customHeight="1" x14ac:dyDescent="0.25">
      <c r="B2" s="294" t="s">
        <v>0</v>
      </c>
      <c r="D2" s="294" t="s">
        <v>1</v>
      </c>
      <c r="F2" s="301" t="s">
        <v>2</v>
      </c>
      <c r="G2" s="318" t="s">
        <v>3</v>
      </c>
      <c r="I2" s="335" t="s">
        <v>4</v>
      </c>
      <c r="J2" s="337" t="s">
        <v>5</v>
      </c>
      <c r="K2" s="337" t="s">
        <v>3</v>
      </c>
      <c r="L2" s="325" t="s">
        <v>6</v>
      </c>
      <c r="N2" s="318" t="s">
        <v>7</v>
      </c>
      <c r="O2" s="335" t="s">
        <v>8</v>
      </c>
    </row>
    <row r="3" spans="2:15" x14ac:dyDescent="0.25">
      <c r="B3" s="295" t="s">
        <v>9</v>
      </c>
      <c r="D3" s="295" t="s">
        <v>10</v>
      </c>
      <c r="F3" s="303" t="s">
        <v>11</v>
      </c>
      <c r="G3" s="295" t="s">
        <v>811</v>
      </c>
      <c r="I3" s="295" t="s">
        <v>12</v>
      </c>
      <c r="J3" s="305" t="s">
        <v>13</v>
      </c>
      <c r="K3" s="345" t="s">
        <v>14</v>
      </c>
      <c r="L3" s="334" t="s">
        <v>15</v>
      </c>
      <c r="N3" s="332" t="s">
        <v>16</v>
      </c>
      <c r="O3" s="336" t="s">
        <v>17</v>
      </c>
    </row>
    <row r="4" spans="2:15" x14ac:dyDescent="0.25">
      <c r="B4" s="295" t="s">
        <v>18</v>
      </c>
      <c r="D4" s="295" t="s">
        <v>19</v>
      </c>
      <c r="F4" s="302" t="s">
        <v>20</v>
      </c>
      <c r="G4" s="19" t="s">
        <v>811</v>
      </c>
      <c r="I4" s="305" t="s">
        <v>21</v>
      </c>
      <c r="J4" s="317" t="s">
        <v>15</v>
      </c>
      <c r="K4" s="334" t="s">
        <v>15</v>
      </c>
      <c r="L4" s="334" t="s">
        <v>15</v>
      </c>
      <c r="N4" s="333" t="s">
        <v>22</v>
      </c>
      <c r="O4" s="336" t="s">
        <v>23</v>
      </c>
    </row>
    <row r="5" spans="2:15" x14ac:dyDescent="0.25">
      <c r="B5" s="295" t="s">
        <v>24</v>
      </c>
      <c r="F5" s="302" t="s">
        <v>25</v>
      </c>
      <c r="G5" s="19" t="s">
        <v>812</v>
      </c>
      <c r="I5" s="295" t="s">
        <v>26</v>
      </c>
      <c r="J5" s="305" t="s">
        <v>13</v>
      </c>
      <c r="K5" s="334" t="s">
        <v>14</v>
      </c>
      <c r="L5" s="334" t="s">
        <v>15</v>
      </c>
      <c r="N5" s="334" t="s">
        <v>27</v>
      </c>
      <c r="O5" s="336" t="s">
        <v>28</v>
      </c>
    </row>
    <row r="6" spans="2:15" x14ac:dyDescent="0.25">
      <c r="B6" s="295" t="s">
        <v>29</v>
      </c>
      <c r="F6" s="341"/>
      <c r="G6" s="295"/>
      <c r="I6" s="295" t="s">
        <v>30</v>
      </c>
      <c r="J6" s="305" t="s">
        <v>13</v>
      </c>
      <c r="K6" s="334" t="s">
        <v>14</v>
      </c>
      <c r="L6" s="334" t="s">
        <v>15</v>
      </c>
      <c r="N6" s="334" t="s">
        <v>31</v>
      </c>
      <c r="O6" s="336" t="s">
        <v>32</v>
      </c>
    </row>
    <row r="7" spans="2:15" ht="30" x14ac:dyDescent="0.25">
      <c r="B7" s="295" t="s">
        <v>33</v>
      </c>
      <c r="F7" s="302" t="s">
        <v>34</v>
      </c>
      <c r="G7" s="19" t="s">
        <v>812</v>
      </c>
      <c r="I7" s="317" t="s">
        <v>35</v>
      </c>
      <c r="J7" s="317" t="s">
        <v>15</v>
      </c>
      <c r="K7" s="334" t="s">
        <v>15</v>
      </c>
      <c r="L7" s="334" t="s">
        <v>15</v>
      </c>
      <c r="N7" s="333" t="s">
        <v>36</v>
      </c>
      <c r="O7" s="336" t="s">
        <v>37</v>
      </c>
    </row>
    <row r="8" spans="2:15" x14ac:dyDescent="0.25">
      <c r="B8" s="295" t="s">
        <v>38</v>
      </c>
      <c r="F8" s="300" t="s">
        <v>39</v>
      </c>
      <c r="G8" s="19" t="s">
        <v>812</v>
      </c>
      <c r="I8" s="317" t="s">
        <v>40</v>
      </c>
      <c r="J8" s="317" t="s">
        <v>15</v>
      </c>
      <c r="K8" s="334" t="s">
        <v>15</v>
      </c>
      <c r="L8" s="334" t="s">
        <v>15</v>
      </c>
      <c r="N8" s="334" t="s">
        <v>41</v>
      </c>
      <c r="O8" s="336" t="s">
        <v>42</v>
      </c>
    </row>
    <row r="9" spans="2:15" x14ac:dyDescent="0.25">
      <c r="B9" s="295" t="s">
        <v>43</v>
      </c>
      <c r="F9" s="300" t="s">
        <v>44</v>
      </c>
      <c r="G9" s="19" t="s">
        <v>812</v>
      </c>
      <c r="I9" s="295" t="s">
        <v>45</v>
      </c>
      <c r="J9" s="295"/>
      <c r="K9" s="346" t="s">
        <v>46</v>
      </c>
      <c r="L9" s="334" t="s">
        <v>15</v>
      </c>
      <c r="N9" s="333" t="s">
        <v>47</v>
      </c>
      <c r="O9" s="336" t="s">
        <v>48</v>
      </c>
    </row>
    <row r="10" spans="2:15" x14ac:dyDescent="0.25">
      <c r="B10" s="295" t="s">
        <v>49</v>
      </c>
      <c r="F10" s="302" t="s">
        <v>50</v>
      </c>
      <c r="G10" s="295" t="s">
        <v>813</v>
      </c>
      <c r="I10" s="295" t="s">
        <v>51</v>
      </c>
      <c r="J10" s="305" t="s">
        <v>13</v>
      </c>
      <c r="K10" s="346" t="s">
        <v>52</v>
      </c>
      <c r="L10" s="334" t="s">
        <v>15</v>
      </c>
      <c r="N10" s="334" t="s">
        <v>53</v>
      </c>
      <c r="O10" s="336" t="s">
        <v>54</v>
      </c>
    </row>
    <row r="11" spans="2:15" x14ac:dyDescent="0.25">
      <c r="B11" s="295" t="s">
        <v>55</v>
      </c>
      <c r="F11" s="302" t="s">
        <v>56</v>
      </c>
      <c r="G11" s="19" t="s">
        <v>811</v>
      </c>
      <c r="I11" s="317" t="s">
        <v>57</v>
      </c>
      <c r="J11" s="317" t="s">
        <v>15</v>
      </c>
      <c r="K11" s="334" t="s">
        <v>15</v>
      </c>
      <c r="L11" s="334" t="s">
        <v>15</v>
      </c>
      <c r="N11" s="334" t="s">
        <v>58</v>
      </c>
      <c r="O11" s="336" t="s">
        <v>59</v>
      </c>
    </row>
    <row r="12" spans="2:15" x14ac:dyDescent="0.25">
      <c r="B12" s="295" t="s">
        <v>60</v>
      </c>
      <c r="F12" s="302" t="s">
        <v>25</v>
      </c>
      <c r="G12" s="19" t="s">
        <v>812</v>
      </c>
      <c r="N12" s="334" t="s">
        <v>61</v>
      </c>
      <c r="O12" s="336" t="s">
        <v>62</v>
      </c>
    </row>
    <row r="13" spans="2:15" x14ac:dyDescent="0.25">
      <c r="B13" s="295" t="s">
        <v>63</v>
      </c>
      <c r="F13" s="302" t="s">
        <v>64</v>
      </c>
      <c r="G13" s="19" t="s">
        <v>811</v>
      </c>
      <c r="N13" s="334" t="s">
        <v>65</v>
      </c>
      <c r="O13" s="336" t="s">
        <v>66</v>
      </c>
    </row>
    <row r="14" spans="2:15" x14ac:dyDescent="0.25">
      <c r="B14" s="295" t="s">
        <v>67</v>
      </c>
      <c r="F14" s="302" t="s">
        <v>68</v>
      </c>
      <c r="G14" s="19" t="s">
        <v>812</v>
      </c>
      <c r="N14" s="334" t="s">
        <v>69</v>
      </c>
      <c r="O14" s="336" t="s">
        <v>70</v>
      </c>
    </row>
    <row r="15" spans="2:15" ht="30" x14ac:dyDescent="0.25">
      <c r="B15" s="295" t="s">
        <v>71</v>
      </c>
      <c r="F15" s="302" t="s">
        <v>72</v>
      </c>
      <c r="G15" s="295" t="s">
        <v>699</v>
      </c>
      <c r="I15" s="335" t="s">
        <v>73</v>
      </c>
      <c r="N15" s="334" t="s">
        <v>74</v>
      </c>
      <c r="O15" s="336" t="s">
        <v>75</v>
      </c>
    </row>
    <row r="16" spans="2:15" ht="30" x14ac:dyDescent="0.25">
      <c r="B16" s="295" t="s">
        <v>76</v>
      </c>
      <c r="F16" s="302" t="s">
        <v>77</v>
      </c>
      <c r="G16" s="19" t="s">
        <v>77</v>
      </c>
      <c r="I16" s="295" t="s">
        <v>26</v>
      </c>
      <c r="N16" s="334" t="s">
        <v>78</v>
      </c>
      <c r="O16" s="336" t="s">
        <v>79</v>
      </c>
    </row>
    <row r="17" spans="2:15" x14ac:dyDescent="0.25">
      <c r="B17" s="295" t="s">
        <v>10</v>
      </c>
      <c r="F17" s="302" t="s">
        <v>80</v>
      </c>
      <c r="G17" s="504" t="s">
        <v>80</v>
      </c>
      <c r="I17" s="295" t="s">
        <v>30</v>
      </c>
      <c r="N17" s="317" t="s">
        <v>81</v>
      </c>
      <c r="O17" s="305" t="s">
        <v>82</v>
      </c>
    </row>
    <row r="18" spans="2:15" x14ac:dyDescent="0.25">
      <c r="B18" s="295" t="s">
        <v>83</v>
      </c>
      <c r="F18" s="302" t="s">
        <v>84</v>
      </c>
      <c r="G18" s="19" t="s">
        <v>814</v>
      </c>
      <c r="I18" s="317" t="s">
        <v>35</v>
      </c>
      <c r="N18" s="317" t="s">
        <v>85</v>
      </c>
      <c r="O18" s="305" t="s">
        <v>86</v>
      </c>
    </row>
    <row r="19" spans="2:15" ht="45" x14ac:dyDescent="0.25">
      <c r="B19" s="295" t="s">
        <v>87</v>
      </c>
      <c r="F19" s="304" t="s">
        <v>88</v>
      </c>
      <c r="G19" s="19" t="s">
        <v>815</v>
      </c>
      <c r="I19" s="317" t="s">
        <v>40</v>
      </c>
      <c r="N19" s="317" t="s">
        <v>89</v>
      </c>
      <c r="O19" s="305" t="s">
        <v>90</v>
      </c>
    </row>
    <row r="20" spans="2:15" x14ac:dyDescent="0.25">
      <c r="B20" s="295" t="s">
        <v>91</v>
      </c>
      <c r="F20" s="416" t="s">
        <v>92</v>
      </c>
      <c r="G20" s="19" t="s">
        <v>815</v>
      </c>
      <c r="N20" s="317" t="s">
        <v>93</v>
      </c>
      <c r="O20" s="305" t="s">
        <v>94</v>
      </c>
    </row>
    <row r="21" spans="2:15" ht="45" x14ac:dyDescent="0.25">
      <c r="B21" s="295" t="s">
        <v>95</v>
      </c>
      <c r="F21" s="416" t="s">
        <v>96</v>
      </c>
      <c r="G21" s="19" t="s">
        <v>815</v>
      </c>
      <c r="I21" s="344" t="s">
        <v>97</v>
      </c>
      <c r="N21" s="317" t="s">
        <v>98</v>
      </c>
      <c r="O21" s="305" t="s">
        <v>99</v>
      </c>
    </row>
    <row r="22" spans="2:15" x14ac:dyDescent="0.25">
      <c r="B22" s="295" t="s">
        <v>100</v>
      </c>
      <c r="F22" s="302" t="s">
        <v>101</v>
      </c>
      <c r="G22" s="19" t="s">
        <v>815</v>
      </c>
      <c r="I22" s="295" t="s">
        <v>12</v>
      </c>
      <c r="N22" s="317" t="s">
        <v>102</v>
      </c>
      <c r="O22" s="305" t="s">
        <v>103</v>
      </c>
    </row>
    <row r="23" spans="2:15" x14ac:dyDescent="0.25">
      <c r="B23" s="295" t="s">
        <v>104</v>
      </c>
      <c r="F23" s="302" t="s">
        <v>105</v>
      </c>
      <c r="G23" s="19" t="s">
        <v>816</v>
      </c>
      <c r="I23" s="317" t="s">
        <v>106</v>
      </c>
      <c r="N23" s="317" t="s">
        <v>107</v>
      </c>
      <c r="O23" s="305" t="s">
        <v>108</v>
      </c>
    </row>
    <row r="24" spans="2:15" x14ac:dyDescent="0.25">
      <c r="B24" s="295" t="s">
        <v>19</v>
      </c>
      <c r="F24" s="302" t="s">
        <v>109</v>
      </c>
      <c r="G24" s="19" t="s">
        <v>816</v>
      </c>
      <c r="I24" s="317" t="s">
        <v>110</v>
      </c>
      <c r="N24" s="317" t="s">
        <v>111</v>
      </c>
      <c r="O24" s="305" t="s">
        <v>112</v>
      </c>
    </row>
    <row r="25" spans="2:15" x14ac:dyDescent="0.25">
      <c r="B25" s="295" t="s">
        <v>113</v>
      </c>
      <c r="F25" s="302" t="s">
        <v>114</v>
      </c>
      <c r="G25" s="19" t="s">
        <v>816</v>
      </c>
      <c r="N25" s="317" t="s">
        <v>115</v>
      </c>
      <c r="O25" s="305" t="s">
        <v>116</v>
      </c>
    </row>
    <row r="26" spans="2:15" x14ac:dyDescent="0.25">
      <c r="B26" s="295" t="s">
        <v>117</v>
      </c>
      <c r="F26" s="302" t="s">
        <v>118</v>
      </c>
      <c r="G26" s="19" t="s">
        <v>816</v>
      </c>
      <c r="N26" s="317" t="s">
        <v>119</v>
      </c>
      <c r="O26" s="324"/>
    </row>
    <row r="27" spans="2:15" x14ac:dyDescent="0.25">
      <c r="B27" s="295" t="s">
        <v>120</v>
      </c>
      <c r="F27" s="302" t="s">
        <v>121</v>
      </c>
      <c r="G27" s="19" t="s">
        <v>816</v>
      </c>
      <c r="N27" s="317" t="s">
        <v>122</v>
      </c>
      <c r="O27" s="324"/>
    </row>
    <row r="28" spans="2:15" x14ac:dyDescent="0.25">
      <c r="B28" s="19"/>
      <c r="F28" s="302" t="s">
        <v>123</v>
      </c>
      <c r="G28" s="299" t="s">
        <v>123</v>
      </c>
      <c r="N28" s="317" t="s">
        <v>124</v>
      </c>
      <c r="O28" s="305" t="s">
        <v>125</v>
      </c>
    </row>
    <row r="29" spans="2:15" x14ac:dyDescent="0.25">
      <c r="B29" s="19"/>
      <c r="F29" s="302" t="s">
        <v>126</v>
      </c>
      <c r="G29" s="420" t="s">
        <v>817</v>
      </c>
      <c r="N29" s="317" t="s">
        <v>127</v>
      </c>
      <c r="O29" s="305" t="s">
        <v>128</v>
      </c>
    </row>
    <row r="30" spans="2:15" x14ac:dyDescent="0.25">
      <c r="B30" s="318" t="s">
        <v>129</v>
      </c>
      <c r="F30" s="302" t="s">
        <v>130</v>
      </c>
      <c r="G30" s="299" t="s">
        <v>818</v>
      </c>
      <c r="N30" s="317" t="s">
        <v>131</v>
      </c>
      <c r="O30" s="305" t="s">
        <v>132</v>
      </c>
    </row>
    <row r="31" spans="2:15" x14ac:dyDescent="0.25">
      <c r="B31" s="295" t="s">
        <v>133</v>
      </c>
      <c r="F31" s="302" t="s">
        <v>134</v>
      </c>
      <c r="G31" s="299" t="s">
        <v>818</v>
      </c>
      <c r="N31" s="317" t="s">
        <v>135</v>
      </c>
      <c r="O31" s="305" t="s">
        <v>136</v>
      </c>
    </row>
    <row r="32" spans="2:15" x14ac:dyDescent="0.25">
      <c r="B32" s="295" t="s">
        <v>137</v>
      </c>
      <c r="F32" s="302" t="s">
        <v>138</v>
      </c>
      <c r="G32" s="299" t="s">
        <v>705</v>
      </c>
      <c r="N32" s="317" t="s">
        <v>139</v>
      </c>
      <c r="O32" s="305" t="s">
        <v>140</v>
      </c>
    </row>
    <row r="33" spans="2:15" x14ac:dyDescent="0.25">
      <c r="B33" s="295" t="s">
        <v>141</v>
      </c>
      <c r="F33" s="302" t="s">
        <v>142</v>
      </c>
      <c r="G33" s="299" t="s">
        <v>705</v>
      </c>
      <c r="N33" s="317" t="s">
        <v>143</v>
      </c>
      <c r="O33" s="305" t="s">
        <v>144</v>
      </c>
    </row>
    <row r="34" spans="2:15" x14ac:dyDescent="0.25">
      <c r="F34" s="304" t="s">
        <v>145</v>
      </c>
      <c r="G34" s="420" t="s">
        <v>145</v>
      </c>
      <c r="N34" s="317" t="s">
        <v>146</v>
      </c>
      <c r="O34" s="305" t="s">
        <v>147</v>
      </c>
    </row>
    <row r="35" spans="2:15" x14ac:dyDescent="0.25">
      <c r="F35" s="503" t="s">
        <v>819</v>
      </c>
      <c r="G35" s="299" t="s">
        <v>820</v>
      </c>
      <c r="N35" s="323" t="s">
        <v>148</v>
      </c>
      <c r="O35" s="305" t="s">
        <v>149</v>
      </c>
    </row>
    <row r="36" spans="2:15" x14ac:dyDescent="0.25">
      <c r="F36" s="302" t="s">
        <v>150</v>
      </c>
      <c r="G36" s="302" t="s">
        <v>150</v>
      </c>
      <c r="N36" s="317" t="s">
        <v>151</v>
      </c>
      <c r="O36" s="305" t="s">
        <v>152</v>
      </c>
    </row>
    <row r="37" spans="2:15" x14ac:dyDescent="0.25">
      <c r="F37" s="302" t="s">
        <v>153</v>
      </c>
      <c r="G37" s="302" t="s">
        <v>153</v>
      </c>
      <c r="N37" s="317" t="s">
        <v>154</v>
      </c>
      <c r="O37" s="305" t="s">
        <v>155</v>
      </c>
    </row>
    <row r="38" spans="2:15" x14ac:dyDescent="0.25">
      <c r="F38" s="302" t="s">
        <v>156</v>
      </c>
      <c r="G38" s="299" t="s">
        <v>156</v>
      </c>
      <c r="N38" s="317" t="s">
        <v>157</v>
      </c>
      <c r="O38" s="305" t="s">
        <v>158</v>
      </c>
    </row>
    <row r="39" spans="2:15" x14ac:dyDescent="0.25">
      <c r="F39" s="417" t="s">
        <v>159</v>
      </c>
      <c r="G39" s="299" t="s">
        <v>821</v>
      </c>
      <c r="N39" s="317" t="s">
        <v>160</v>
      </c>
      <c r="O39" s="305" t="s">
        <v>161</v>
      </c>
    </row>
    <row r="40" spans="2:15" x14ac:dyDescent="0.25">
      <c r="F40" s="419" t="s">
        <v>162</v>
      </c>
      <c r="G40" s="299" t="s">
        <v>821</v>
      </c>
      <c r="N40" s="317" t="s">
        <v>163</v>
      </c>
      <c r="O40" s="305" t="s">
        <v>164</v>
      </c>
    </row>
    <row r="41" spans="2:15" x14ac:dyDescent="0.25">
      <c r="F41" s="418" t="s">
        <v>165</v>
      </c>
      <c r="G41" s="299" t="s">
        <v>821</v>
      </c>
      <c r="N41" s="317" t="s">
        <v>166</v>
      </c>
      <c r="O41" s="305"/>
    </row>
    <row r="42" spans="2:15" x14ac:dyDescent="0.25">
      <c r="F42" s="302" t="s">
        <v>167</v>
      </c>
      <c r="G42" s="299" t="s">
        <v>813</v>
      </c>
      <c r="N42" s="317" t="s">
        <v>168</v>
      </c>
      <c r="O42" s="305" t="s">
        <v>149</v>
      </c>
    </row>
    <row r="43" spans="2:15" x14ac:dyDescent="0.25">
      <c r="F43" s="302" t="s">
        <v>169</v>
      </c>
      <c r="G43" s="299" t="s">
        <v>169</v>
      </c>
      <c r="N43" s="317" t="s">
        <v>170</v>
      </c>
      <c r="O43" s="305" t="s">
        <v>171</v>
      </c>
    </row>
    <row r="44" spans="2:15" x14ac:dyDescent="0.25">
      <c r="F44" s="302" t="s">
        <v>172</v>
      </c>
      <c r="G44" s="295" t="s">
        <v>822</v>
      </c>
      <c r="N44" s="317" t="s">
        <v>173</v>
      </c>
      <c r="O44" s="305" t="s">
        <v>174</v>
      </c>
    </row>
    <row r="45" spans="2:15" x14ac:dyDescent="0.25">
      <c r="L45" s="317" t="s">
        <v>175</v>
      </c>
      <c r="M45" s="305" t="s">
        <v>176</v>
      </c>
    </row>
    <row r="46" spans="2:15" x14ac:dyDescent="0.25">
      <c r="L46" s="317" t="s">
        <v>177</v>
      </c>
      <c r="M46" s="305" t="s">
        <v>178</v>
      </c>
    </row>
    <row r="47" spans="2:15" x14ac:dyDescent="0.25">
      <c r="L47" s="317" t="s">
        <v>179</v>
      </c>
      <c r="M47" s="305" t="s">
        <v>180</v>
      </c>
    </row>
    <row r="48" spans="2:15" x14ac:dyDescent="0.25">
      <c r="L48" s="317" t="s">
        <v>181</v>
      </c>
      <c r="M48" s="305" t="s">
        <v>182</v>
      </c>
    </row>
    <row r="49" spans="12:13" x14ac:dyDescent="0.25">
      <c r="L49" s="317" t="s">
        <v>183</v>
      </c>
      <c r="M49" s="305" t="s">
        <v>184</v>
      </c>
    </row>
    <row r="50" spans="12:13" x14ac:dyDescent="0.25">
      <c r="L50" s="317" t="s">
        <v>185</v>
      </c>
      <c r="M50" s="305" t="s">
        <v>186</v>
      </c>
    </row>
    <row r="51" spans="12:13" x14ac:dyDescent="0.25">
      <c r="L51" s="317" t="s">
        <v>187</v>
      </c>
      <c r="M51" s="305" t="s">
        <v>188</v>
      </c>
    </row>
    <row r="52" spans="12:13" x14ac:dyDescent="0.25">
      <c r="L52" s="317" t="s">
        <v>189</v>
      </c>
      <c r="M52" s="305"/>
    </row>
    <row r="53" spans="12:13" x14ac:dyDescent="0.25">
      <c r="L53" s="317" t="s">
        <v>190</v>
      </c>
      <c r="M53" s="305" t="s">
        <v>191</v>
      </c>
    </row>
    <row r="54" spans="12:13" x14ac:dyDescent="0.25">
      <c r="L54" s="317" t="s">
        <v>192</v>
      </c>
      <c r="M54" s="305" t="s">
        <v>193</v>
      </c>
    </row>
    <row r="55" spans="12:13" x14ac:dyDescent="0.25">
      <c r="L55" s="317" t="s">
        <v>194</v>
      </c>
      <c r="M55" s="305"/>
    </row>
    <row r="56" spans="12:13" x14ac:dyDescent="0.25">
      <c r="L56" s="317" t="s">
        <v>195</v>
      </c>
      <c r="M56" s="305"/>
    </row>
    <row r="57" spans="12:13" x14ac:dyDescent="0.25">
      <c r="L57" s="317" t="s">
        <v>196</v>
      </c>
      <c r="M57" s="305" t="s">
        <v>197</v>
      </c>
    </row>
    <row r="58" spans="12:13" x14ac:dyDescent="0.25">
      <c r="L58" s="317" t="s">
        <v>198</v>
      </c>
      <c r="M58" s="305"/>
    </row>
    <row r="59" spans="12:13" x14ac:dyDescent="0.25">
      <c r="L59" s="317" t="s">
        <v>199</v>
      </c>
      <c r="M59" s="305" t="s">
        <v>200</v>
      </c>
    </row>
    <row r="60" spans="12:13" x14ac:dyDescent="0.25">
      <c r="L60" s="317" t="s">
        <v>201</v>
      </c>
      <c r="M60" s="305" t="s">
        <v>202</v>
      </c>
    </row>
    <row r="61" spans="12:13" x14ac:dyDescent="0.25">
      <c r="L61" s="317" t="s">
        <v>203</v>
      </c>
      <c r="M61" s="305" t="s">
        <v>204</v>
      </c>
    </row>
    <row r="62" spans="12:13" x14ac:dyDescent="0.25">
      <c r="L62" s="317" t="s">
        <v>205</v>
      </c>
      <c r="M62" s="305" t="s">
        <v>206</v>
      </c>
    </row>
    <row r="63" spans="12:13" x14ac:dyDescent="0.25">
      <c r="L63" s="317" t="s">
        <v>207</v>
      </c>
      <c r="M63" s="305" t="s">
        <v>208</v>
      </c>
    </row>
    <row r="64" spans="12:13" x14ac:dyDescent="0.25">
      <c r="L64" s="317" t="s">
        <v>209</v>
      </c>
      <c r="M64" s="305" t="s">
        <v>210</v>
      </c>
    </row>
    <row r="65" spans="12:13" x14ac:dyDescent="0.25">
      <c r="L65" s="317" t="s">
        <v>211</v>
      </c>
      <c r="M65" s="305" t="s">
        <v>212</v>
      </c>
    </row>
    <row r="66" spans="12:13" x14ac:dyDescent="0.25">
      <c r="L66" s="317" t="s">
        <v>213</v>
      </c>
      <c r="M66" s="305" t="s">
        <v>214</v>
      </c>
    </row>
    <row r="67" spans="12:13" x14ac:dyDescent="0.25">
      <c r="L67" s="317" t="s">
        <v>215</v>
      </c>
      <c r="M67" s="305" t="s">
        <v>216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5F71E-2AD3-4541-B6D7-C08982086D31}">
  <dimension ref="A1:H41"/>
  <sheetViews>
    <sheetView topLeftCell="A30" workbookViewId="0">
      <selection activeCell="I36" sqref="I36:I38"/>
    </sheetView>
  </sheetViews>
  <sheetFormatPr defaultRowHeight="15" x14ac:dyDescent="0.25"/>
  <cols>
    <col min="1" max="1" width="20.42578125" style="16" customWidth="1"/>
    <col min="2" max="2" width="18.5703125" customWidth="1"/>
    <col min="3" max="3" width="18.42578125" customWidth="1"/>
    <col min="4" max="4" width="15.140625" customWidth="1"/>
    <col min="5" max="5" width="14.5703125" customWidth="1"/>
    <col min="6" max="6" width="15" customWidth="1"/>
    <col min="7" max="7" width="15.5703125" customWidth="1"/>
    <col min="8" max="8" width="17.140625" customWidth="1"/>
  </cols>
  <sheetData>
    <row r="1" spans="1:8" x14ac:dyDescent="0.25">
      <c r="A1" s="11" t="s">
        <v>776</v>
      </c>
      <c r="B1" s="809" t="s">
        <v>777</v>
      </c>
      <c r="C1" s="809"/>
      <c r="D1" s="809"/>
      <c r="E1" s="809"/>
      <c r="F1" s="809"/>
      <c r="G1" s="809"/>
      <c r="H1" s="809"/>
    </row>
    <row r="2" spans="1:8" s="19" customFormat="1" ht="60" customHeight="1" x14ac:dyDescent="0.25">
      <c r="A2" s="20" t="s">
        <v>778</v>
      </c>
      <c r="B2" s="17" t="s">
        <v>585</v>
      </c>
      <c r="C2" s="18" t="s">
        <v>4</v>
      </c>
      <c r="D2" s="18" t="s">
        <v>673</v>
      </c>
      <c r="E2" s="18" t="s">
        <v>2</v>
      </c>
      <c r="F2" s="18" t="s">
        <v>750</v>
      </c>
      <c r="G2" s="18" t="s">
        <v>764</v>
      </c>
      <c r="H2" s="18" t="s">
        <v>779</v>
      </c>
    </row>
    <row r="3" spans="1:8" x14ac:dyDescent="0.25">
      <c r="A3" s="12" t="s">
        <v>780</v>
      </c>
      <c r="B3" s="6">
        <v>5</v>
      </c>
      <c r="C3" s="7">
        <v>15</v>
      </c>
      <c r="D3" s="7">
        <v>27</v>
      </c>
      <c r="E3" s="7">
        <v>75</v>
      </c>
      <c r="F3" s="7">
        <v>9</v>
      </c>
      <c r="G3" s="7">
        <v>13</v>
      </c>
      <c r="H3" s="7">
        <v>66</v>
      </c>
    </row>
    <row r="4" spans="1:8" x14ac:dyDescent="0.25">
      <c r="A4" s="12" t="s">
        <v>781</v>
      </c>
      <c r="B4" s="8">
        <v>11</v>
      </c>
      <c r="C4" s="9">
        <v>35</v>
      </c>
      <c r="D4" s="9">
        <v>93</v>
      </c>
      <c r="E4" s="9">
        <v>150</v>
      </c>
      <c r="F4" s="9">
        <v>22</v>
      </c>
      <c r="G4" s="9">
        <v>26</v>
      </c>
      <c r="H4" s="9">
        <v>132</v>
      </c>
    </row>
    <row r="5" spans="1:8" x14ac:dyDescent="0.25">
      <c r="A5" s="13"/>
      <c r="B5" s="10"/>
      <c r="C5" s="10"/>
      <c r="D5" s="10"/>
      <c r="E5" s="10"/>
      <c r="F5" s="10"/>
      <c r="G5" s="10"/>
      <c r="H5" s="10"/>
    </row>
    <row r="6" spans="1:8" x14ac:dyDescent="0.25">
      <c r="A6" s="13"/>
      <c r="B6" s="10"/>
      <c r="C6" s="10"/>
      <c r="D6" s="10"/>
      <c r="E6" s="10"/>
      <c r="F6" s="10"/>
      <c r="G6" s="10"/>
      <c r="H6" s="10"/>
    </row>
    <row r="7" spans="1:8" x14ac:dyDescent="0.25">
      <c r="A7" s="14" t="s">
        <v>782</v>
      </c>
      <c r="B7" s="7">
        <v>210</v>
      </c>
      <c r="C7" s="10"/>
      <c r="D7" s="10"/>
      <c r="E7" s="10"/>
      <c r="F7" s="10"/>
      <c r="G7" s="10"/>
      <c r="H7" s="10"/>
    </row>
    <row r="8" spans="1:8" x14ac:dyDescent="0.25">
      <c r="A8" s="15" t="s">
        <v>783</v>
      </c>
      <c r="B8" s="9">
        <v>469</v>
      </c>
      <c r="C8" s="10"/>
      <c r="D8" s="10"/>
      <c r="E8" s="10"/>
      <c r="F8" s="10"/>
      <c r="G8" s="10"/>
      <c r="H8" s="10"/>
    </row>
    <row r="9" spans="1:8" x14ac:dyDescent="0.25">
      <c r="A9" s="13"/>
      <c r="B9" s="10"/>
      <c r="C9" s="10"/>
      <c r="D9" s="10"/>
      <c r="E9" s="10"/>
      <c r="F9" s="10"/>
      <c r="G9" s="10"/>
      <c r="H9" s="10"/>
    </row>
    <row r="10" spans="1:8" x14ac:dyDescent="0.25">
      <c r="A10" s="11" t="s">
        <v>776</v>
      </c>
      <c r="B10" s="809" t="s">
        <v>784</v>
      </c>
      <c r="C10" s="809"/>
      <c r="D10" s="809"/>
      <c r="E10" s="809"/>
      <c r="F10" s="809"/>
      <c r="G10" s="809"/>
      <c r="H10" s="809"/>
    </row>
    <row r="11" spans="1:8" ht="45" x14ac:dyDescent="0.25">
      <c r="A11" s="20" t="s">
        <v>778</v>
      </c>
      <c r="B11" s="17" t="s">
        <v>585</v>
      </c>
      <c r="C11" s="18" t="s">
        <v>4</v>
      </c>
      <c r="D11" s="18" t="s">
        <v>673</v>
      </c>
      <c r="E11" s="18" t="s">
        <v>2</v>
      </c>
      <c r="F11" s="18" t="s">
        <v>750</v>
      </c>
      <c r="G11" s="18" t="s">
        <v>764</v>
      </c>
      <c r="H11" s="18" t="s">
        <v>779</v>
      </c>
    </row>
    <row r="12" spans="1:8" x14ac:dyDescent="0.25">
      <c r="A12" s="12" t="s">
        <v>780</v>
      </c>
      <c r="B12" s="6">
        <v>8</v>
      </c>
      <c r="C12" s="7">
        <v>18</v>
      </c>
      <c r="D12" s="7">
        <v>29</v>
      </c>
      <c r="E12" s="7">
        <v>74</v>
      </c>
      <c r="F12" s="7">
        <v>10</v>
      </c>
      <c r="G12" s="7">
        <v>13</v>
      </c>
      <c r="H12" s="7">
        <v>71</v>
      </c>
    </row>
    <row r="13" spans="1:8" x14ac:dyDescent="0.25">
      <c r="A13" s="12" t="s">
        <v>781</v>
      </c>
      <c r="B13" s="8">
        <v>27</v>
      </c>
      <c r="C13" s="9">
        <v>42</v>
      </c>
      <c r="D13" s="9">
        <v>100</v>
      </c>
      <c r="E13" s="9">
        <v>148</v>
      </c>
      <c r="F13" s="9">
        <v>24</v>
      </c>
      <c r="G13" s="9">
        <v>26</v>
      </c>
      <c r="H13" s="9">
        <v>143</v>
      </c>
    </row>
    <row r="14" spans="1:8" x14ac:dyDescent="0.25">
      <c r="A14" s="13"/>
      <c r="B14" s="10"/>
      <c r="C14" s="10"/>
      <c r="D14" s="10"/>
      <c r="E14" s="10"/>
      <c r="F14" s="10"/>
      <c r="G14" s="10"/>
      <c r="H14" s="10"/>
    </row>
    <row r="15" spans="1:8" x14ac:dyDescent="0.25">
      <c r="A15" s="14" t="s">
        <v>782</v>
      </c>
      <c r="B15" s="7">
        <v>224</v>
      </c>
      <c r="C15" s="10"/>
      <c r="D15" s="10"/>
      <c r="E15" s="10"/>
      <c r="F15" s="10"/>
      <c r="G15" s="10"/>
      <c r="H15" s="10"/>
    </row>
    <row r="16" spans="1:8" x14ac:dyDescent="0.25">
      <c r="A16" s="15" t="s">
        <v>783</v>
      </c>
      <c r="B16" s="9">
        <v>511</v>
      </c>
      <c r="C16" s="10"/>
      <c r="D16" s="10"/>
      <c r="E16" s="10"/>
      <c r="F16" s="10"/>
      <c r="G16" s="10"/>
      <c r="H16" s="10"/>
    </row>
    <row r="18" spans="1:8" x14ac:dyDescent="0.25">
      <c r="A18" s="11" t="s">
        <v>776</v>
      </c>
      <c r="B18" s="809" t="s">
        <v>785</v>
      </c>
      <c r="C18" s="809"/>
      <c r="D18" s="809"/>
      <c r="E18" s="809"/>
      <c r="F18" s="809"/>
      <c r="G18" s="809"/>
      <c r="H18" s="809"/>
    </row>
    <row r="19" spans="1:8" ht="45" x14ac:dyDescent="0.25">
      <c r="A19" s="20" t="s">
        <v>778</v>
      </c>
      <c r="B19" s="17" t="s">
        <v>585</v>
      </c>
      <c r="C19" s="18" t="s">
        <v>4</v>
      </c>
      <c r="D19" s="18" t="s">
        <v>673</v>
      </c>
      <c r="E19" s="18" t="s">
        <v>2</v>
      </c>
      <c r="F19" s="18" t="s">
        <v>750</v>
      </c>
      <c r="G19" s="18" t="s">
        <v>764</v>
      </c>
      <c r="H19" s="18" t="s">
        <v>779</v>
      </c>
    </row>
    <row r="20" spans="1:8" x14ac:dyDescent="0.25">
      <c r="A20" s="12" t="s">
        <v>780</v>
      </c>
      <c r="B20" s="6">
        <f>COUNTA(Principal!B2:B27)</f>
        <v>5</v>
      </c>
      <c r="C20" s="7">
        <f>COUNTA(Principal!B33:B63)</f>
        <v>10</v>
      </c>
      <c r="D20" s="7">
        <f>COUNTA(Principal!B65:B111)</f>
        <v>25</v>
      </c>
      <c r="E20" s="7">
        <v>70</v>
      </c>
      <c r="F20" s="7">
        <f>COUNTA(Principal!B182:B189)</f>
        <v>8</v>
      </c>
      <c r="G20" s="7">
        <v>14</v>
      </c>
      <c r="H20" s="7">
        <v>68</v>
      </c>
    </row>
    <row r="21" spans="1:8" x14ac:dyDescent="0.25">
      <c r="A21" s="12" t="s">
        <v>781</v>
      </c>
      <c r="B21" s="8">
        <f>COUNTA(Principal!C2:C27)</f>
        <v>11</v>
      </c>
      <c r="C21" s="9">
        <f>COUNTA(Principal!C33:C63)</f>
        <v>26</v>
      </c>
      <c r="D21" s="9">
        <f>COUNTA(Principal!C65:C111)</f>
        <v>32</v>
      </c>
      <c r="E21" s="9">
        <f>COUNTA(Principal!C112:C181)</f>
        <v>70</v>
      </c>
      <c r="F21" s="9">
        <f>COUNTA(Principal!C182:C189)</f>
        <v>8</v>
      </c>
      <c r="G21" s="9">
        <v>28</v>
      </c>
      <c r="H21" s="9">
        <v>136</v>
      </c>
    </row>
    <row r="22" spans="1:8" x14ac:dyDescent="0.25">
      <c r="A22" s="13"/>
      <c r="B22" s="10"/>
      <c r="C22" s="10"/>
      <c r="D22" s="10"/>
      <c r="E22" s="10"/>
      <c r="F22" s="10"/>
      <c r="G22" s="10"/>
      <c r="H22" s="10"/>
    </row>
    <row r="23" spans="1:8" x14ac:dyDescent="0.25">
      <c r="A23" s="14" t="s">
        <v>782</v>
      </c>
      <c r="B23" s="7">
        <f>SUM(B20:H20)</f>
        <v>200</v>
      </c>
      <c r="C23" s="10"/>
      <c r="D23" s="10"/>
      <c r="E23" s="10"/>
      <c r="F23" s="10"/>
      <c r="G23" s="10"/>
      <c r="H23" s="10"/>
    </row>
    <row r="24" spans="1:8" x14ac:dyDescent="0.25">
      <c r="A24" s="15" t="s">
        <v>783</v>
      </c>
      <c r="B24" s="7">
        <f>SUM(B21:H21)</f>
        <v>311</v>
      </c>
      <c r="C24" s="10"/>
      <c r="D24" s="10"/>
      <c r="E24" s="10"/>
      <c r="F24" s="10"/>
      <c r="G24" s="10"/>
      <c r="H24" s="10"/>
    </row>
    <row r="26" spans="1:8" x14ac:dyDescent="0.25">
      <c r="A26" s="11" t="s">
        <v>776</v>
      </c>
      <c r="B26" s="809" t="s">
        <v>786</v>
      </c>
      <c r="C26" s="809"/>
      <c r="D26" s="809"/>
      <c r="E26" s="809"/>
      <c r="F26" s="809"/>
      <c r="G26" s="809"/>
      <c r="H26" s="809"/>
    </row>
    <row r="27" spans="1:8" ht="45" x14ac:dyDescent="0.25">
      <c r="A27" s="20" t="s">
        <v>778</v>
      </c>
      <c r="B27" s="17" t="s">
        <v>585</v>
      </c>
      <c r="C27" s="18" t="s">
        <v>4</v>
      </c>
      <c r="D27" s="18" t="s">
        <v>673</v>
      </c>
      <c r="E27" s="18" t="s">
        <v>2</v>
      </c>
      <c r="F27" s="18" t="s">
        <v>750</v>
      </c>
      <c r="G27" s="18" t="s">
        <v>764</v>
      </c>
      <c r="H27" s="18" t="s">
        <v>779</v>
      </c>
    </row>
    <row r="28" spans="1:8" x14ac:dyDescent="0.25">
      <c r="A28" s="12" t="s">
        <v>780</v>
      </c>
      <c r="B28" s="6">
        <f>COUNTA(Principal!B16:B39)</f>
        <v>6</v>
      </c>
      <c r="C28" s="7">
        <v>15</v>
      </c>
      <c r="D28" s="7">
        <v>29</v>
      </c>
      <c r="E28" s="7">
        <v>70</v>
      </c>
      <c r="F28" s="7">
        <f>COUNTA(Principal!B186:B193)</f>
        <v>8</v>
      </c>
      <c r="G28" s="7">
        <v>14</v>
      </c>
      <c r="H28" s="7">
        <v>68</v>
      </c>
    </row>
    <row r="29" spans="1:8" x14ac:dyDescent="0.25">
      <c r="A29" s="12" t="s">
        <v>781</v>
      </c>
      <c r="B29" s="8">
        <f>COUNTA(Principal!C16:C39)</f>
        <v>14</v>
      </c>
      <c r="C29" s="9">
        <f>COUNTA(Principal!C43:C67)</f>
        <v>21</v>
      </c>
      <c r="D29" s="9">
        <f>COUNTA(Principal!C68:C115)</f>
        <v>33</v>
      </c>
      <c r="E29" s="9">
        <f>COUNTA(Principal!C116:C185)</f>
        <v>70</v>
      </c>
      <c r="F29" s="9">
        <f>COUNTA(Principal!C186:C193)</f>
        <v>8</v>
      </c>
      <c r="G29" s="9">
        <v>28</v>
      </c>
      <c r="H29" s="9">
        <v>136</v>
      </c>
    </row>
    <row r="30" spans="1:8" x14ac:dyDescent="0.25">
      <c r="A30" s="13"/>
      <c r="B30" s="10"/>
      <c r="C30" s="10"/>
      <c r="D30" s="10"/>
      <c r="E30" s="10"/>
      <c r="F30" s="10"/>
      <c r="G30" s="10"/>
      <c r="H30" s="10"/>
    </row>
    <row r="31" spans="1:8" x14ac:dyDescent="0.25">
      <c r="A31" s="14" t="s">
        <v>782</v>
      </c>
      <c r="B31" s="7">
        <f>SUM(B28:H28)</f>
        <v>210</v>
      </c>
      <c r="C31" s="10"/>
      <c r="D31" s="10"/>
      <c r="E31" s="10"/>
      <c r="F31" s="10"/>
      <c r="G31" s="10"/>
      <c r="H31" s="10"/>
    </row>
    <row r="32" spans="1:8" x14ac:dyDescent="0.25">
      <c r="A32" s="15" t="s">
        <v>783</v>
      </c>
      <c r="B32" s="7">
        <f>SUM(B29:H29)</f>
        <v>310</v>
      </c>
      <c r="C32" s="10"/>
      <c r="D32" s="10"/>
      <c r="E32" s="10"/>
      <c r="F32" s="10"/>
      <c r="G32" s="10"/>
      <c r="H32" s="10"/>
    </row>
    <row r="35" spans="1:8" x14ac:dyDescent="0.25">
      <c r="A35" s="11" t="s">
        <v>776</v>
      </c>
      <c r="B35" s="810">
        <v>45566</v>
      </c>
      <c r="C35" s="809"/>
      <c r="D35" s="809"/>
      <c r="E35" s="809"/>
      <c r="F35" s="809"/>
      <c r="G35" s="809"/>
      <c r="H35" s="809"/>
    </row>
    <row r="36" spans="1:8" ht="45" x14ac:dyDescent="0.25">
      <c r="A36" s="20" t="s">
        <v>778</v>
      </c>
      <c r="B36" s="17" t="s">
        <v>585</v>
      </c>
      <c r="C36" s="18" t="s">
        <v>4</v>
      </c>
      <c r="D36" s="18" t="s">
        <v>673</v>
      </c>
      <c r="E36" s="18" t="s">
        <v>2</v>
      </c>
      <c r="F36" s="18" t="s">
        <v>750</v>
      </c>
      <c r="G36" s="18" t="s">
        <v>764</v>
      </c>
      <c r="H36" s="18" t="s">
        <v>787</v>
      </c>
    </row>
    <row r="37" spans="1:8" x14ac:dyDescent="0.25">
      <c r="A37" s="12" t="s">
        <v>780</v>
      </c>
      <c r="B37" s="6">
        <v>1</v>
      </c>
      <c r="C37" s="7">
        <v>0</v>
      </c>
      <c r="D37" s="7">
        <v>1</v>
      </c>
      <c r="E37" s="7">
        <v>0</v>
      </c>
      <c r="F37" s="7">
        <v>0</v>
      </c>
      <c r="G37" s="7">
        <v>0</v>
      </c>
      <c r="H37" s="7">
        <v>0</v>
      </c>
    </row>
    <row r="38" spans="1:8" x14ac:dyDescent="0.25">
      <c r="A38" s="12" t="s">
        <v>781</v>
      </c>
      <c r="B38" s="8">
        <v>11</v>
      </c>
      <c r="C38" s="9">
        <v>10</v>
      </c>
      <c r="D38" s="9">
        <v>53</v>
      </c>
      <c r="E38" s="9">
        <v>70</v>
      </c>
      <c r="F38" s="9">
        <v>8</v>
      </c>
      <c r="G38" s="9">
        <v>14</v>
      </c>
      <c r="H38" s="9">
        <v>67</v>
      </c>
    </row>
    <row r="39" spans="1:8" x14ac:dyDescent="0.25">
      <c r="A39" s="13"/>
      <c r="B39" s="10"/>
      <c r="C39" s="10"/>
      <c r="D39" s="10"/>
      <c r="E39" s="10"/>
      <c r="F39" s="10"/>
      <c r="G39" s="10"/>
      <c r="H39" s="10"/>
    </row>
    <row r="40" spans="1:8" x14ac:dyDescent="0.25">
      <c r="A40" s="14" t="s">
        <v>782</v>
      </c>
      <c r="B40" s="7">
        <f>SUM(B37:H37)</f>
        <v>2</v>
      </c>
      <c r="C40" s="10"/>
      <c r="D40" s="10"/>
      <c r="E40" s="10"/>
      <c r="F40" s="10"/>
      <c r="G40" s="10"/>
      <c r="H40" s="10"/>
    </row>
    <row r="41" spans="1:8" x14ac:dyDescent="0.25">
      <c r="A41" s="15" t="s">
        <v>783</v>
      </c>
      <c r="B41" s="7">
        <f>SUM(B38:H38)</f>
        <v>233</v>
      </c>
      <c r="C41" s="10"/>
      <c r="D41" s="10"/>
      <c r="E41" s="10"/>
      <c r="F41" s="10"/>
      <c r="G41" s="10"/>
      <c r="H41" s="10"/>
    </row>
  </sheetData>
  <mergeCells count="5">
    <mergeCell ref="B1:H1"/>
    <mergeCell ref="B10:H10"/>
    <mergeCell ref="B18:H18"/>
    <mergeCell ref="B26:H26"/>
    <mergeCell ref="B35:H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ECE6-31E5-4030-8C30-49DBB54C9F6E}">
  <dimension ref="A1:S17"/>
  <sheetViews>
    <sheetView topLeftCell="C1" zoomScaleNormal="100" workbookViewId="0">
      <pane ySplit="1" topLeftCell="A2" activePane="bottomLeft" state="frozen"/>
      <selection pane="bottomLeft" activeCell="H2" sqref="H2:H4"/>
    </sheetView>
  </sheetViews>
  <sheetFormatPr defaultRowHeight="15" x14ac:dyDescent="0.25"/>
  <cols>
    <col min="1" max="1" width="22.5703125" style="315" bestFit="1" customWidth="1"/>
    <col min="2" max="2" width="79.42578125" style="2" bestFit="1" customWidth="1"/>
    <col min="3" max="3" width="79.42578125" style="2" customWidth="1"/>
    <col min="4" max="4" width="10.5703125" style="2" bestFit="1" customWidth="1"/>
    <col min="5" max="5" width="12.85546875" style="315" bestFit="1" customWidth="1"/>
    <col min="6" max="6" width="70.42578125" style="315" bestFit="1" customWidth="1"/>
    <col min="7" max="7" width="39.140625" style="2" customWidth="1"/>
    <col min="8" max="8" width="33.5703125" style="2" customWidth="1"/>
    <col min="9" max="9" width="24.85546875" style="1" customWidth="1"/>
    <col min="10" max="10" width="15.5703125" style="1" customWidth="1"/>
    <col min="11" max="11" width="31.28515625" bestFit="1" customWidth="1"/>
    <col min="12" max="12" width="28.85546875" bestFit="1" customWidth="1"/>
    <col min="13" max="13" width="8.28515625" bestFit="1" customWidth="1"/>
    <col min="14" max="14" width="23.28515625" bestFit="1" customWidth="1"/>
    <col min="15" max="15" width="24.140625" bestFit="1" customWidth="1"/>
    <col min="16" max="16" width="27.85546875" bestFit="1" customWidth="1"/>
    <col min="17" max="17" width="22.140625" bestFit="1" customWidth="1"/>
    <col min="18" max="18" width="23" bestFit="1" customWidth="1"/>
    <col min="19" max="19" width="13.42578125" bestFit="1" customWidth="1"/>
  </cols>
  <sheetData>
    <row r="1" spans="1:19" s="310" customFormat="1" x14ac:dyDescent="0.25">
      <c r="A1" s="338" t="s">
        <v>217</v>
      </c>
      <c r="B1" s="5" t="s">
        <v>218</v>
      </c>
      <c r="C1" s="5" t="s">
        <v>219</v>
      </c>
      <c r="D1" s="5" t="s">
        <v>220</v>
      </c>
      <c r="E1" s="338" t="s">
        <v>221</v>
      </c>
      <c r="F1" s="338" t="s">
        <v>268</v>
      </c>
      <c r="G1" s="5" t="s">
        <v>5</v>
      </c>
      <c r="H1" s="5" t="s">
        <v>3</v>
      </c>
      <c r="I1" s="5" t="s">
        <v>223</v>
      </c>
      <c r="J1" s="5" t="s">
        <v>224</v>
      </c>
      <c r="K1" s="96" t="s">
        <v>225</v>
      </c>
      <c r="L1" s="33" t="s">
        <v>226</v>
      </c>
      <c r="M1" s="33" t="s">
        <v>227</v>
      </c>
      <c r="N1" s="33" t="s">
        <v>228</v>
      </c>
      <c r="O1" s="33" t="s">
        <v>229</v>
      </c>
      <c r="P1" s="33" t="s">
        <v>230</v>
      </c>
      <c r="Q1" s="33" t="s">
        <v>231</v>
      </c>
      <c r="R1" s="33" t="s">
        <v>232</v>
      </c>
      <c r="S1" s="292" t="s">
        <v>233</v>
      </c>
    </row>
    <row r="2" spans="1:19" s="441" customFormat="1" x14ac:dyDescent="0.25">
      <c r="A2" s="535" t="s">
        <v>234</v>
      </c>
      <c r="B2" s="526" t="s">
        <v>235</v>
      </c>
      <c r="C2" s="531" t="s">
        <v>236</v>
      </c>
      <c r="D2" s="533" t="s">
        <v>137</v>
      </c>
      <c r="E2" s="49" t="s">
        <v>237</v>
      </c>
      <c r="F2" s="49" t="s">
        <v>238</v>
      </c>
      <c r="G2" s="526" t="s">
        <v>239</v>
      </c>
      <c r="H2" s="526" t="s">
        <v>240</v>
      </c>
      <c r="I2" s="464" t="s">
        <v>241</v>
      </c>
      <c r="J2" s="525"/>
      <c r="K2" s="340" t="s">
        <v>242</v>
      </c>
      <c r="L2" s="48" t="s">
        <v>243</v>
      </c>
      <c r="M2" s="48" t="s">
        <v>244</v>
      </c>
      <c r="N2" s="48" t="s">
        <v>245</v>
      </c>
      <c r="O2" s="48" t="s">
        <v>246</v>
      </c>
      <c r="P2" s="48" t="s">
        <v>247</v>
      </c>
      <c r="Q2" s="48" t="s">
        <v>247</v>
      </c>
      <c r="R2" s="48" t="s">
        <v>246</v>
      </c>
      <c r="S2" s="48" t="s">
        <v>248</v>
      </c>
    </row>
    <row r="3" spans="1:19" s="407" customFormat="1" x14ac:dyDescent="0.25">
      <c r="A3" s="535"/>
      <c r="B3" s="526"/>
      <c r="C3" s="531"/>
      <c r="D3" s="533"/>
      <c r="E3" s="530" t="s">
        <v>249</v>
      </c>
      <c r="F3" s="545" t="s">
        <v>250</v>
      </c>
      <c r="G3" s="526"/>
      <c r="H3" s="526"/>
      <c r="I3" s="313" t="s">
        <v>251</v>
      </c>
      <c r="J3" s="525"/>
      <c r="K3" s="340" t="s">
        <v>242</v>
      </c>
      <c r="L3" s="48" t="s">
        <v>243</v>
      </c>
      <c r="M3" s="48" t="s">
        <v>244</v>
      </c>
      <c r="N3" s="48" t="s">
        <v>245</v>
      </c>
      <c r="O3" s="48" t="s">
        <v>246</v>
      </c>
      <c r="P3" s="48" t="s">
        <v>247</v>
      </c>
      <c r="Q3" s="48" t="s">
        <v>247</v>
      </c>
      <c r="R3" s="48" t="s">
        <v>246</v>
      </c>
      <c r="S3" s="48" t="s">
        <v>248</v>
      </c>
    </row>
    <row r="4" spans="1:19" s="407" customFormat="1" x14ac:dyDescent="0.25">
      <c r="A4" s="535"/>
      <c r="B4" s="526"/>
      <c r="C4" s="531"/>
      <c r="D4" s="533"/>
      <c r="E4" s="527"/>
      <c r="F4" s="547"/>
      <c r="G4" s="526"/>
      <c r="H4" s="527"/>
      <c r="I4" s="313" t="s">
        <v>252</v>
      </c>
      <c r="J4" s="525"/>
      <c r="K4" s="340" t="s">
        <v>242</v>
      </c>
      <c r="L4" s="48" t="s">
        <v>243</v>
      </c>
      <c r="M4" s="48" t="s">
        <v>244</v>
      </c>
      <c r="N4" s="48" t="s">
        <v>245</v>
      </c>
      <c r="O4" s="48" t="s">
        <v>246</v>
      </c>
      <c r="P4" s="48" t="s">
        <v>247</v>
      </c>
      <c r="Q4" s="48" t="s">
        <v>247</v>
      </c>
      <c r="R4" s="48" t="s">
        <v>246</v>
      </c>
      <c r="S4" s="48" t="s">
        <v>248</v>
      </c>
    </row>
    <row r="5" spans="1:19" s="407" customFormat="1" x14ac:dyDescent="0.25">
      <c r="A5" s="535"/>
      <c r="B5" s="527"/>
      <c r="C5" s="532"/>
      <c r="D5" s="534"/>
      <c r="E5" s="48" t="s">
        <v>255</v>
      </c>
      <c r="F5" s="469" t="s">
        <v>254</v>
      </c>
      <c r="G5" s="527"/>
      <c r="H5" s="48" t="s">
        <v>255</v>
      </c>
      <c r="I5" s="465" t="s">
        <v>256</v>
      </c>
      <c r="J5" s="525"/>
      <c r="K5" s="340" t="s">
        <v>242</v>
      </c>
      <c r="L5" s="48" t="s">
        <v>243</v>
      </c>
      <c r="M5" s="48" t="s">
        <v>244</v>
      </c>
      <c r="N5" s="48" t="s">
        <v>245</v>
      </c>
      <c r="O5" s="48" t="s">
        <v>246</v>
      </c>
      <c r="P5" s="48" t="s">
        <v>247</v>
      </c>
      <c r="Q5" s="48" t="s">
        <v>247</v>
      </c>
      <c r="R5" s="48" t="s">
        <v>246</v>
      </c>
      <c r="S5" s="48" t="s">
        <v>248</v>
      </c>
    </row>
    <row r="6" spans="1:19" x14ac:dyDescent="0.25">
      <c r="A6" s="535"/>
      <c r="B6" s="536" t="s">
        <v>257</v>
      </c>
      <c r="C6" s="539" t="s">
        <v>835</v>
      </c>
      <c r="D6" s="542" t="s">
        <v>137</v>
      </c>
      <c r="E6" s="42" t="s">
        <v>237</v>
      </c>
      <c r="F6" s="42" t="s">
        <v>258</v>
      </c>
      <c r="G6" s="551" t="s">
        <v>239</v>
      </c>
      <c r="H6" s="528" t="s">
        <v>240</v>
      </c>
      <c r="I6" s="524" t="s">
        <v>259</v>
      </c>
      <c r="J6" s="50"/>
      <c r="K6" s="3" t="s">
        <v>242</v>
      </c>
      <c r="L6" s="52" t="s">
        <v>243</v>
      </c>
      <c r="M6" s="52" t="s">
        <v>244</v>
      </c>
      <c r="N6" s="52" t="s">
        <v>245</v>
      </c>
      <c r="O6" s="52" t="s">
        <v>246</v>
      </c>
      <c r="P6" s="52" t="s">
        <v>247</v>
      </c>
      <c r="Q6" s="52" t="s">
        <v>247</v>
      </c>
      <c r="R6" s="52" t="s">
        <v>246</v>
      </c>
      <c r="S6" s="48" t="s">
        <v>248</v>
      </c>
    </row>
    <row r="7" spans="1:19" x14ac:dyDescent="0.25">
      <c r="A7" s="535"/>
      <c r="B7" s="537"/>
      <c r="C7" s="540"/>
      <c r="D7" s="543"/>
      <c r="E7" s="39" t="s">
        <v>249</v>
      </c>
      <c r="F7" s="468" t="s">
        <v>260</v>
      </c>
      <c r="G7" s="528"/>
      <c r="H7" s="529"/>
      <c r="I7" s="524"/>
      <c r="J7" s="298"/>
      <c r="K7" s="3" t="s">
        <v>242</v>
      </c>
      <c r="L7" s="52" t="s">
        <v>243</v>
      </c>
      <c r="M7" s="52" t="s">
        <v>244</v>
      </c>
      <c r="N7" s="52" t="s">
        <v>245</v>
      </c>
      <c r="O7" s="52" t="s">
        <v>246</v>
      </c>
      <c r="P7" s="52" t="s">
        <v>247</v>
      </c>
      <c r="Q7" s="52" t="s">
        <v>247</v>
      </c>
      <c r="R7" s="52" t="s">
        <v>246</v>
      </c>
      <c r="S7" s="48" t="s">
        <v>248</v>
      </c>
    </row>
    <row r="8" spans="1:19" x14ac:dyDescent="0.25">
      <c r="A8" s="535"/>
      <c r="B8" s="538"/>
      <c r="C8" s="541"/>
      <c r="D8" s="544"/>
      <c r="E8" s="38" t="s">
        <v>255</v>
      </c>
      <c r="F8" s="425" t="s">
        <v>261</v>
      </c>
      <c r="G8" s="529"/>
      <c r="H8" s="38" t="s">
        <v>255</v>
      </c>
      <c r="I8" s="524"/>
      <c r="J8" s="50"/>
      <c r="K8" s="3" t="s">
        <v>242</v>
      </c>
      <c r="L8" s="52" t="s">
        <v>243</v>
      </c>
      <c r="M8" s="52" t="s">
        <v>244</v>
      </c>
      <c r="N8" s="52" t="s">
        <v>245</v>
      </c>
      <c r="O8" s="52" t="s">
        <v>246</v>
      </c>
      <c r="P8" s="52" t="s">
        <v>247</v>
      </c>
      <c r="Q8" s="52" t="s">
        <v>247</v>
      </c>
      <c r="R8" s="52" t="s">
        <v>246</v>
      </c>
      <c r="S8" s="48" t="s">
        <v>248</v>
      </c>
    </row>
    <row r="9" spans="1:19" s="407" customFormat="1" x14ac:dyDescent="0.25">
      <c r="A9" s="535"/>
      <c r="B9" s="545" t="s">
        <v>836</v>
      </c>
      <c r="C9" s="545" t="s">
        <v>262</v>
      </c>
      <c r="D9" s="548" t="s">
        <v>137</v>
      </c>
      <c r="E9" s="52" t="s">
        <v>237</v>
      </c>
      <c r="F9" s="52" t="s">
        <v>258</v>
      </c>
      <c r="G9" s="552" t="s">
        <v>239</v>
      </c>
      <c r="H9" s="530" t="s">
        <v>240</v>
      </c>
      <c r="I9" s="472"/>
      <c r="J9" s="106"/>
      <c r="K9" s="3" t="s">
        <v>242</v>
      </c>
      <c r="L9" s="52" t="s">
        <v>243</v>
      </c>
      <c r="M9" s="52" t="s">
        <v>244</v>
      </c>
      <c r="N9" s="52" t="s">
        <v>245</v>
      </c>
      <c r="O9" s="52" t="s">
        <v>246</v>
      </c>
      <c r="P9" s="52" t="s">
        <v>247</v>
      </c>
      <c r="Q9" s="52" t="s">
        <v>247</v>
      </c>
      <c r="R9" s="52" t="s">
        <v>246</v>
      </c>
      <c r="S9" s="48" t="s">
        <v>248</v>
      </c>
    </row>
    <row r="10" spans="1:19" x14ac:dyDescent="0.25">
      <c r="A10" s="535"/>
      <c r="B10" s="546"/>
      <c r="C10" s="546"/>
      <c r="D10" s="549"/>
      <c r="E10" s="49" t="s">
        <v>249</v>
      </c>
      <c r="F10" s="470" t="s">
        <v>260</v>
      </c>
      <c r="G10" s="553"/>
      <c r="H10" s="527"/>
      <c r="I10" s="473"/>
      <c r="J10" s="291"/>
      <c r="K10" s="3" t="s">
        <v>242</v>
      </c>
      <c r="L10" s="52" t="s">
        <v>243</v>
      </c>
      <c r="M10" s="52" t="s">
        <v>244</v>
      </c>
      <c r="N10" s="52" t="s">
        <v>245</v>
      </c>
      <c r="O10" s="52" t="s">
        <v>246</v>
      </c>
      <c r="P10" s="52" t="s">
        <v>247</v>
      </c>
      <c r="Q10" s="52" t="s">
        <v>247</v>
      </c>
      <c r="R10" s="52" t="s">
        <v>246</v>
      </c>
      <c r="S10" s="48" t="s">
        <v>248</v>
      </c>
    </row>
    <row r="11" spans="1:19" x14ac:dyDescent="0.25">
      <c r="A11" s="535"/>
      <c r="B11" s="547"/>
      <c r="C11" s="547"/>
      <c r="D11" s="550"/>
      <c r="E11" s="48" t="s">
        <v>255</v>
      </c>
      <c r="F11" s="469" t="s">
        <v>263</v>
      </c>
      <c r="G11" s="554"/>
      <c r="H11" s="52" t="s">
        <v>255</v>
      </c>
      <c r="I11" s="472"/>
      <c r="J11" s="106"/>
      <c r="K11" s="3" t="s">
        <v>242</v>
      </c>
      <c r="L11" s="52" t="s">
        <v>243</v>
      </c>
      <c r="M11" s="52" t="s">
        <v>244</v>
      </c>
      <c r="N11" s="52" t="s">
        <v>245</v>
      </c>
      <c r="O11" s="52" t="s">
        <v>246</v>
      </c>
      <c r="P11" s="52" t="s">
        <v>247</v>
      </c>
      <c r="Q11" s="52" t="s">
        <v>247</v>
      </c>
      <c r="R11" s="52" t="s">
        <v>246</v>
      </c>
      <c r="S11" s="48" t="s">
        <v>248</v>
      </c>
    </row>
    <row r="12" spans="1:19" ht="45" x14ac:dyDescent="0.25">
      <c r="A12" s="535"/>
      <c r="B12" s="42" t="s">
        <v>264</v>
      </c>
      <c r="C12" s="328" t="s">
        <v>265</v>
      </c>
      <c r="D12" s="43" t="s">
        <v>137</v>
      </c>
      <c r="E12" s="42" t="s">
        <v>823</v>
      </c>
      <c r="F12" s="298" t="s">
        <v>267</v>
      </c>
      <c r="G12" s="298" t="s">
        <v>239</v>
      </c>
      <c r="H12" s="468" t="s">
        <v>239</v>
      </c>
      <c r="I12" s="298"/>
      <c r="J12" s="298"/>
      <c r="K12" s="3" t="s">
        <v>242</v>
      </c>
      <c r="L12" s="52" t="s">
        <v>243</v>
      </c>
      <c r="M12" s="52" t="s">
        <v>244</v>
      </c>
      <c r="N12" s="52" t="s">
        <v>245</v>
      </c>
      <c r="O12" s="52" t="s">
        <v>246</v>
      </c>
      <c r="P12" s="52" t="s">
        <v>247</v>
      </c>
      <c r="Q12" s="52" t="s">
        <v>247</v>
      </c>
      <c r="R12" s="52" t="s">
        <v>246</v>
      </c>
      <c r="S12" s="48" t="s">
        <v>248</v>
      </c>
    </row>
    <row r="16" spans="1:19" x14ac:dyDescent="0.25">
      <c r="A16" s="426"/>
      <c r="B16" s="4"/>
      <c r="C16" s="4"/>
      <c r="D16" s="4"/>
      <c r="E16" s="426"/>
      <c r="F16" s="426"/>
      <c r="G16" s="4"/>
      <c r="H16" s="4"/>
      <c r="I16" s="22"/>
      <c r="J16" s="22"/>
    </row>
    <row r="17" spans="3:3" x14ac:dyDescent="0.25">
      <c r="C17" s="331"/>
    </row>
  </sheetData>
  <mergeCells count="20">
    <mergeCell ref="B2:B5"/>
    <mergeCell ref="C2:C5"/>
    <mergeCell ref="D2:D5"/>
    <mergeCell ref="G2:G5"/>
    <mergeCell ref="A2:A12"/>
    <mergeCell ref="B6:B8"/>
    <mergeCell ref="C6:C8"/>
    <mergeCell ref="D6:D8"/>
    <mergeCell ref="B9:B11"/>
    <mergeCell ref="C9:C11"/>
    <mergeCell ref="D9:D11"/>
    <mergeCell ref="E3:E4"/>
    <mergeCell ref="F3:F4"/>
    <mergeCell ref="G6:G8"/>
    <mergeCell ref="G9:G11"/>
    <mergeCell ref="I6:I8"/>
    <mergeCell ref="J2:J5"/>
    <mergeCell ref="H2:H4"/>
    <mergeCell ref="H6:H7"/>
    <mergeCell ref="H9:H10"/>
  </mergeCells>
  <hyperlinks>
    <hyperlink ref="I2" r:id="rId1" xr:uid="{841F5C1F-B670-4111-9015-54A1D6F6C0A1}"/>
    <hyperlink ref="I3" r:id="rId2" xr:uid="{CC630651-1056-492E-A5B7-EE21C96D1DB8}"/>
    <hyperlink ref="I4" r:id="rId3" xr:uid="{DEA3F613-6EC1-4EC1-9082-74FB6FD5AD7A}"/>
    <hyperlink ref="I6:I7" r:id="rId4" display="KB 597" xr:uid="{69AB8698-98BF-47CE-AAFB-3C4FDB0450ED}"/>
    <hyperlink ref="I5" r:id="rId5" xr:uid="{D2EC1365-CCA2-4ED5-B90D-84418B95BFBA}"/>
  </hyperlink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3154AF-5F40-44E3-9538-7E0D9C343F0E}">
          <x14:formula1>
            <xm:f>Produtos!$B$31:$B$33</xm:f>
          </x14:formula1>
          <xm:sqref>D2 D6 D9 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3809-E62A-4B87-B76D-85ED7BAF33CE}">
  <dimension ref="A1:S25"/>
  <sheetViews>
    <sheetView zoomScale="90" zoomScaleNormal="90" workbookViewId="0">
      <selection activeCell="E22" sqref="E22"/>
    </sheetView>
  </sheetViews>
  <sheetFormatPr defaultRowHeight="15" x14ac:dyDescent="0.25"/>
  <cols>
    <col min="1" max="1" width="23.5703125" style="498" bestFit="1" customWidth="1"/>
    <col min="2" max="2" width="50.5703125" bestFit="1" customWidth="1"/>
    <col min="3" max="3" width="61.42578125" customWidth="1"/>
    <col min="4" max="4" width="12.5703125" customWidth="1"/>
    <col min="5" max="5" width="12.85546875" bestFit="1" customWidth="1"/>
    <col min="6" max="6" width="54" customWidth="1"/>
    <col min="7" max="7" width="36.5703125" customWidth="1"/>
    <col min="8" max="8" width="23.140625" customWidth="1"/>
    <col min="9" max="9" width="24.7109375" style="299" customWidth="1"/>
    <col min="10" max="10" width="36.28515625" style="325" customWidth="1"/>
    <col min="11" max="12" width="31.28515625" style="299" bestFit="1" customWidth="1"/>
    <col min="13" max="13" width="8.7109375" style="299"/>
    <col min="14" max="14" width="25" style="299" bestFit="1" customWidth="1"/>
    <col min="15" max="15" width="26.140625" style="299" bestFit="1" customWidth="1"/>
    <col min="16" max="16" width="30.140625" style="299" bestFit="1" customWidth="1"/>
    <col min="17" max="17" width="23.85546875" style="299" bestFit="1" customWidth="1"/>
    <col min="18" max="18" width="24.85546875" style="299" bestFit="1" customWidth="1"/>
    <col min="19" max="19" width="14.5703125" style="299" bestFit="1" customWidth="1"/>
  </cols>
  <sheetData>
    <row r="1" spans="1:19" x14ac:dyDescent="0.25">
      <c r="A1" s="496" t="s">
        <v>217</v>
      </c>
      <c r="B1" s="338" t="s">
        <v>218</v>
      </c>
      <c r="C1" s="460" t="s">
        <v>219</v>
      </c>
      <c r="D1" s="33" t="s">
        <v>129</v>
      </c>
      <c r="E1" s="96" t="s">
        <v>221</v>
      </c>
      <c r="F1" s="460" t="s">
        <v>268</v>
      </c>
      <c r="G1" s="216" t="s">
        <v>5</v>
      </c>
      <c r="H1" s="96" t="s">
        <v>3</v>
      </c>
      <c r="I1" s="216" t="s">
        <v>223</v>
      </c>
      <c r="J1" s="488" t="s">
        <v>224</v>
      </c>
      <c r="K1" s="96" t="s">
        <v>225</v>
      </c>
      <c r="L1" s="33" t="s">
        <v>226</v>
      </c>
      <c r="M1" s="33" t="s">
        <v>227</v>
      </c>
      <c r="N1" s="33" t="s">
        <v>228</v>
      </c>
      <c r="O1" s="33" t="s">
        <v>229</v>
      </c>
      <c r="P1" s="33" t="s">
        <v>230</v>
      </c>
      <c r="Q1" s="33" t="s">
        <v>231</v>
      </c>
      <c r="R1" s="33" t="s">
        <v>232</v>
      </c>
      <c r="S1" s="292" t="s">
        <v>233</v>
      </c>
    </row>
    <row r="2" spans="1:19" s="482" customFormat="1" ht="120" x14ac:dyDescent="0.25">
      <c r="A2" s="582" t="s">
        <v>269</v>
      </c>
      <c r="B2" s="38" t="s">
        <v>270</v>
      </c>
      <c r="C2" s="491" t="s">
        <v>271</v>
      </c>
      <c r="D2" s="44" t="s">
        <v>141</v>
      </c>
      <c r="E2" s="113" t="s">
        <v>272</v>
      </c>
      <c r="F2" s="491" t="s">
        <v>273</v>
      </c>
      <c r="G2" s="492" t="s">
        <v>274</v>
      </c>
      <c r="H2" s="492" t="s">
        <v>274</v>
      </c>
      <c r="I2" s="38"/>
      <c r="J2" s="491"/>
      <c r="K2" s="340" t="s">
        <v>242</v>
      </c>
      <c r="L2" s="48" t="s">
        <v>243</v>
      </c>
      <c r="M2" s="48" t="s">
        <v>244</v>
      </c>
      <c r="N2" s="48" t="s">
        <v>245</v>
      </c>
      <c r="O2" s="48" t="s">
        <v>246</v>
      </c>
      <c r="P2" s="48" t="s">
        <v>247</v>
      </c>
      <c r="Q2" s="48" t="s">
        <v>247</v>
      </c>
      <c r="R2" s="48" t="s">
        <v>246</v>
      </c>
      <c r="S2" s="48" t="s">
        <v>248</v>
      </c>
    </row>
    <row r="3" spans="1:19" s="36" customFormat="1" ht="90" x14ac:dyDescent="0.25">
      <c r="A3" s="582"/>
      <c r="B3" s="414" t="s">
        <v>275</v>
      </c>
      <c r="C3" s="411" t="s">
        <v>276</v>
      </c>
      <c r="D3" s="102" t="s">
        <v>141</v>
      </c>
      <c r="E3" s="51" t="s">
        <v>249</v>
      </c>
      <c r="F3" s="411" t="s">
        <v>277</v>
      </c>
      <c r="G3" s="494" t="s">
        <v>274</v>
      </c>
      <c r="H3" s="494" t="s">
        <v>274</v>
      </c>
      <c r="I3" s="313" t="s">
        <v>278</v>
      </c>
      <c r="J3" s="411"/>
      <c r="K3" s="340" t="s">
        <v>242</v>
      </c>
      <c r="L3" s="48" t="s">
        <v>243</v>
      </c>
      <c r="M3" s="48" t="s">
        <v>244</v>
      </c>
      <c r="N3" s="48" t="s">
        <v>245</v>
      </c>
      <c r="O3" s="48" t="s">
        <v>246</v>
      </c>
      <c r="P3" s="48" t="s">
        <v>247</v>
      </c>
      <c r="Q3" s="48" t="s">
        <v>247</v>
      </c>
      <c r="R3" s="48" t="s">
        <v>246</v>
      </c>
      <c r="S3" s="48" t="s">
        <v>248</v>
      </c>
    </row>
    <row r="4" spans="1:19" s="296" customFormat="1" ht="90" x14ac:dyDescent="0.25">
      <c r="A4" s="583"/>
      <c r="B4" s="307" t="s">
        <v>279</v>
      </c>
      <c r="C4" s="311" t="s">
        <v>280</v>
      </c>
      <c r="D4" s="44" t="s">
        <v>141</v>
      </c>
      <c r="E4" s="111" t="s">
        <v>274</v>
      </c>
      <c r="F4" s="311" t="s">
        <v>281</v>
      </c>
      <c r="G4" s="492" t="s">
        <v>274</v>
      </c>
      <c r="H4" s="492" t="s">
        <v>274</v>
      </c>
      <c r="I4" s="42"/>
      <c r="J4" s="311"/>
      <c r="K4" s="340" t="s">
        <v>242</v>
      </c>
      <c r="L4" s="48" t="s">
        <v>243</v>
      </c>
      <c r="M4" s="48" t="s">
        <v>244</v>
      </c>
      <c r="N4" s="48" t="s">
        <v>245</v>
      </c>
      <c r="O4" s="48" t="s">
        <v>246</v>
      </c>
      <c r="P4" s="48" t="s">
        <v>247</v>
      </c>
      <c r="Q4" s="48" t="s">
        <v>247</v>
      </c>
      <c r="R4" s="48" t="s">
        <v>246</v>
      </c>
      <c r="S4" s="48" t="s">
        <v>248</v>
      </c>
    </row>
    <row r="5" spans="1:19" s="36" customFormat="1" ht="80.25" customHeight="1" x14ac:dyDescent="0.25">
      <c r="A5" s="587" t="s">
        <v>282</v>
      </c>
      <c r="B5" s="584" t="s">
        <v>283</v>
      </c>
      <c r="C5" s="586" t="s">
        <v>284</v>
      </c>
      <c r="D5" s="567" t="s">
        <v>137</v>
      </c>
      <c r="E5" s="51" t="s">
        <v>272</v>
      </c>
      <c r="F5" s="411" t="s">
        <v>285</v>
      </c>
      <c r="G5" s="555" t="s">
        <v>274</v>
      </c>
      <c r="H5" s="555" t="s">
        <v>274</v>
      </c>
      <c r="I5" s="52"/>
      <c r="J5" s="411"/>
      <c r="K5" s="530" t="s">
        <v>242</v>
      </c>
      <c r="L5" s="530" t="s">
        <v>243</v>
      </c>
      <c r="M5" s="530" t="s">
        <v>244</v>
      </c>
      <c r="N5" s="530" t="s">
        <v>245</v>
      </c>
      <c r="O5" s="530" t="s">
        <v>246</v>
      </c>
      <c r="P5" s="530" t="s">
        <v>247</v>
      </c>
      <c r="Q5" s="530" t="s">
        <v>247</v>
      </c>
      <c r="R5" s="530" t="s">
        <v>246</v>
      </c>
      <c r="S5" s="530" t="s">
        <v>248</v>
      </c>
    </row>
    <row r="6" spans="1:19" s="36" customFormat="1" ht="30" x14ac:dyDescent="0.25">
      <c r="A6" s="588"/>
      <c r="B6" s="585"/>
      <c r="C6" s="532"/>
      <c r="D6" s="534"/>
      <c r="E6" s="51" t="s">
        <v>274</v>
      </c>
      <c r="F6" s="411" t="s">
        <v>286</v>
      </c>
      <c r="G6" s="556"/>
      <c r="H6" s="556"/>
      <c r="I6" s="52"/>
      <c r="J6" s="411"/>
      <c r="K6" s="527"/>
      <c r="L6" s="527"/>
      <c r="M6" s="527"/>
      <c r="N6" s="527"/>
      <c r="O6" s="527"/>
      <c r="P6" s="527"/>
      <c r="Q6" s="527"/>
      <c r="R6" s="527"/>
      <c r="S6" s="527"/>
    </row>
    <row r="7" spans="1:19" s="296" customFormat="1" ht="45" customHeight="1" x14ac:dyDescent="0.25">
      <c r="A7" s="588"/>
      <c r="B7" s="592" t="s">
        <v>287</v>
      </c>
      <c r="C7" s="539" t="s">
        <v>288</v>
      </c>
      <c r="D7" s="542" t="s">
        <v>137</v>
      </c>
      <c r="E7" s="111" t="s">
        <v>272</v>
      </c>
      <c r="F7" s="311" t="s">
        <v>285</v>
      </c>
      <c r="G7" s="557" t="s">
        <v>274</v>
      </c>
      <c r="H7" s="557" t="s">
        <v>274</v>
      </c>
      <c r="I7" s="42"/>
      <c r="J7" s="311"/>
      <c r="K7" s="530" t="s">
        <v>242</v>
      </c>
      <c r="L7" s="530" t="s">
        <v>243</v>
      </c>
      <c r="M7" s="530" t="s">
        <v>244</v>
      </c>
      <c r="N7" s="530" t="s">
        <v>245</v>
      </c>
      <c r="O7" s="530" t="s">
        <v>246</v>
      </c>
      <c r="P7" s="530" t="s">
        <v>247</v>
      </c>
      <c r="Q7" s="530" t="s">
        <v>247</v>
      </c>
      <c r="R7" s="530" t="s">
        <v>246</v>
      </c>
      <c r="S7" s="530" t="s">
        <v>248</v>
      </c>
    </row>
    <row r="8" spans="1:19" s="482" customFormat="1" ht="45" x14ac:dyDescent="0.25">
      <c r="A8" s="588"/>
      <c r="B8" s="593"/>
      <c r="C8" s="541"/>
      <c r="D8" s="544"/>
      <c r="E8" s="484" t="s">
        <v>274</v>
      </c>
      <c r="F8" s="493" t="s">
        <v>289</v>
      </c>
      <c r="G8" s="558"/>
      <c r="H8" s="558"/>
      <c r="I8" s="39"/>
      <c r="J8" s="493"/>
      <c r="K8" s="527"/>
      <c r="L8" s="527"/>
      <c r="M8" s="527"/>
      <c r="N8" s="527"/>
      <c r="O8" s="527"/>
      <c r="P8" s="527"/>
      <c r="Q8" s="527"/>
      <c r="R8" s="527"/>
      <c r="S8" s="527"/>
    </row>
    <row r="9" spans="1:19" ht="60" customHeight="1" x14ac:dyDescent="0.25">
      <c r="A9" s="582" t="s">
        <v>290</v>
      </c>
      <c r="B9" s="584" t="s">
        <v>291</v>
      </c>
      <c r="C9" s="595" t="s">
        <v>292</v>
      </c>
      <c r="D9" s="562" t="s">
        <v>137</v>
      </c>
      <c r="E9" s="49" t="s">
        <v>237</v>
      </c>
      <c r="F9" s="49" t="s">
        <v>293</v>
      </c>
      <c r="G9" s="530" t="s">
        <v>274</v>
      </c>
      <c r="H9" s="530" t="s">
        <v>240</v>
      </c>
      <c r="I9" s="313" t="s">
        <v>294</v>
      </c>
      <c r="J9" s="342"/>
      <c r="K9" s="340" t="s">
        <v>242</v>
      </c>
      <c r="L9" s="48" t="s">
        <v>243</v>
      </c>
      <c r="M9" s="48" t="s">
        <v>244</v>
      </c>
      <c r="N9" s="48" t="s">
        <v>245</v>
      </c>
      <c r="O9" s="48" t="s">
        <v>246</v>
      </c>
      <c r="P9" s="48" t="s">
        <v>247</v>
      </c>
      <c r="Q9" s="48" t="s">
        <v>247</v>
      </c>
      <c r="R9" s="48" t="s">
        <v>246</v>
      </c>
      <c r="S9" s="48" t="s">
        <v>248</v>
      </c>
    </row>
    <row r="10" spans="1:19" ht="30" x14ac:dyDescent="0.25">
      <c r="A10" s="582"/>
      <c r="B10" s="594"/>
      <c r="C10" s="596"/>
      <c r="D10" s="563"/>
      <c r="E10" s="49" t="s">
        <v>249</v>
      </c>
      <c r="F10" s="470" t="s">
        <v>260</v>
      </c>
      <c r="G10" s="526"/>
      <c r="H10" s="527"/>
      <c r="I10" s="458" t="s">
        <v>296</v>
      </c>
      <c r="J10" s="342"/>
      <c r="K10" s="340" t="s">
        <v>242</v>
      </c>
      <c r="L10" s="48" t="s">
        <v>243</v>
      </c>
      <c r="M10" s="48" t="s">
        <v>244</v>
      </c>
      <c r="N10" s="48" t="s">
        <v>245</v>
      </c>
      <c r="O10" s="48" t="s">
        <v>246</v>
      </c>
      <c r="P10" s="48" t="s">
        <v>247</v>
      </c>
      <c r="Q10" s="48" t="s">
        <v>247</v>
      </c>
      <c r="R10" s="48" t="s">
        <v>246</v>
      </c>
      <c r="S10" s="48" t="s">
        <v>248</v>
      </c>
    </row>
    <row r="11" spans="1:19" x14ac:dyDescent="0.25">
      <c r="A11" s="582"/>
      <c r="B11" s="585"/>
      <c r="C11" s="597"/>
      <c r="D11" s="564"/>
      <c r="E11" s="48" t="s">
        <v>255</v>
      </c>
      <c r="F11" s="500" t="s">
        <v>295</v>
      </c>
      <c r="G11" s="527"/>
      <c r="H11" s="52" t="s">
        <v>255</v>
      </c>
      <c r="I11" s="330" t="s">
        <v>297</v>
      </c>
      <c r="J11" s="291"/>
      <c r="K11" s="340" t="s">
        <v>242</v>
      </c>
      <c r="L11" s="48" t="s">
        <v>243</v>
      </c>
      <c r="M11" s="48" t="s">
        <v>244</v>
      </c>
      <c r="N11" s="48" t="s">
        <v>245</v>
      </c>
      <c r="O11" s="48" t="s">
        <v>246</v>
      </c>
      <c r="P11" s="48" t="s">
        <v>247</v>
      </c>
      <c r="Q11" s="48" t="s">
        <v>247</v>
      </c>
      <c r="R11" s="48" t="s">
        <v>246</v>
      </c>
      <c r="S11" s="48" t="s">
        <v>248</v>
      </c>
    </row>
    <row r="12" spans="1:19" x14ac:dyDescent="0.25">
      <c r="A12" s="582"/>
      <c r="B12" s="592" t="s">
        <v>298</v>
      </c>
      <c r="C12" s="599" t="s">
        <v>299</v>
      </c>
      <c r="D12" s="571" t="s">
        <v>137</v>
      </c>
      <c r="E12" s="42" t="s">
        <v>237</v>
      </c>
      <c r="F12" s="42" t="s">
        <v>293</v>
      </c>
      <c r="G12" s="551" t="s">
        <v>300</v>
      </c>
      <c r="H12" s="528" t="s">
        <v>240</v>
      </c>
      <c r="I12" s="486" t="s">
        <v>301</v>
      </c>
      <c r="J12" s="489"/>
      <c r="K12" s="340" t="s">
        <v>242</v>
      </c>
      <c r="L12" s="48" t="s">
        <v>243</v>
      </c>
      <c r="M12" s="48" t="s">
        <v>244</v>
      </c>
      <c r="N12" s="48" t="s">
        <v>245</v>
      </c>
      <c r="O12" s="48" t="s">
        <v>246</v>
      </c>
      <c r="P12" s="48" t="s">
        <v>247</v>
      </c>
      <c r="Q12" s="48" t="s">
        <v>247</v>
      </c>
      <c r="R12" s="48" t="s">
        <v>246</v>
      </c>
      <c r="S12" s="48" t="s">
        <v>248</v>
      </c>
    </row>
    <row r="13" spans="1:19" ht="30" x14ac:dyDescent="0.25">
      <c r="A13" s="582"/>
      <c r="B13" s="598"/>
      <c r="C13" s="600"/>
      <c r="D13" s="572"/>
      <c r="E13" s="39" t="s">
        <v>249</v>
      </c>
      <c r="F13" s="468" t="s">
        <v>260</v>
      </c>
      <c r="G13" s="528"/>
      <c r="H13" s="529"/>
      <c r="I13" s="314" t="s">
        <v>302</v>
      </c>
      <c r="J13" s="489"/>
      <c r="K13" s="340" t="s">
        <v>242</v>
      </c>
      <c r="L13" s="48" t="s">
        <v>243</v>
      </c>
      <c r="M13" s="48" t="s">
        <v>244</v>
      </c>
      <c r="N13" s="48" t="s">
        <v>245</v>
      </c>
      <c r="O13" s="48" t="s">
        <v>246</v>
      </c>
      <c r="P13" s="48" t="s">
        <v>247</v>
      </c>
      <c r="Q13" s="48" t="s">
        <v>247</v>
      </c>
      <c r="R13" s="48" t="s">
        <v>246</v>
      </c>
      <c r="S13" s="48" t="s">
        <v>248</v>
      </c>
    </row>
    <row r="14" spans="1:19" x14ac:dyDescent="0.25">
      <c r="A14" s="583"/>
      <c r="B14" s="593"/>
      <c r="C14" s="601"/>
      <c r="D14" s="573"/>
      <c r="E14" s="38" t="s">
        <v>255</v>
      </c>
      <c r="F14" s="425" t="s">
        <v>295</v>
      </c>
      <c r="G14" s="529"/>
      <c r="H14" s="38" t="s">
        <v>255</v>
      </c>
      <c r="I14" s="487" t="s">
        <v>303</v>
      </c>
      <c r="J14" s="425"/>
      <c r="K14" s="340" t="s">
        <v>242</v>
      </c>
      <c r="L14" s="48" t="s">
        <v>243</v>
      </c>
      <c r="M14" s="48" t="s">
        <v>244</v>
      </c>
      <c r="N14" s="48" t="s">
        <v>245</v>
      </c>
      <c r="O14" s="48" t="s">
        <v>246</v>
      </c>
      <c r="P14" s="48" t="s">
        <v>247</v>
      </c>
      <c r="Q14" s="48" t="s">
        <v>247</v>
      </c>
      <c r="R14" s="48" t="s">
        <v>246</v>
      </c>
      <c r="S14" s="48" t="s">
        <v>248</v>
      </c>
    </row>
    <row r="15" spans="1:19" s="410" customFormat="1" ht="29.1" customHeight="1" x14ac:dyDescent="0.25">
      <c r="A15" s="589" t="s">
        <v>304</v>
      </c>
      <c r="B15" s="602" t="s">
        <v>305</v>
      </c>
      <c r="C15" s="559" t="s">
        <v>306</v>
      </c>
      <c r="D15" s="567" t="s">
        <v>137</v>
      </c>
      <c r="E15" s="530" t="s">
        <v>272</v>
      </c>
      <c r="F15" s="545" t="s">
        <v>307</v>
      </c>
      <c r="G15" s="578" t="s">
        <v>274</v>
      </c>
      <c r="H15" s="578" t="s">
        <v>240</v>
      </c>
      <c r="I15" s="313" t="s">
        <v>308</v>
      </c>
      <c r="J15" s="490" t="s">
        <v>309</v>
      </c>
      <c r="K15" s="340" t="s">
        <v>242</v>
      </c>
      <c r="L15" s="48" t="s">
        <v>243</v>
      </c>
      <c r="M15" s="48" t="s">
        <v>244</v>
      </c>
      <c r="N15" s="48" t="s">
        <v>245</v>
      </c>
      <c r="O15" s="48" t="s">
        <v>246</v>
      </c>
      <c r="P15" s="48" t="s">
        <v>247</v>
      </c>
      <c r="Q15" s="48" t="s">
        <v>247</v>
      </c>
      <c r="R15" s="48" t="s">
        <v>246</v>
      </c>
      <c r="S15" s="48" t="s">
        <v>248</v>
      </c>
    </row>
    <row r="16" spans="1:19" s="410" customFormat="1" x14ac:dyDescent="0.25">
      <c r="A16" s="589"/>
      <c r="B16" s="603"/>
      <c r="C16" s="560"/>
      <c r="D16" s="533"/>
      <c r="E16" s="526"/>
      <c r="F16" s="546"/>
      <c r="G16" s="579"/>
      <c r="H16" s="579"/>
      <c r="I16" s="313" t="s">
        <v>310</v>
      </c>
      <c r="J16" s="565" t="s">
        <v>311</v>
      </c>
      <c r="K16" s="340" t="s">
        <v>242</v>
      </c>
      <c r="L16" s="48" t="s">
        <v>243</v>
      </c>
      <c r="M16" s="48" t="s">
        <v>244</v>
      </c>
      <c r="N16" s="48" t="s">
        <v>245</v>
      </c>
      <c r="O16" s="48" t="s">
        <v>246</v>
      </c>
      <c r="P16" s="48" t="s">
        <v>247</v>
      </c>
      <c r="Q16" s="48" t="s">
        <v>247</v>
      </c>
      <c r="R16" s="48" t="s">
        <v>246</v>
      </c>
      <c r="S16" s="48" t="s">
        <v>248</v>
      </c>
    </row>
    <row r="17" spans="1:19" s="410" customFormat="1" x14ac:dyDescent="0.25">
      <c r="A17" s="589"/>
      <c r="B17" s="604"/>
      <c r="C17" s="561"/>
      <c r="D17" s="534"/>
      <c r="E17" s="527"/>
      <c r="F17" s="547"/>
      <c r="G17" s="580"/>
      <c r="H17" s="580"/>
      <c r="I17" s="483" t="s">
        <v>312</v>
      </c>
      <c r="J17" s="566"/>
      <c r="K17" s="340" t="s">
        <v>242</v>
      </c>
      <c r="L17" s="48" t="s">
        <v>243</v>
      </c>
      <c r="M17" s="48" t="s">
        <v>244</v>
      </c>
      <c r="N17" s="48" t="s">
        <v>245</v>
      </c>
      <c r="O17" s="48" t="s">
        <v>246</v>
      </c>
      <c r="P17" s="48" t="s">
        <v>247</v>
      </c>
      <c r="Q17" s="48" t="s">
        <v>247</v>
      </c>
      <c r="R17" s="48" t="s">
        <v>246</v>
      </c>
      <c r="S17" s="48" t="s">
        <v>248</v>
      </c>
    </row>
    <row r="18" spans="1:19" s="293" customFormat="1" ht="32.1" customHeight="1" x14ac:dyDescent="0.25">
      <c r="A18" s="589"/>
      <c r="B18" s="590" t="s">
        <v>313</v>
      </c>
      <c r="C18" s="591" t="s">
        <v>314</v>
      </c>
      <c r="D18" s="542" t="s">
        <v>141</v>
      </c>
      <c r="E18" s="111" t="s">
        <v>272</v>
      </c>
      <c r="F18" s="298" t="s">
        <v>315</v>
      </c>
      <c r="G18" s="455" t="s">
        <v>274</v>
      </c>
      <c r="H18" s="485" t="s">
        <v>240</v>
      </c>
      <c r="I18" s="457" t="s">
        <v>316</v>
      </c>
      <c r="J18" s="568" t="s">
        <v>317</v>
      </c>
      <c r="K18" s="340" t="s">
        <v>242</v>
      </c>
      <c r="L18" s="48" t="s">
        <v>243</v>
      </c>
      <c r="M18" s="48" t="s">
        <v>244</v>
      </c>
      <c r="N18" s="48" t="s">
        <v>245</v>
      </c>
      <c r="O18" s="48" t="s">
        <v>246</v>
      </c>
      <c r="P18" s="48" t="s">
        <v>247</v>
      </c>
      <c r="Q18" s="48" t="s">
        <v>247</v>
      </c>
      <c r="R18" s="48" t="s">
        <v>246</v>
      </c>
      <c r="S18" s="48" t="s">
        <v>248</v>
      </c>
    </row>
    <row r="19" spans="1:19" s="293" customFormat="1" x14ac:dyDescent="0.25">
      <c r="A19" s="589"/>
      <c r="B19" s="590"/>
      <c r="C19" s="591"/>
      <c r="D19" s="543"/>
      <c r="E19" s="551" t="s">
        <v>255</v>
      </c>
      <c r="F19" s="536" t="s">
        <v>318</v>
      </c>
      <c r="G19" s="574" t="s">
        <v>274</v>
      </c>
      <c r="H19" s="576" t="s">
        <v>274</v>
      </c>
      <c r="I19" s="457" t="s">
        <v>319</v>
      </c>
      <c r="J19" s="569"/>
      <c r="K19" s="340" t="s">
        <v>242</v>
      </c>
      <c r="L19" s="48" t="s">
        <v>243</v>
      </c>
      <c r="M19" s="48" t="s">
        <v>244</v>
      </c>
      <c r="N19" s="48" t="s">
        <v>245</v>
      </c>
      <c r="O19" s="48" t="s">
        <v>246</v>
      </c>
      <c r="P19" s="48" t="s">
        <v>247</v>
      </c>
      <c r="Q19" s="48" t="s">
        <v>247</v>
      </c>
      <c r="R19" s="48" t="s">
        <v>246</v>
      </c>
      <c r="S19" s="48" t="s">
        <v>248</v>
      </c>
    </row>
    <row r="20" spans="1:19" s="293" customFormat="1" x14ac:dyDescent="0.25">
      <c r="A20" s="589"/>
      <c r="B20" s="590"/>
      <c r="C20" s="591"/>
      <c r="D20" s="543"/>
      <c r="E20" s="528"/>
      <c r="F20" s="537"/>
      <c r="G20" s="575"/>
      <c r="H20" s="577"/>
      <c r="I20" s="457" t="s">
        <v>320</v>
      </c>
      <c r="J20" s="570"/>
      <c r="K20" s="340" t="s">
        <v>242</v>
      </c>
      <c r="L20" s="48" t="s">
        <v>243</v>
      </c>
      <c r="M20" s="48" t="s">
        <v>244</v>
      </c>
      <c r="N20" s="48" t="s">
        <v>245</v>
      </c>
      <c r="O20" s="48" t="s">
        <v>246</v>
      </c>
      <c r="P20" s="48" t="s">
        <v>247</v>
      </c>
      <c r="Q20" s="48" t="s">
        <v>247</v>
      </c>
      <c r="R20" s="48" t="s">
        <v>246</v>
      </c>
      <c r="S20" s="48" t="s">
        <v>248</v>
      </c>
    </row>
    <row r="21" spans="1:19" s="36" customFormat="1" ht="45" x14ac:dyDescent="0.25">
      <c r="A21" s="581" t="s">
        <v>321</v>
      </c>
      <c r="B21" s="52" t="s">
        <v>322</v>
      </c>
      <c r="C21" s="411" t="s">
        <v>323</v>
      </c>
      <c r="D21" s="58" t="s">
        <v>137</v>
      </c>
      <c r="E21" s="52" t="s">
        <v>272</v>
      </c>
      <c r="F21" s="411" t="s">
        <v>324</v>
      </c>
      <c r="G21" s="52" t="s">
        <v>274</v>
      </c>
      <c r="H21" s="52" t="s">
        <v>274</v>
      </c>
      <c r="I21" s="313" t="s">
        <v>325</v>
      </c>
      <c r="J21" s="411"/>
      <c r="K21" s="340" t="s">
        <v>242</v>
      </c>
      <c r="L21" s="48" t="s">
        <v>243</v>
      </c>
      <c r="M21" s="48" t="s">
        <v>244</v>
      </c>
      <c r="N21" s="48" t="s">
        <v>245</v>
      </c>
      <c r="O21" s="48" t="s">
        <v>246</v>
      </c>
      <c r="P21" s="48" t="s">
        <v>247</v>
      </c>
      <c r="Q21" s="48" t="s">
        <v>247</v>
      </c>
      <c r="R21" s="48" t="s">
        <v>246</v>
      </c>
      <c r="S21" s="48" t="s">
        <v>248</v>
      </c>
    </row>
    <row r="22" spans="1:19" s="36" customFormat="1" ht="45" x14ac:dyDescent="0.25">
      <c r="A22" s="581"/>
      <c r="B22" s="52" t="s">
        <v>326</v>
      </c>
      <c r="C22" s="409" t="s">
        <v>327</v>
      </c>
      <c r="D22" s="58" t="s">
        <v>141</v>
      </c>
      <c r="E22" s="52" t="s">
        <v>272</v>
      </c>
      <c r="F22" s="291" t="s">
        <v>328</v>
      </c>
      <c r="G22" s="52" t="s">
        <v>274</v>
      </c>
      <c r="H22" s="52" t="s">
        <v>240</v>
      </c>
      <c r="I22" s="313"/>
      <c r="J22" s="411"/>
      <c r="K22" s="340" t="s">
        <v>242</v>
      </c>
      <c r="L22" s="48" t="s">
        <v>243</v>
      </c>
      <c r="M22" s="48" t="s">
        <v>244</v>
      </c>
      <c r="N22" s="48" t="s">
        <v>245</v>
      </c>
      <c r="O22" s="48" t="s">
        <v>246</v>
      </c>
      <c r="P22" s="48" t="s">
        <v>247</v>
      </c>
      <c r="Q22" s="48" t="s">
        <v>247</v>
      </c>
      <c r="R22" s="48" t="s">
        <v>246</v>
      </c>
      <c r="S22" s="48" t="s">
        <v>248</v>
      </c>
    </row>
    <row r="23" spans="1:19" s="293" customFormat="1" ht="90.6" customHeight="1" x14ac:dyDescent="0.25">
      <c r="A23" s="497" t="s">
        <v>329</v>
      </c>
      <c r="B23" s="42" t="s">
        <v>330</v>
      </c>
      <c r="C23" s="328" t="s">
        <v>331</v>
      </c>
      <c r="D23" s="43" t="s">
        <v>137</v>
      </c>
      <c r="E23" s="307" t="s">
        <v>272</v>
      </c>
      <c r="F23" s="428" t="s">
        <v>332</v>
      </c>
      <c r="G23" s="424" t="s">
        <v>274</v>
      </c>
      <c r="H23" s="424" t="s">
        <v>274</v>
      </c>
      <c r="I23" s="314" t="s">
        <v>788</v>
      </c>
      <c r="J23" s="499" t="s">
        <v>333</v>
      </c>
      <c r="K23" s="340" t="s">
        <v>242</v>
      </c>
      <c r="L23" s="48" t="s">
        <v>243</v>
      </c>
      <c r="M23" s="48" t="s">
        <v>244</v>
      </c>
      <c r="N23" s="48" t="s">
        <v>245</v>
      </c>
      <c r="O23" s="48" t="s">
        <v>246</v>
      </c>
      <c r="P23" s="48" t="s">
        <v>247</v>
      </c>
      <c r="Q23" s="48" t="s">
        <v>247</v>
      </c>
      <c r="R23" s="48" t="s">
        <v>246</v>
      </c>
      <c r="S23" s="48" t="s">
        <v>248</v>
      </c>
    </row>
    <row r="25" spans="1:19" x14ac:dyDescent="0.25">
      <c r="F25" s="299"/>
      <c r="I25" s="19"/>
    </row>
  </sheetData>
  <mergeCells count="59">
    <mergeCell ref="A21:A22"/>
    <mergeCell ref="A2:A4"/>
    <mergeCell ref="B5:B6"/>
    <mergeCell ref="C5:C6"/>
    <mergeCell ref="A5:A8"/>
    <mergeCell ref="A15:A20"/>
    <mergeCell ref="B18:B20"/>
    <mergeCell ref="C18:C20"/>
    <mergeCell ref="A9:A14"/>
    <mergeCell ref="B7:B8"/>
    <mergeCell ref="C7:C8"/>
    <mergeCell ref="B9:B11"/>
    <mergeCell ref="C9:C11"/>
    <mergeCell ref="B12:B14"/>
    <mergeCell ref="C12:C14"/>
    <mergeCell ref="B15:B17"/>
    <mergeCell ref="J18:J20"/>
    <mergeCell ref="H12:H13"/>
    <mergeCell ref="D12:D14"/>
    <mergeCell ref="G12:G14"/>
    <mergeCell ref="F19:F20"/>
    <mergeCell ref="G19:G20"/>
    <mergeCell ref="H19:H20"/>
    <mergeCell ref="F15:F17"/>
    <mergeCell ref="G15:G17"/>
    <mergeCell ref="H15:H17"/>
    <mergeCell ref="E19:E20"/>
    <mergeCell ref="D15:D17"/>
    <mergeCell ref="D18:D20"/>
    <mergeCell ref="E15:E17"/>
    <mergeCell ref="C15:C17"/>
    <mergeCell ref="P5:P6"/>
    <mergeCell ref="D9:D11"/>
    <mergeCell ref="J16:J17"/>
    <mergeCell ref="D5:D6"/>
    <mergeCell ref="D7:D8"/>
    <mergeCell ref="Q5:Q6"/>
    <mergeCell ref="R5:R6"/>
    <mergeCell ref="S5:S6"/>
    <mergeCell ref="G9:G11"/>
    <mergeCell ref="H9:H10"/>
    <mergeCell ref="G5:G6"/>
    <mergeCell ref="H5:H6"/>
    <mergeCell ref="G7:G8"/>
    <mergeCell ref="H7:H8"/>
    <mergeCell ref="K5:K6"/>
    <mergeCell ref="L5:L6"/>
    <mergeCell ref="M5:M6"/>
    <mergeCell ref="N5:N6"/>
    <mergeCell ref="O5:O6"/>
    <mergeCell ref="P7:P8"/>
    <mergeCell ref="Q7:Q8"/>
    <mergeCell ref="R7:R8"/>
    <mergeCell ref="S7:S8"/>
    <mergeCell ref="K7:K8"/>
    <mergeCell ref="L7:L8"/>
    <mergeCell ref="M7:M8"/>
    <mergeCell ref="N7:N8"/>
    <mergeCell ref="O7:O8"/>
  </mergeCells>
  <phoneticPr fontId="8" type="noConversion"/>
  <hyperlinks>
    <hyperlink ref="I10" r:id="rId1" xr:uid="{20F394B4-4F42-42CD-A994-98FFACAC087C}"/>
    <hyperlink ref="I21" r:id="rId2" xr:uid="{E379C008-5A98-47F1-B36B-6FAE972CF4F8}"/>
    <hyperlink ref="I15" r:id="rId3" xr:uid="{4F42948D-DB3B-4951-AC74-2E98D3032D8C}"/>
    <hyperlink ref="I16" r:id="rId4" xr:uid="{693C2ED0-8E1E-41B2-B7BA-13DC5E900A12}"/>
    <hyperlink ref="I17" r:id="rId5" xr:uid="{88A11EB7-1EEA-4A8F-892A-B22BB511DC1D}"/>
    <hyperlink ref="I18" r:id="rId6" xr:uid="{AEA8F270-647B-479F-AD14-995578FFB0B1}"/>
    <hyperlink ref="I19" r:id="rId7" xr:uid="{0ED70014-2F68-45BF-9382-9AB89851AE1D}"/>
    <hyperlink ref="I20" r:id="rId8" xr:uid="{5FE7E6FE-7AF4-4535-9D01-5527F5C638F9}"/>
    <hyperlink ref="I12" r:id="rId9" xr:uid="{826E9805-CC08-4BE4-B88C-541CD2573A6B}"/>
    <hyperlink ref="I13" r:id="rId10" xr:uid="{8D2E6D85-6F9D-4773-89EE-5C44FC01EE5D}"/>
    <hyperlink ref="I9" r:id="rId11" xr:uid="{1345B879-F1A2-4F56-9D64-F5DFF8EC9549}"/>
    <hyperlink ref="I11" r:id="rId12" xr:uid="{9B46A5E1-FEFF-4A19-8361-F2D966308B63}"/>
    <hyperlink ref="I14" r:id="rId13" xr:uid="{D5112A93-B0B5-486E-A975-55448E19DF3F}"/>
    <hyperlink ref="J15" r:id="rId14" xr:uid="{0D1FE464-252A-4F10-AF2E-196429CA2673}"/>
    <hyperlink ref="J18" r:id="rId15" xr:uid="{D9C4ACF1-D662-41E4-97A6-F9B15E6CFEF4}"/>
    <hyperlink ref="J16" r:id="rId16" xr:uid="{CAE4C21A-C0B6-463C-B4AC-9603A4CB4A0C}"/>
    <hyperlink ref="I3" r:id="rId17" xr:uid="{BE63360E-D85A-4A29-AF10-DFE506184622}"/>
    <hyperlink ref="J23" r:id="rId18" xr:uid="{2F2FE1B8-E2BA-4022-8DA1-64708F1DA15E}"/>
    <hyperlink ref="I23" r:id="rId19" xr:uid="{5B114E12-4120-462C-87BE-FDBB4EAF16C3}"/>
  </hyperlink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8BCF387-7814-4F43-B1BC-927DE6E5B544}">
          <x14:formula1>
            <xm:f>Produtos!$B$31:$B$33</xm:f>
          </x14:formula1>
          <xm:sqref>D12 D15 D18:D23 D2:D5 D7 D9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2EEB-8E9F-4EC4-B2B2-4E75578F8D8E}">
  <dimension ref="A1:S36"/>
  <sheetViews>
    <sheetView topLeftCell="B1" zoomScale="90" zoomScaleNormal="90" workbookViewId="0">
      <pane ySplit="1" topLeftCell="A26" activePane="bottomLeft" state="frozen"/>
      <selection pane="bottomLeft" activeCell="C13" sqref="C13"/>
    </sheetView>
  </sheetViews>
  <sheetFormatPr defaultRowHeight="15" x14ac:dyDescent="0.25"/>
  <cols>
    <col min="1" max="1" width="38.42578125" style="471" bestFit="1" customWidth="1"/>
    <col min="2" max="2" width="51.85546875" style="19" bestFit="1" customWidth="1"/>
    <col min="3" max="3" width="55.7109375" style="326" customWidth="1"/>
    <col min="4" max="4" width="20.140625" style="450" bestFit="1" customWidth="1"/>
    <col min="5" max="5" width="18.42578125" style="19" customWidth="1"/>
    <col min="6" max="6" width="54" style="326" bestFit="1" customWidth="1"/>
    <col min="7" max="7" width="36.140625" customWidth="1"/>
    <col min="8" max="8" width="30.140625" style="19" customWidth="1"/>
    <col min="9" max="9" width="28.5703125" customWidth="1"/>
    <col min="10" max="10" width="43.85546875" bestFit="1" customWidth="1"/>
    <col min="11" max="12" width="31.28515625" bestFit="1" customWidth="1"/>
    <col min="13" max="13" width="9" bestFit="1" customWidth="1"/>
    <col min="14" max="14" width="25" bestFit="1" customWidth="1"/>
    <col min="16" max="16" width="30.140625" bestFit="1" customWidth="1"/>
    <col min="17" max="17" width="23.85546875" bestFit="1" customWidth="1"/>
    <col min="18" max="18" width="24.85546875" bestFit="1" customWidth="1"/>
    <col min="19" max="19" width="14.5703125" bestFit="1" customWidth="1"/>
  </cols>
  <sheetData>
    <row r="1" spans="1:19" x14ac:dyDescent="0.25">
      <c r="A1" s="338" t="s">
        <v>217</v>
      </c>
      <c r="B1" s="338" t="s">
        <v>218</v>
      </c>
      <c r="C1" s="460" t="s">
        <v>219</v>
      </c>
      <c r="D1" s="33" t="s">
        <v>129</v>
      </c>
      <c r="E1" s="96" t="s">
        <v>221</v>
      </c>
      <c r="F1" s="460" t="s">
        <v>268</v>
      </c>
      <c r="G1" s="216" t="s">
        <v>5</v>
      </c>
      <c r="H1" s="96" t="s">
        <v>3</v>
      </c>
      <c r="I1" s="216" t="s">
        <v>223</v>
      </c>
      <c r="J1" s="216" t="s">
        <v>224</v>
      </c>
      <c r="K1" s="96" t="s">
        <v>225</v>
      </c>
      <c r="L1" s="33" t="s">
        <v>226</v>
      </c>
      <c r="M1" s="33" t="s">
        <v>227</v>
      </c>
      <c r="N1" s="33" t="s">
        <v>228</v>
      </c>
      <c r="O1" s="33" t="s">
        <v>229</v>
      </c>
      <c r="P1" s="33" t="s">
        <v>230</v>
      </c>
      <c r="Q1" s="33" t="s">
        <v>231</v>
      </c>
      <c r="R1" s="33" t="s">
        <v>232</v>
      </c>
      <c r="S1" s="292" t="s">
        <v>233</v>
      </c>
    </row>
    <row r="2" spans="1:19" s="293" customFormat="1" ht="60" x14ac:dyDescent="0.25">
      <c r="A2" s="567" t="s">
        <v>337</v>
      </c>
      <c r="B2" s="42" t="s">
        <v>338</v>
      </c>
      <c r="C2" s="328" t="s">
        <v>339</v>
      </c>
      <c r="D2" s="43" t="s">
        <v>137</v>
      </c>
      <c r="E2" s="42" t="s">
        <v>255</v>
      </c>
      <c r="F2" s="311" t="s">
        <v>340</v>
      </c>
      <c r="G2" s="298" t="s">
        <v>794</v>
      </c>
      <c r="H2" s="298" t="s">
        <v>342</v>
      </c>
      <c r="K2" s="340" t="s">
        <v>242</v>
      </c>
      <c r="L2" s="48" t="s">
        <v>243</v>
      </c>
      <c r="M2" s="48" t="s">
        <v>244</v>
      </c>
      <c r="N2" s="48" t="s">
        <v>245</v>
      </c>
      <c r="O2" s="48" t="s">
        <v>246</v>
      </c>
      <c r="P2" s="48" t="s">
        <v>247</v>
      </c>
      <c r="Q2" s="48" t="s">
        <v>247</v>
      </c>
      <c r="R2" s="48" t="s">
        <v>246</v>
      </c>
      <c r="S2" s="48" t="s">
        <v>248</v>
      </c>
    </row>
    <row r="3" spans="1:19" s="410" customFormat="1" ht="83.1" customHeight="1" x14ac:dyDescent="0.25">
      <c r="A3" s="533"/>
      <c r="B3" s="530" t="s">
        <v>796</v>
      </c>
      <c r="C3" s="586" t="s">
        <v>797</v>
      </c>
      <c r="D3" s="567" t="s">
        <v>141</v>
      </c>
      <c r="E3" s="52" t="s">
        <v>272</v>
      </c>
      <c r="F3" s="586" t="s">
        <v>799</v>
      </c>
      <c r="G3" s="545" t="s">
        <v>794</v>
      </c>
      <c r="H3" s="469" t="s">
        <v>800</v>
      </c>
      <c r="I3" s="313" t="s">
        <v>801</v>
      </c>
      <c r="J3" s="607" t="s">
        <v>802</v>
      </c>
      <c r="K3" s="340" t="s">
        <v>242</v>
      </c>
      <c r="L3" s="48" t="s">
        <v>243</v>
      </c>
      <c r="M3" s="48" t="s">
        <v>244</v>
      </c>
      <c r="N3" s="48" t="s">
        <v>245</v>
      </c>
      <c r="O3" s="48" t="s">
        <v>246</v>
      </c>
      <c r="P3" s="48" t="s">
        <v>247</v>
      </c>
      <c r="Q3" s="48" t="s">
        <v>247</v>
      </c>
      <c r="R3" s="48" t="s">
        <v>246</v>
      </c>
      <c r="S3" s="48" t="s">
        <v>248</v>
      </c>
    </row>
    <row r="4" spans="1:19" s="410" customFormat="1" x14ac:dyDescent="0.25">
      <c r="A4" s="533"/>
      <c r="B4" s="527"/>
      <c r="C4" s="532"/>
      <c r="D4" s="534"/>
      <c r="E4" s="52" t="s">
        <v>255</v>
      </c>
      <c r="F4" s="532"/>
      <c r="G4" s="547"/>
      <c r="H4" s="469" t="s">
        <v>342</v>
      </c>
      <c r="J4" s="608"/>
      <c r="K4" s="340" t="s">
        <v>242</v>
      </c>
      <c r="L4" s="48" t="s">
        <v>243</v>
      </c>
      <c r="M4" s="48" t="s">
        <v>244</v>
      </c>
      <c r="N4" s="48" t="s">
        <v>245</v>
      </c>
      <c r="O4" s="48" t="s">
        <v>246</v>
      </c>
      <c r="P4" s="48" t="s">
        <v>247</v>
      </c>
      <c r="Q4" s="48" t="s">
        <v>247</v>
      </c>
      <c r="R4" s="48" t="s">
        <v>246</v>
      </c>
      <c r="S4" s="48" t="s">
        <v>248</v>
      </c>
    </row>
    <row r="5" spans="1:19" s="293" customFormat="1" ht="75" x14ac:dyDescent="0.25">
      <c r="A5" s="534"/>
      <c r="B5" s="39" t="s">
        <v>798</v>
      </c>
      <c r="C5" s="501" t="s">
        <v>803</v>
      </c>
      <c r="D5" s="44" t="s">
        <v>137</v>
      </c>
      <c r="E5" s="42" t="s">
        <v>255</v>
      </c>
      <c r="F5" s="311" t="s">
        <v>340</v>
      </c>
      <c r="G5" s="425" t="s">
        <v>794</v>
      </c>
      <c r="H5" s="425" t="s">
        <v>342</v>
      </c>
      <c r="K5" s="340" t="s">
        <v>242</v>
      </c>
      <c r="L5" s="48" t="s">
        <v>243</v>
      </c>
      <c r="M5" s="48" t="s">
        <v>244</v>
      </c>
      <c r="N5" s="48" t="s">
        <v>245</v>
      </c>
      <c r="O5" s="48" t="s">
        <v>246</v>
      </c>
      <c r="P5" s="48" t="s">
        <v>247</v>
      </c>
      <c r="Q5" s="48" t="s">
        <v>247</v>
      </c>
      <c r="R5" s="48" t="s">
        <v>246</v>
      </c>
      <c r="S5" s="48" t="s">
        <v>248</v>
      </c>
    </row>
    <row r="6" spans="1:19" s="410" customFormat="1" x14ac:dyDescent="0.25">
      <c r="A6" s="542" t="s">
        <v>793</v>
      </c>
      <c r="B6" s="612" t="s">
        <v>343</v>
      </c>
      <c r="C6" s="611" t="s">
        <v>344</v>
      </c>
      <c r="D6" s="610" t="s">
        <v>137</v>
      </c>
      <c r="E6" s="51" t="s">
        <v>237</v>
      </c>
      <c r="F6" s="502" t="s">
        <v>345</v>
      </c>
      <c r="G6" s="613" t="s">
        <v>795</v>
      </c>
      <c r="H6" s="613" t="s">
        <v>346</v>
      </c>
      <c r="I6" s="609" t="s">
        <v>347</v>
      </c>
      <c r="J6" s="52"/>
      <c r="K6" s="340" t="s">
        <v>242</v>
      </c>
      <c r="L6" s="48" t="s">
        <v>243</v>
      </c>
      <c r="M6" s="48" t="s">
        <v>244</v>
      </c>
      <c r="N6" s="48" t="s">
        <v>245</v>
      </c>
      <c r="O6" s="48" t="s">
        <v>246</v>
      </c>
      <c r="P6" s="48" t="s">
        <v>247</v>
      </c>
      <c r="Q6" s="48" t="s">
        <v>247</v>
      </c>
      <c r="R6" s="48" t="s">
        <v>246</v>
      </c>
      <c r="S6" s="48" t="s">
        <v>248</v>
      </c>
    </row>
    <row r="7" spans="1:19" s="410" customFormat="1" ht="30" x14ac:dyDescent="0.25">
      <c r="A7" s="543"/>
      <c r="B7" s="612"/>
      <c r="C7" s="611"/>
      <c r="D7" s="610"/>
      <c r="E7" s="51" t="s">
        <v>249</v>
      </c>
      <c r="F7" s="502" t="s">
        <v>348</v>
      </c>
      <c r="G7" s="614"/>
      <c r="H7" s="614"/>
      <c r="I7" s="609"/>
      <c r="J7" s="52"/>
      <c r="K7" s="340" t="s">
        <v>242</v>
      </c>
      <c r="L7" s="48" t="s">
        <v>243</v>
      </c>
      <c r="M7" s="48" t="s">
        <v>244</v>
      </c>
      <c r="N7" s="48" t="s">
        <v>245</v>
      </c>
      <c r="O7" s="48" t="s">
        <v>246</v>
      </c>
      <c r="P7" s="48" t="s">
        <v>247</v>
      </c>
      <c r="Q7" s="48" t="s">
        <v>247</v>
      </c>
      <c r="R7" s="48" t="s">
        <v>246</v>
      </c>
      <c r="S7" s="48" t="s">
        <v>248</v>
      </c>
    </row>
    <row r="8" spans="1:19" s="293" customFormat="1" ht="90" x14ac:dyDescent="0.25">
      <c r="A8" s="543"/>
      <c r="B8" s="421" t="s">
        <v>334</v>
      </c>
      <c r="C8" s="451" t="s">
        <v>792</v>
      </c>
      <c r="D8" s="43" t="s">
        <v>137</v>
      </c>
      <c r="E8" s="111" t="s">
        <v>272</v>
      </c>
      <c r="F8" s="461" t="s">
        <v>335</v>
      </c>
      <c r="G8" s="91" t="s">
        <v>791</v>
      </c>
      <c r="H8" s="91" t="s">
        <v>791</v>
      </c>
      <c r="I8" s="314" t="s">
        <v>336</v>
      </c>
      <c r="J8" s="314" t="s">
        <v>790</v>
      </c>
      <c r="K8" s="340" t="s">
        <v>242</v>
      </c>
      <c r="L8" s="48" t="s">
        <v>243</v>
      </c>
      <c r="M8" s="48" t="s">
        <v>244</v>
      </c>
      <c r="N8" s="48" t="s">
        <v>245</v>
      </c>
      <c r="O8" s="48" t="s">
        <v>246</v>
      </c>
      <c r="P8" s="48" t="s">
        <v>247</v>
      </c>
      <c r="Q8" s="48" t="s">
        <v>247</v>
      </c>
      <c r="R8" s="48" t="s">
        <v>246</v>
      </c>
      <c r="S8" s="48" t="s">
        <v>248</v>
      </c>
    </row>
    <row r="9" spans="1:19" s="410" customFormat="1" ht="45" x14ac:dyDescent="0.25">
      <c r="A9" s="543"/>
      <c r="B9" s="104" t="s">
        <v>411</v>
      </c>
      <c r="C9" s="408" t="s">
        <v>412</v>
      </c>
      <c r="D9" s="58" t="s">
        <v>137</v>
      </c>
      <c r="E9" s="51" t="s">
        <v>249</v>
      </c>
      <c r="F9" s="411" t="s">
        <v>413</v>
      </c>
      <c r="G9" s="59" t="s">
        <v>239</v>
      </c>
      <c r="H9" s="59" t="s">
        <v>240</v>
      </c>
      <c r="I9" s="342"/>
      <c r="J9" s="52"/>
      <c r="K9" s="340" t="s">
        <v>242</v>
      </c>
      <c r="L9" s="48" t="s">
        <v>243</v>
      </c>
      <c r="M9" s="48" t="s">
        <v>244</v>
      </c>
      <c r="N9" s="48" t="s">
        <v>245</v>
      </c>
      <c r="O9" s="48" t="s">
        <v>246</v>
      </c>
      <c r="P9" s="48" t="s">
        <v>247</v>
      </c>
      <c r="Q9" s="48" t="s">
        <v>247</v>
      </c>
      <c r="R9" s="48" t="s">
        <v>246</v>
      </c>
      <c r="S9" s="48" t="s">
        <v>248</v>
      </c>
    </row>
    <row r="10" spans="1:19" s="293" customFormat="1" ht="45" x14ac:dyDescent="0.25">
      <c r="A10" s="544"/>
      <c r="B10" s="421" t="s">
        <v>414</v>
      </c>
      <c r="C10" s="451" t="s">
        <v>415</v>
      </c>
      <c r="D10" s="43" t="s">
        <v>141</v>
      </c>
      <c r="E10" s="111" t="s">
        <v>249</v>
      </c>
      <c r="F10" s="311" t="s">
        <v>416</v>
      </c>
      <c r="G10" s="455" t="s">
        <v>239</v>
      </c>
      <c r="H10" s="455" t="s">
        <v>789</v>
      </c>
      <c r="I10" s="314" t="s">
        <v>804</v>
      </c>
      <c r="K10" s="340" t="s">
        <v>242</v>
      </c>
      <c r="L10" s="48" t="s">
        <v>243</v>
      </c>
      <c r="M10" s="48" t="s">
        <v>244</v>
      </c>
      <c r="N10" s="48" t="s">
        <v>245</v>
      </c>
      <c r="O10" s="48" t="s">
        <v>246</v>
      </c>
      <c r="P10" s="48" t="s">
        <v>247</v>
      </c>
      <c r="Q10" s="48" t="s">
        <v>247</v>
      </c>
      <c r="R10" s="48" t="s">
        <v>246</v>
      </c>
      <c r="S10" s="48" t="s">
        <v>248</v>
      </c>
    </row>
    <row r="11" spans="1:19" s="410" customFormat="1" ht="60" x14ac:dyDescent="0.25">
      <c r="A11" s="567" t="s">
        <v>349</v>
      </c>
      <c r="B11" s="52" t="s">
        <v>350</v>
      </c>
      <c r="C11" s="411" t="s">
        <v>351</v>
      </c>
      <c r="D11" s="58" t="s">
        <v>137</v>
      </c>
      <c r="E11" s="52" t="s">
        <v>249</v>
      </c>
      <c r="F11" s="411" t="s">
        <v>352</v>
      </c>
      <c r="G11" s="617" t="s">
        <v>239</v>
      </c>
      <c r="H11" s="530" t="s">
        <v>240</v>
      </c>
      <c r="J11" s="506" t="s">
        <v>824</v>
      </c>
      <c r="K11" s="340" t="s">
        <v>242</v>
      </c>
      <c r="L11" s="48" t="s">
        <v>243</v>
      </c>
      <c r="M11" s="48" t="s">
        <v>244</v>
      </c>
      <c r="N11" s="48" t="s">
        <v>245</v>
      </c>
      <c r="O11" s="48" t="s">
        <v>246</v>
      </c>
      <c r="P11" s="48" t="s">
        <v>247</v>
      </c>
      <c r="Q11" s="48" t="s">
        <v>247</v>
      </c>
      <c r="R11" s="48" t="s">
        <v>246</v>
      </c>
      <c r="S11" s="48" t="s">
        <v>248</v>
      </c>
    </row>
    <row r="12" spans="1:19" s="293" customFormat="1" ht="75" x14ac:dyDescent="0.25">
      <c r="A12" s="533"/>
      <c r="B12" s="42" t="s">
        <v>353</v>
      </c>
      <c r="C12" s="298" t="s">
        <v>830</v>
      </c>
      <c r="D12" s="43" t="s">
        <v>137</v>
      </c>
      <c r="E12" s="42" t="s">
        <v>249</v>
      </c>
      <c r="F12" s="311" t="s">
        <v>354</v>
      </c>
      <c r="G12" s="617"/>
      <c r="H12" s="526"/>
      <c r="K12" s="340" t="s">
        <v>242</v>
      </c>
      <c r="L12" s="48" t="s">
        <v>243</v>
      </c>
      <c r="M12" s="48" t="s">
        <v>244</v>
      </c>
      <c r="N12" s="48" t="s">
        <v>245</v>
      </c>
      <c r="O12" s="48" t="s">
        <v>246</v>
      </c>
      <c r="P12" s="48" t="s">
        <v>247</v>
      </c>
      <c r="Q12" s="48" t="s">
        <v>247</v>
      </c>
      <c r="R12" s="48" t="s">
        <v>246</v>
      </c>
      <c r="S12" s="48" t="s">
        <v>248</v>
      </c>
    </row>
    <row r="13" spans="1:19" s="410" customFormat="1" ht="45" x14ac:dyDescent="0.25">
      <c r="A13" s="533"/>
      <c r="B13" s="52" t="s">
        <v>355</v>
      </c>
      <c r="C13" s="411" t="s">
        <v>356</v>
      </c>
      <c r="D13" s="58" t="s">
        <v>137</v>
      </c>
      <c r="E13" s="52" t="s">
        <v>249</v>
      </c>
      <c r="F13" s="411" t="s">
        <v>357</v>
      </c>
      <c r="G13" s="617"/>
      <c r="H13" s="527"/>
      <c r="K13" s="340" t="s">
        <v>242</v>
      </c>
      <c r="L13" s="48" t="s">
        <v>243</v>
      </c>
      <c r="M13" s="48" t="s">
        <v>244</v>
      </c>
      <c r="N13" s="48" t="s">
        <v>245</v>
      </c>
      <c r="O13" s="48" t="s">
        <v>246</v>
      </c>
      <c r="P13" s="48" t="s">
        <v>247</v>
      </c>
      <c r="Q13" s="48" t="s">
        <v>247</v>
      </c>
      <c r="R13" s="48" t="s">
        <v>246</v>
      </c>
      <c r="S13" s="48" t="s">
        <v>248</v>
      </c>
    </row>
    <row r="14" spans="1:19" s="293" customFormat="1" ht="75" x14ac:dyDescent="0.25">
      <c r="A14" s="533"/>
      <c r="B14" s="42" t="s">
        <v>358</v>
      </c>
      <c r="C14" s="328" t="s">
        <v>359</v>
      </c>
      <c r="D14" s="43" t="s">
        <v>141</v>
      </c>
      <c r="E14" s="42" t="s">
        <v>249</v>
      </c>
      <c r="F14" s="311" t="s">
        <v>360</v>
      </c>
      <c r="G14" s="617"/>
      <c r="H14" s="38" t="s">
        <v>361</v>
      </c>
      <c r="K14" s="340" t="s">
        <v>242</v>
      </c>
      <c r="L14" s="48" t="s">
        <v>243</v>
      </c>
      <c r="M14" s="48" t="s">
        <v>244</v>
      </c>
      <c r="N14" s="48" t="s">
        <v>245</v>
      </c>
      <c r="O14" s="48" t="s">
        <v>246</v>
      </c>
      <c r="P14" s="48" t="s">
        <v>247</v>
      </c>
      <c r="Q14" s="48" t="s">
        <v>247</v>
      </c>
      <c r="R14" s="48" t="s">
        <v>246</v>
      </c>
      <c r="S14" s="48" t="s">
        <v>248</v>
      </c>
    </row>
    <row r="15" spans="1:19" s="410" customFormat="1" ht="105" x14ac:dyDescent="0.25">
      <c r="A15" s="534"/>
      <c r="B15" s="52" t="s">
        <v>362</v>
      </c>
      <c r="C15" s="411" t="s">
        <v>363</v>
      </c>
      <c r="D15" s="58" t="s">
        <v>141</v>
      </c>
      <c r="E15" s="52" t="s">
        <v>249</v>
      </c>
      <c r="F15" s="411" t="s">
        <v>364</v>
      </c>
      <c r="G15" s="52" t="s">
        <v>239</v>
      </c>
      <c r="H15" s="52" t="s">
        <v>240</v>
      </c>
      <c r="K15" s="340" t="s">
        <v>242</v>
      </c>
      <c r="L15" s="48" t="s">
        <v>243</v>
      </c>
      <c r="M15" s="48" t="s">
        <v>244</v>
      </c>
      <c r="N15" s="48" t="s">
        <v>245</v>
      </c>
      <c r="O15" s="48" t="s">
        <v>246</v>
      </c>
      <c r="P15" s="48" t="s">
        <v>247</v>
      </c>
      <c r="Q15" s="48" t="s">
        <v>247</v>
      </c>
      <c r="R15" s="48" t="s">
        <v>246</v>
      </c>
      <c r="S15" s="48" t="s">
        <v>248</v>
      </c>
    </row>
    <row r="16" spans="1:19" s="293" customFormat="1" ht="75" x14ac:dyDescent="0.25">
      <c r="A16" s="625" t="s">
        <v>51</v>
      </c>
      <c r="B16" s="42" t="s">
        <v>368</v>
      </c>
      <c r="C16" s="328" t="s">
        <v>369</v>
      </c>
      <c r="D16" s="43" t="s">
        <v>137</v>
      </c>
      <c r="E16" s="42" t="s">
        <v>272</v>
      </c>
      <c r="F16" s="311" t="s">
        <v>370</v>
      </c>
      <c r="G16" s="617" t="s">
        <v>239</v>
      </c>
      <c r="H16" s="42" t="s">
        <v>240</v>
      </c>
      <c r="K16" s="340" t="s">
        <v>242</v>
      </c>
      <c r="L16" s="48" t="s">
        <v>243</v>
      </c>
      <c r="M16" s="48" t="s">
        <v>244</v>
      </c>
      <c r="N16" s="48" t="s">
        <v>245</v>
      </c>
      <c r="O16" s="48" t="s">
        <v>246</v>
      </c>
      <c r="P16" s="48" t="s">
        <v>247</v>
      </c>
      <c r="Q16" s="48" t="s">
        <v>247</v>
      </c>
      <c r="R16" s="48" t="s">
        <v>246</v>
      </c>
      <c r="S16" s="48" t="s">
        <v>248</v>
      </c>
    </row>
    <row r="17" spans="1:19" s="410" customFormat="1" ht="60" x14ac:dyDescent="0.25">
      <c r="A17" s="625"/>
      <c r="B17" s="52" t="s">
        <v>371</v>
      </c>
      <c r="C17" s="409" t="s">
        <v>372</v>
      </c>
      <c r="D17" s="58" t="s">
        <v>137</v>
      </c>
      <c r="E17" s="52" t="s">
        <v>249</v>
      </c>
      <c r="F17" s="411" t="s">
        <v>373</v>
      </c>
      <c r="G17" s="617"/>
      <c r="H17" s="52" t="s">
        <v>52</v>
      </c>
      <c r="K17" s="340" t="s">
        <v>242</v>
      </c>
      <c r="L17" s="48" t="s">
        <v>243</v>
      </c>
      <c r="M17" s="48" t="s">
        <v>244</v>
      </c>
      <c r="N17" s="48" t="s">
        <v>245</v>
      </c>
      <c r="O17" s="48" t="s">
        <v>246</v>
      </c>
      <c r="P17" s="48" t="s">
        <v>247</v>
      </c>
      <c r="Q17" s="48" t="s">
        <v>247</v>
      </c>
      <c r="R17" s="48" t="s">
        <v>246</v>
      </c>
      <c r="S17" s="48" t="s">
        <v>248</v>
      </c>
    </row>
    <row r="18" spans="1:19" s="293" customFormat="1" ht="15" customHeight="1" x14ac:dyDescent="0.25">
      <c r="A18" s="625"/>
      <c r="B18" s="551" t="s">
        <v>374</v>
      </c>
      <c r="C18" s="539" t="s">
        <v>375</v>
      </c>
      <c r="D18" s="542" t="s">
        <v>141</v>
      </c>
      <c r="E18" s="551" t="s">
        <v>249</v>
      </c>
      <c r="F18" s="615" t="s">
        <v>376</v>
      </c>
      <c r="G18" s="617"/>
      <c r="H18" s="42" t="s">
        <v>240</v>
      </c>
      <c r="K18" s="340" t="s">
        <v>242</v>
      </c>
      <c r="L18" s="48" t="s">
        <v>243</v>
      </c>
      <c r="M18" s="48" t="s">
        <v>244</v>
      </c>
      <c r="N18" s="48" t="s">
        <v>245</v>
      </c>
      <c r="O18" s="48" t="s">
        <v>246</v>
      </c>
      <c r="P18" s="48" t="s">
        <v>247</v>
      </c>
      <c r="Q18" s="48" t="s">
        <v>247</v>
      </c>
      <c r="R18" s="48" t="s">
        <v>246</v>
      </c>
      <c r="S18" s="48" t="s">
        <v>248</v>
      </c>
    </row>
    <row r="19" spans="1:19" s="293" customFormat="1" ht="78" customHeight="1" x14ac:dyDescent="0.25">
      <c r="A19" s="625"/>
      <c r="B19" s="529"/>
      <c r="C19" s="541"/>
      <c r="D19" s="544"/>
      <c r="E19" s="529"/>
      <c r="F19" s="616"/>
      <c r="G19" s="617"/>
      <c r="H19" s="42" t="s">
        <v>52</v>
      </c>
      <c r="K19" s="340" t="s">
        <v>242</v>
      </c>
      <c r="L19" s="48" t="s">
        <v>243</v>
      </c>
      <c r="M19" s="48" t="s">
        <v>244</v>
      </c>
      <c r="N19" s="48" t="s">
        <v>245</v>
      </c>
      <c r="O19" s="48" t="s">
        <v>246</v>
      </c>
      <c r="P19" s="48" t="s">
        <v>247</v>
      </c>
      <c r="Q19" s="48" t="s">
        <v>247</v>
      </c>
      <c r="R19" s="48" t="s">
        <v>246</v>
      </c>
      <c r="S19" s="48" t="s">
        <v>248</v>
      </c>
    </row>
    <row r="20" spans="1:19" s="410" customFormat="1" ht="90" x14ac:dyDescent="0.25">
      <c r="A20" s="58" t="s">
        <v>106</v>
      </c>
      <c r="B20" s="52" t="s">
        <v>365</v>
      </c>
      <c r="C20" s="409" t="s">
        <v>366</v>
      </c>
      <c r="D20" s="58" t="s">
        <v>137</v>
      </c>
      <c r="E20" s="52" t="s">
        <v>249</v>
      </c>
      <c r="F20" s="411" t="s">
        <v>367</v>
      </c>
      <c r="G20" s="52" t="s">
        <v>239</v>
      </c>
      <c r="H20" s="52" t="s">
        <v>240</v>
      </c>
      <c r="K20" s="340" t="s">
        <v>242</v>
      </c>
      <c r="L20" s="48" t="s">
        <v>243</v>
      </c>
      <c r="M20" s="48" t="s">
        <v>244</v>
      </c>
      <c r="N20" s="48" t="s">
        <v>245</v>
      </c>
      <c r="O20" s="48" t="s">
        <v>246</v>
      </c>
      <c r="P20" s="48" t="s">
        <v>247</v>
      </c>
      <c r="Q20" s="48" t="s">
        <v>247</v>
      </c>
      <c r="R20" s="48" t="s">
        <v>246</v>
      </c>
      <c r="S20" s="48" t="s">
        <v>248</v>
      </c>
    </row>
    <row r="21" spans="1:19" s="293" customFormat="1" ht="75" x14ac:dyDescent="0.25">
      <c r="A21" s="625" t="s">
        <v>12</v>
      </c>
      <c r="B21" s="42" t="s">
        <v>365</v>
      </c>
      <c r="C21" s="328" t="s">
        <v>377</v>
      </c>
      <c r="D21" s="43" t="s">
        <v>137</v>
      </c>
      <c r="E21" s="42" t="s">
        <v>249</v>
      </c>
      <c r="F21" s="311" t="s">
        <v>378</v>
      </c>
      <c r="G21" s="590" t="s">
        <v>239</v>
      </c>
      <c r="H21" s="38" t="s">
        <v>240</v>
      </c>
      <c r="K21" s="340" t="s">
        <v>242</v>
      </c>
      <c r="L21" s="48" t="s">
        <v>243</v>
      </c>
      <c r="M21" s="48" t="s">
        <v>244</v>
      </c>
      <c r="N21" s="48" t="s">
        <v>245</v>
      </c>
      <c r="O21" s="48" t="s">
        <v>246</v>
      </c>
      <c r="P21" s="48" t="s">
        <v>247</v>
      </c>
      <c r="Q21" s="48" t="s">
        <v>247</v>
      </c>
      <c r="R21" s="48" t="s">
        <v>246</v>
      </c>
      <c r="S21" s="48" t="s">
        <v>248</v>
      </c>
    </row>
    <row r="22" spans="1:19" s="410" customFormat="1" ht="43.5" customHeight="1" x14ac:dyDescent="0.25">
      <c r="A22" s="625"/>
      <c r="B22" s="530" t="s">
        <v>374</v>
      </c>
      <c r="C22" s="586" t="s">
        <v>379</v>
      </c>
      <c r="D22" s="567" t="s">
        <v>141</v>
      </c>
      <c r="E22" s="530" t="s">
        <v>249</v>
      </c>
      <c r="F22" s="619" t="s">
        <v>380</v>
      </c>
      <c r="G22" s="590"/>
      <c r="H22" s="49" t="s">
        <v>240</v>
      </c>
      <c r="K22" s="340" t="s">
        <v>242</v>
      </c>
      <c r="L22" s="48" t="s">
        <v>243</v>
      </c>
      <c r="M22" s="48" t="s">
        <v>244</v>
      </c>
      <c r="N22" s="48" t="s">
        <v>245</v>
      </c>
      <c r="O22" s="48" t="s">
        <v>246</v>
      </c>
      <c r="P22" s="48" t="s">
        <v>247</v>
      </c>
      <c r="Q22" s="48" t="s">
        <v>247</v>
      </c>
      <c r="R22" s="48" t="s">
        <v>246</v>
      </c>
      <c r="S22" s="48" t="s">
        <v>248</v>
      </c>
    </row>
    <row r="23" spans="1:19" s="410" customFormat="1" ht="39" customHeight="1" x14ac:dyDescent="0.25">
      <c r="A23" s="625"/>
      <c r="B23" s="527"/>
      <c r="C23" s="532"/>
      <c r="D23" s="534"/>
      <c r="E23" s="527"/>
      <c r="F23" s="620"/>
      <c r="G23" s="590"/>
      <c r="H23" s="52" t="s">
        <v>361</v>
      </c>
      <c r="K23" s="340" t="s">
        <v>242</v>
      </c>
      <c r="L23" s="48" t="s">
        <v>243</v>
      </c>
      <c r="M23" s="48" t="s">
        <v>244</v>
      </c>
      <c r="N23" s="48" t="s">
        <v>245</v>
      </c>
      <c r="O23" s="48" t="s">
        <v>246</v>
      </c>
      <c r="P23" s="48" t="s">
        <v>247</v>
      </c>
      <c r="Q23" s="48" t="s">
        <v>247</v>
      </c>
      <c r="R23" s="48" t="s">
        <v>246</v>
      </c>
      <c r="S23" s="48" t="s">
        <v>248</v>
      </c>
    </row>
    <row r="24" spans="1:19" s="293" customFormat="1" ht="45" x14ac:dyDescent="0.25">
      <c r="A24" s="625"/>
      <c r="B24" s="42" t="s">
        <v>381</v>
      </c>
      <c r="C24" s="311" t="s">
        <v>382</v>
      </c>
      <c r="D24" s="43" t="s">
        <v>137</v>
      </c>
      <c r="E24" s="42" t="s">
        <v>249</v>
      </c>
      <c r="F24" s="311" t="s">
        <v>383</v>
      </c>
      <c r="G24" s="590"/>
      <c r="H24" s="42" t="s">
        <v>240</v>
      </c>
      <c r="K24" s="340" t="s">
        <v>242</v>
      </c>
      <c r="L24" s="48" t="s">
        <v>243</v>
      </c>
      <c r="M24" s="48" t="s">
        <v>244</v>
      </c>
      <c r="N24" s="48" t="s">
        <v>245</v>
      </c>
      <c r="O24" s="48" t="s">
        <v>246</v>
      </c>
      <c r="P24" s="48" t="s">
        <v>247</v>
      </c>
      <c r="Q24" s="48" t="s">
        <v>247</v>
      </c>
      <c r="R24" s="48" t="s">
        <v>246</v>
      </c>
      <c r="S24" s="48" t="s">
        <v>248</v>
      </c>
    </row>
    <row r="25" spans="1:19" s="410" customFormat="1" ht="75" x14ac:dyDescent="0.25">
      <c r="A25" s="58" t="s">
        <v>110</v>
      </c>
      <c r="B25" s="52" t="s">
        <v>365</v>
      </c>
      <c r="C25" s="411" t="s">
        <v>384</v>
      </c>
      <c r="D25" s="58" t="s">
        <v>137</v>
      </c>
      <c r="E25" s="52" t="s">
        <v>249</v>
      </c>
      <c r="F25" s="411" t="s">
        <v>385</v>
      </c>
      <c r="G25" s="52" t="s">
        <v>239</v>
      </c>
      <c r="H25" s="52" t="s">
        <v>239</v>
      </c>
      <c r="K25" s="340" t="s">
        <v>242</v>
      </c>
      <c r="L25" s="48" t="s">
        <v>243</v>
      </c>
      <c r="M25" s="48" t="s">
        <v>244</v>
      </c>
      <c r="N25" s="48" t="s">
        <v>245</v>
      </c>
      <c r="O25" s="48" t="s">
        <v>246</v>
      </c>
      <c r="P25" s="48" t="s">
        <v>247</v>
      </c>
      <c r="Q25" s="48" t="s">
        <v>247</v>
      </c>
      <c r="R25" s="48" t="s">
        <v>246</v>
      </c>
      <c r="S25" s="48" t="s">
        <v>248</v>
      </c>
    </row>
    <row r="26" spans="1:19" s="293" customFormat="1" ht="60" x14ac:dyDescent="0.25">
      <c r="A26" s="43" t="s">
        <v>45</v>
      </c>
      <c r="B26" s="42" t="s">
        <v>386</v>
      </c>
      <c r="C26" s="311" t="s">
        <v>387</v>
      </c>
      <c r="D26" s="43" t="s">
        <v>137</v>
      </c>
      <c r="E26" s="42" t="s">
        <v>249</v>
      </c>
      <c r="F26" s="311" t="s">
        <v>388</v>
      </c>
      <c r="G26" s="42" t="s">
        <v>239</v>
      </c>
      <c r="H26" s="42" t="s">
        <v>789</v>
      </c>
      <c r="K26" s="340" t="s">
        <v>242</v>
      </c>
      <c r="L26" s="48" t="s">
        <v>243</v>
      </c>
      <c r="M26" s="48" t="s">
        <v>244</v>
      </c>
      <c r="N26" s="48" t="s">
        <v>245</v>
      </c>
      <c r="O26" s="48" t="s">
        <v>246</v>
      </c>
      <c r="P26" s="48" t="s">
        <v>247</v>
      </c>
      <c r="Q26" s="48" t="s">
        <v>247</v>
      </c>
      <c r="R26" s="48" t="s">
        <v>246</v>
      </c>
      <c r="S26" s="48" t="s">
        <v>248</v>
      </c>
    </row>
    <row r="27" spans="1:19" s="410" customFormat="1" ht="45" customHeight="1" x14ac:dyDescent="0.25">
      <c r="A27" s="567" t="s">
        <v>389</v>
      </c>
      <c r="B27" s="52" t="s">
        <v>390</v>
      </c>
      <c r="C27" s="411" t="s">
        <v>391</v>
      </c>
      <c r="D27" s="58" t="s">
        <v>137</v>
      </c>
      <c r="E27" s="52" t="s">
        <v>249</v>
      </c>
      <c r="F27" s="411" t="s">
        <v>392</v>
      </c>
      <c r="G27" s="52" t="s">
        <v>239</v>
      </c>
      <c r="H27" s="52" t="s">
        <v>240</v>
      </c>
      <c r="K27" s="340" t="s">
        <v>242</v>
      </c>
      <c r="L27" s="48" t="s">
        <v>243</v>
      </c>
      <c r="M27" s="48" t="s">
        <v>244</v>
      </c>
      <c r="N27" s="48" t="s">
        <v>245</v>
      </c>
      <c r="O27" s="48" t="s">
        <v>246</v>
      </c>
      <c r="P27" s="48" t="s">
        <v>247</v>
      </c>
      <c r="Q27" s="48" t="s">
        <v>247</v>
      </c>
      <c r="R27" s="48" t="s">
        <v>246</v>
      </c>
      <c r="S27" s="48" t="s">
        <v>248</v>
      </c>
    </row>
    <row r="28" spans="1:19" s="293" customFormat="1" ht="45" x14ac:dyDescent="0.25">
      <c r="A28" s="533"/>
      <c r="B28" s="462" t="s">
        <v>393</v>
      </c>
      <c r="C28" s="311" t="s">
        <v>394</v>
      </c>
      <c r="D28" s="43" t="s">
        <v>137</v>
      </c>
      <c r="E28" s="42" t="s">
        <v>249</v>
      </c>
      <c r="F28" s="311" t="s">
        <v>395</v>
      </c>
      <c r="G28" s="42" t="s">
        <v>239</v>
      </c>
      <c r="H28" s="42" t="s">
        <v>240</v>
      </c>
      <c r="K28" s="340" t="s">
        <v>242</v>
      </c>
      <c r="L28" s="48" t="s">
        <v>243</v>
      </c>
      <c r="M28" s="48" t="s">
        <v>244</v>
      </c>
      <c r="N28" s="48" t="s">
        <v>245</v>
      </c>
      <c r="O28" s="48" t="s">
        <v>246</v>
      </c>
      <c r="P28" s="48" t="s">
        <v>247</v>
      </c>
      <c r="Q28" s="48" t="s">
        <v>247</v>
      </c>
      <c r="R28" s="48" t="s">
        <v>246</v>
      </c>
      <c r="S28" s="48" t="s">
        <v>248</v>
      </c>
    </row>
    <row r="29" spans="1:19" s="410" customFormat="1" ht="45" x14ac:dyDescent="0.25">
      <c r="A29" s="534"/>
      <c r="B29" s="52" t="s">
        <v>396</v>
      </c>
      <c r="C29" s="411" t="s">
        <v>397</v>
      </c>
      <c r="D29" s="58" t="s">
        <v>137</v>
      </c>
      <c r="E29" s="52" t="s">
        <v>249</v>
      </c>
      <c r="F29" s="411" t="s">
        <v>398</v>
      </c>
      <c r="G29" s="52" t="s">
        <v>239</v>
      </c>
      <c r="H29" s="52" t="s">
        <v>240</v>
      </c>
      <c r="K29" s="340" t="s">
        <v>242</v>
      </c>
      <c r="L29" s="48" t="s">
        <v>243</v>
      </c>
      <c r="M29" s="48" t="s">
        <v>244</v>
      </c>
      <c r="N29" s="48" t="s">
        <v>245</v>
      </c>
      <c r="O29" s="48" t="s">
        <v>246</v>
      </c>
      <c r="P29" s="48" t="s">
        <v>247</v>
      </c>
      <c r="Q29" s="48" t="s">
        <v>247</v>
      </c>
      <c r="R29" s="48" t="s">
        <v>246</v>
      </c>
      <c r="S29" s="48" t="s">
        <v>248</v>
      </c>
    </row>
    <row r="30" spans="1:19" s="293" customFormat="1" ht="16.5" customHeight="1" x14ac:dyDescent="0.25">
      <c r="A30" s="618" t="s">
        <v>399</v>
      </c>
      <c r="B30" s="622" t="s">
        <v>330</v>
      </c>
      <c r="C30" s="623" t="s">
        <v>400</v>
      </c>
      <c r="D30" s="621" t="s">
        <v>137</v>
      </c>
      <c r="E30" s="42" t="s">
        <v>237</v>
      </c>
      <c r="F30" s="311" t="s">
        <v>258</v>
      </c>
      <c r="G30" s="605" t="s">
        <v>274</v>
      </c>
      <c r="H30" s="605" t="s">
        <v>240</v>
      </c>
      <c r="I30" s="495" t="s">
        <v>401</v>
      </c>
      <c r="J30" s="91"/>
      <c r="K30" s="340" t="s">
        <v>242</v>
      </c>
      <c r="L30" s="48" t="s">
        <v>243</v>
      </c>
      <c r="M30" s="48" t="s">
        <v>244</v>
      </c>
      <c r="N30" s="48" t="s">
        <v>245</v>
      </c>
      <c r="O30" s="48" t="s">
        <v>246</v>
      </c>
      <c r="P30" s="48" t="s">
        <v>247</v>
      </c>
      <c r="Q30" s="48" t="s">
        <v>247</v>
      </c>
      <c r="R30" s="48" t="s">
        <v>246</v>
      </c>
      <c r="S30" s="48" t="s">
        <v>248</v>
      </c>
    </row>
    <row r="31" spans="1:19" s="293" customFormat="1" ht="30" x14ac:dyDescent="0.25">
      <c r="A31" s="618"/>
      <c r="B31" s="622"/>
      <c r="C31" s="623"/>
      <c r="D31" s="621"/>
      <c r="E31" s="454" t="s">
        <v>249</v>
      </c>
      <c r="F31" s="311" t="s">
        <v>260</v>
      </c>
      <c r="G31" s="624"/>
      <c r="H31" s="606"/>
      <c r="I31" s="91"/>
      <c r="J31" s="91"/>
      <c r="K31" s="340" t="s">
        <v>242</v>
      </c>
      <c r="L31" s="48" t="s">
        <v>243</v>
      </c>
      <c r="M31" s="48" t="s">
        <v>244</v>
      </c>
      <c r="N31" s="48" t="s">
        <v>245</v>
      </c>
      <c r="O31" s="48" t="s">
        <v>246</v>
      </c>
      <c r="P31" s="48" t="s">
        <v>247</v>
      </c>
      <c r="Q31" s="48" t="s">
        <v>247</v>
      </c>
      <c r="R31" s="48" t="s">
        <v>246</v>
      </c>
      <c r="S31" s="48" t="s">
        <v>248</v>
      </c>
    </row>
    <row r="32" spans="1:19" s="293" customFormat="1" ht="45" x14ac:dyDescent="0.25">
      <c r="A32" s="618"/>
      <c r="B32" s="622"/>
      <c r="C32" s="623"/>
      <c r="D32" s="621"/>
      <c r="E32" s="454" t="s">
        <v>253</v>
      </c>
      <c r="F32" s="311" t="s">
        <v>402</v>
      </c>
      <c r="G32" s="606"/>
      <c r="H32" s="91" t="s">
        <v>403</v>
      </c>
      <c r="I32" s="91"/>
      <c r="J32" s="91"/>
      <c r="K32" s="340" t="s">
        <v>242</v>
      </c>
      <c r="L32" s="48" t="s">
        <v>243</v>
      </c>
      <c r="M32" s="48" t="s">
        <v>244</v>
      </c>
      <c r="N32" s="48" t="s">
        <v>245</v>
      </c>
      <c r="O32" s="48" t="s">
        <v>246</v>
      </c>
      <c r="P32" s="48" t="s">
        <v>247</v>
      </c>
      <c r="Q32" s="48" t="s">
        <v>247</v>
      </c>
      <c r="R32" s="48" t="s">
        <v>246</v>
      </c>
      <c r="S32" s="48" t="s">
        <v>248</v>
      </c>
    </row>
    <row r="33" spans="1:19" s="410" customFormat="1" ht="225" x14ac:dyDescent="0.25">
      <c r="A33" s="618"/>
      <c r="B33" s="427" t="s">
        <v>404</v>
      </c>
      <c r="C33" s="408" t="s">
        <v>405</v>
      </c>
      <c r="D33" s="58" t="s">
        <v>137</v>
      </c>
      <c r="E33" s="105" t="s">
        <v>255</v>
      </c>
      <c r="F33" s="411" t="s">
        <v>340</v>
      </c>
      <c r="G33" s="291" t="s">
        <v>341</v>
      </c>
      <c r="H33" s="291" t="s">
        <v>342</v>
      </c>
      <c r="I33" s="59"/>
      <c r="J33" s="59"/>
      <c r="K33" s="340" t="s">
        <v>242</v>
      </c>
      <c r="L33" s="48" t="s">
        <v>243</v>
      </c>
      <c r="M33" s="48" t="s">
        <v>244</v>
      </c>
      <c r="N33" s="48" t="s">
        <v>245</v>
      </c>
      <c r="O33" s="48" t="s">
        <v>246</v>
      </c>
      <c r="P33" s="48" t="s">
        <v>247</v>
      </c>
      <c r="Q33" s="48" t="s">
        <v>247</v>
      </c>
      <c r="R33" s="48" t="s">
        <v>246</v>
      </c>
      <c r="S33" s="48" t="s">
        <v>248</v>
      </c>
    </row>
    <row r="34" spans="1:19" s="293" customFormat="1" ht="75" x14ac:dyDescent="0.25">
      <c r="A34" s="618"/>
      <c r="B34" s="453" t="s">
        <v>407</v>
      </c>
      <c r="C34" s="456" t="s">
        <v>408</v>
      </c>
      <c r="D34" s="43" t="s">
        <v>137</v>
      </c>
      <c r="E34" s="91" t="s">
        <v>272</v>
      </c>
      <c r="F34" s="311" t="s">
        <v>340</v>
      </c>
      <c r="G34" s="298" t="s">
        <v>341</v>
      </c>
      <c r="H34" s="298" t="s">
        <v>409</v>
      </c>
      <c r="I34" s="495" t="s">
        <v>410</v>
      </c>
      <c r="J34" s="91"/>
      <c r="K34" s="340" t="s">
        <v>242</v>
      </c>
      <c r="L34" s="48" t="s">
        <v>243</v>
      </c>
      <c r="M34" s="48" t="s">
        <v>244</v>
      </c>
      <c r="N34" s="48" t="s">
        <v>245</v>
      </c>
      <c r="O34" s="48" t="s">
        <v>246</v>
      </c>
      <c r="P34" s="48" t="s">
        <v>247</v>
      </c>
      <c r="Q34" s="48" t="s">
        <v>247</v>
      </c>
      <c r="R34" s="48" t="s">
        <v>246</v>
      </c>
      <c r="S34" s="48" t="s">
        <v>248</v>
      </c>
    </row>
    <row r="35" spans="1:19" x14ac:dyDescent="0.25">
      <c r="K35" s="280"/>
      <c r="L35" s="37"/>
      <c r="M35" s="37"/>
      <c r="N35" s="37"/>
      <c r="O35" s="37"/>
      <c r="P35" s="37"/>
      <c r="Q35" s="37"/>
      <c r="R35" s="37"/>
      <c r="S35" s="37"/>
    </row>
    <row r="36" spans="1:19" x14ac:dyDescent="0.25">
      <c r="K36" s="280"/>
      <c r="L36" s="37"/>
      <c r="M36" s="37"/>
      <c r="N36" s="37"/>
      <c r="O36" s="37"/>
      <c r="P36" s="37"/>
      <c r="Q36" s="37"/>
      <c r="R36" s="37"/>
      <c r="S36" s="37"/>
    </row>
  </sheetData>
  <mergeCells count="38">
    <mergeCell ref="A30:A34"/>
    <mergeCell ref="F22:F23"/>
    <mergeCell ref="C22:C23"/>
    <mergeCell ref="D22:D23"/>
    <mergeCell ref="G16:G19"/>
    <mergeCell ref="G21:G24"/>
    <mergeCell ref="D30:D32"/>
    <mergeCell ref="B30:B32"/>
    <mergeCell ref="C30:C32"/>
    <mergeCell ref="G30:G32"/>
    <mergeCell ref="E22:E23"/>
    <mergeCell ref="B22:B23"/>
    <mergeCell ref="A16:A19"/>
    <mergeCell ref="A21:A24"/>
    <mergeCell ref="B18:B19"/>
    <mergeCell ref="H6:H7"/>
    <mergeCell ref="F18:F19"/>
    <mergeCell ref="E18:E19"/>
    <mergeCell ref="D18:D19"/>
    <mergeCell ref="C18:C19"/>
    <mergeCell ref="G11:G14"/>
    <mergeCell ref="G6:G7"/>
    <mergeCell ref="H30:H31"/>
    <mergeCell ref="F3:F4"/>
    <mergeCell ref="G3:G4"/>
    <mergeCell ref="J3:J4"/>
    <mergeCell ref="A6:A10"/>
    <mergeCell ref="D3:D4"/>
    <mergeCell ref="B3:B4"/>
    <mergeCell ref="C3:C4"/>
    <mergeCell ref="A2:A5"/>
    <mergeCell ref="I6:I7"/>
    <mergeCell ref="D6:D7"/>
    <mergeCell ref="H11:H13"/>
    <mergeCell ref="C6:C7"/>
    <mergeCell ref="B6:B7"/>
    <mergeCell ref="A11:A15"/>
    <mergeCell ref="A27:A29"/>
  </mergeCells>
  <phoneticPr fontId="8" type="noConversion"/>
  <hyperlinks>
    <hyperlink ref="I8" r:id="rId1" xr:uid="{7278D878-548F-4AF9-89D4-D80077CCA552}"/>
    <hyperlink ref="I6" r:id="rId2" xr:uid="{0246314A-DDCD-4585-B16F-6BCFBD0E8A54}"/>
    <hyperlink ref="I30" r:id="rId3" xr:uid="{82A90900-E3EF-40AB-99E1-04D8579E9E48}"/>
    <hyperlink ref="I34" r:id="rId4" xr:uid="{C82BAE93-82DB-441F-BA47-8F3D9EB2E814}"/>
    <hyperlink ref="J8" r:id="rId5" xr:uid="{711F6334-EAD0-472B-B76F-826B10EA6EBE}"/>
    <hyperlink ref="I10" r:id="rId6" location="ponto_rede" xr:uid="{70ED4B82-3391-49F9-8BFB-3E9985CD040D}"/>
    <hyperlink ref="I3" r:id="rId7" xr:uid="{F4C9E167-A28B-43CA-B614-73C606FAB114}"/>
    <hyperlink ref="J3" r:id="rId8" xr:uid="{00E3AEC6-BE23-4C86-937B-48DD70475C46}"/>
    <hyperlink ref="J11" r:id="rId9" display="../../../../../:b:/s/SUPINFRA-COOSERV/ERvShuiw3BZIlm63ZKeT4SwBAr0j2uByFsO8AYq2fiHa9g?e=wT56hW" xr:uid="{A9BAA14C-E98E-4A0C-9DC2-B0279D8F5AED}"/>
  </hyperlink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D0F6E6-1B2F-4425-8DFE-4EB86B979D5D}">
          <x14:formula1>
            <xm:f>Produtos!$B$31:$B$33</xm:f>
          </x14:formula1>
          <xm:sqref>D24:D30 D20:D22 D33:D34 D8:D18 D2:D3 D5:D6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7B4B6-CEB0-48BF-B0B7-E0420A4F9A97}">
  <dimension ref="A1:S43"/>
  <sheetViews>
    <sheetView topLeftCell="A7" workbookViewId="0">
      <selection activeCell="A2" sqref="A2"/>
    </sheetView>
  </sheetViews>
  <sheetFormatPr defaultRowHeight="15" x14ac:dyDescent="0.25"/>
  <cols>
    <col min="1" max="1" width="46" style="19" bestFit="1" customWidth="1"/>
    <col min="2" max="2" width="38.140625" style="19" bestFit="1" customWidth="1"/>
    <col min="3" max="3" width="50" customWidth="1"/>
    <col min="4" max="4" width="11" style="16" bestFit="1" customWidth="1"/>
    <col min="5" max="5" width="13.85546875" style="19" bestFit="1" customWidth="1"/>
    <col min="6" max="6" width="60.140625" style="16" customWidth="1"/>
    <col min="7" max="7" width="33.28515625" style="19" bestFit="1" customWidth="1"/>
    <col min="8" max="8" width="20.42578125" style="19" bestFit="1" customWidth="1"/>
    <col min="9" max="9" width="21.7109375" bestFit="1" customWidth="1"/>
    <col min="10" max="10" width="6.7109375" bestFit="1" customWidth="1"/>
    <col min="11" max="12" width="31.28515625" bestFit="1" customWidth="1"/>
    <col min="13" max="13" width="9" bestFit="1" customWidth="1"/>
    <col min="14" max="14" width="25" bestFit="1" customWidth="1"/>
    <col min="15" max="15" width="24.140625" bestFit="1" customWidth="1"/>
    <col min="16" max="16" width="27.85546875" bestFit="1" customWidth="1"/>
    <col min="17" max="17" width="22.140625" bestFit="1" customWidth="1"/>
    <col min="18" max="18" width="23" bestFit="1" customWidth="1"/>
    <col min="19" max="19" width="13.42578125" bestFit="1" customWidth="1"/>
  </cols>
  <sheetData>
    <row r="1" spans="1:19" x14ac:dyDescent="0.25">
      <c r="A1" s="338" t="s">
        <v>417</v>
      </c>
      <c r="B1" s="338" t="s">
        <v>418</v>
      </c>
      <c r="C1" s="33" t="s">
        <v>219</v>
      </c>
      <c r="D1" s="96" t="s">
        <v>129</v>
      </c>
      <c r="E1" s="96" t="s">
        <v>221</v>
      </c>
      <c r="F1" s="96" t="s">
        <v>268</v>
      </c>
      <c r="G1" s="339" t="s">
        <v>5</v>
      </c>
      <c r="H1" s="96" t="s">
        <v>3</v>
      </c>
      <c r="I1" s="216" t="s">
        <v>223</v>
      </c>
      <c r="J1" s="216" t="s">
        <v>224</v>
      </c>
      <c r="K1" s="96" t="s">
        <v>225</v>
      </c>
      <c r="L1" s="33" t="s">
        <v>226</v>
      </c>
      <c r="M1" s="33" t="s">
        <v>227</v>
      </c>
      <c r="N1" s="33" t="s">
        <v>228</v>
      </c>
      <c r="O1" s="33" t="s">
        <v>229</v>
      </c>
      <c r="P1" s="33" t="s">
        <v>230</v>
      </c>
      <c r="Q1" s="33" t="s">
        <v>231</v>
      </c>
      <c r="R1" s="33" t="s">
        <v>232</v>
      </c>
      <c r="S1" s="292" t="s">
        <v>233</v>
      </c>
    </row>
    <row r="2" spans="1:19" s="324" customFormat="1" ht="90" x14ac:dyDescent="0.25">
      <c r="A2" s="430" t="s">
        <v>419</v>
      </c>
      <c r="B2" s="430" t="s">
        <v>26</v>
      </c>
      <c r="C2" s="431" t="s">
        <v>420</v>
      </c>
      <c r="D2" s="432" t="s">
        <v>137</v>
      </c>
      <c r="E2" s="295" t="s">
        <v>249</v>
      </c>
      <c r="F2" s="433" t="s">
        <v>421</v>
      </c>
      <c r="G2" s="295"/>
      <c r="H2" s="295"/>
      <c r="K2" s="423" t="s">
        <v>242</v>
      </c>
      <c r="L2" s="423" t="s">
        <v>243</v>
      </c>
      <c r="M2" s="423" t="s">
        <v>244</v>
      </c>
      <c r="N2" s="423" t="s">
        <v>245</v>
      </c>
      <c r="O2" s="423" t="s">
        <v>246</v>
      </c>
      <c r="P2" s="423" t="s">
        <v>247</v>
      </c>
      <c r="Q2" s="423" t="s">
        <v>247</v>
      </c>
      <c r="R2" s="423" t="s">
        <v>246</v>
      </c>
      <c r="S2" s="423" t="s">
        <v>248</v>
      </c>
    </row>
    <row r="3" spans="1:19" s="438" customFormat="1" ht="60" x14ac:dyDescent="0.25">
      <c r="A3" s="434" t="s">
        <v>422</v>
      </c>
      <c r="B3" s="434" t="s">
        <v>12</v>
      </c>
      <c r="C3" s="435" t="s">
        <v>423</v>
      </c>
      <c r="D3" s="436" t="s">
        <v>137</v>
      </c>
      <c r="E3" s="434" t="s">
        <v>249</v>
      </c>
      <c r="F3" s="437" t="s">
        <v>424</v>
      </c>
      <c r="G3" s="434"/>
      <c r="H3" s="434"/>
    </row>
    <row r="4" spans="1:19" s="438" customFormat="1" x14ac:dyDescent="0.25">
      <c r="A4" s="434"/>
      <c r="B4" s="434" t="s">
        <v>106</v>
      </c>
      <c r="C4" s="435"/>
      <c r="D4" s="436"/>
      <c r="E4" s="434"/>
      <c r="F4" s="437"/>
      <c r="G4" s="434"/>
      <c r="H4" s="434"/>
    </row>
    <row r="5" spans="1:19" s="438" customFormat="1" x14ac:dyDescent="0.25">
      <c r="A5" s="434"/>
      <c r="B5" s="434" t="s">
        <v>110</v>
      </c>
      <c r="C5" s="435"/>
      <c r="D5" s="436"/>
      <c r="E5" s="434"/>
      <c r="F5" s="437"/>
      <c r="G5" s="434"/>
      <c r="H5" s="434"/>
    </row>
    <row r="6" spans="1:19" s="438" customFormat="1" ht="60" x14ac:dyDescent="0.25">
      <c r="A6" s="434" t="s">
        <v>425</v>
      </c>
      <c r="B6" s="434" t="s">
        <v>73</v>
      </c>
      <c r="C6" s="435" t="s">
        <v>426</v>
      </c>
      <c r="D6" s="436" t="s">
        <v>137</v>
      </c>
      <c r="E6" s="434" t="s">
        <v>249</v>
      </c>
      <c r="F6" s="437" t="s">
        <v>427</v>
      </c>
      <c r="G6" s="439" t="s">
        <v>428</v>
      </c>
      <c r="H6" s="434" t="s">
        <v>46</v>
      </c>
    </row>
    <row r="7" spans="1:19" s="438" customFormat="1" ht="60" x14ac:dyDescent="0.25">
      <c r="A7" s="434" t="s">
        <v>429</v>
      </c>
      <c r="B7" s="434" t="s">
        <v>45</v>
      </c>
      <c r="C7" s="435" t="s">
        <v>430</v>
      </c>
      <c r="D7" s="436" t="s">
        <v>137</v>
      </c>
      <c r="E7" s="434" t="s">
        <v>249</v>
      </c>
      <c r="F7" s="436" t="s">
        <v>431</v>
      </c>
      <c r="G7" s="439" t="s">
        <v>432</v>
      </c>
      <c r="H7" s="434" t="s">
        <v>46</v>
      </c>
    </row>
    <row r="8" spans="1:19" ht="90" x14ac:dyDescent="0.25">
      <c r="A8" s="19" t="s">
        <v>433</v>
      </c>
      <c r="B8" s="19" t="s">
        <v>51</v>
      </c>
      <c r="C8" s="325" t="s">
        <v>434</v>
      </c>
      <c r="D8" s="16" t="s">
        <v>137</v>
      </c>
      <c r="E8" s="19" t="s">
        <v>249</v>
      </c>
      <c r="F8" s="326" t="s">
        <v>435</v>
      </c>
      <c r="G8" s="19" t="str">
        <f>VLOOKUP(B8,Produtos!I1:J10,2,FALSE)</f>
        <v>Garantia do Fabricante</v>
      </c>
      <c r="H8" s="19" t="str">
        <f>INDEX(Produtos!K1:K10,MATCH('Equipamentos e Periféricos'!B8,Produtos!I1:I10,0))</f>
        <v>Daddy Ilha</v>
      </c>
    </row>
    <row r="9" spans="1:19" ht="120" x14ac:dyDescent="0.25">
      <c r="A9" s="19" t="s">
        <v>436</v>
      </c>
      <c r="B9" s="19" t="s">
        <v>4</v>
      </c>
      <c r="C9" s="325" t="s">
        <v>437</v>
      </c>
      <c r="D9" s="16" t="s">
        <v>141</v>
      </c>
      <c r="E9" s="19" t="s">
        <v>249</v>
      </c>
      <c r="G9" s="19" t="str">
        <f>VLOOKUP(B9,Produtos!I2:J11,2,FALSE)</f>
        <v>Determinação / Orientação / Norma</v>
      </c>
      <c r="H9" s="19" t="str">
        <f>INDEX(Produtos!K2:K11,MATCH('Equipamentos e Periféricos'!B9,Produtos!I2:I11,0))</f>
        <v>Equipe Solucionadora</v>
      </c>
    </row>
    <row r="17" spans="1:19" x14ac:dyDescent="0.25">
      <c r="A17" s="389"/>
      <c r="B17" s="389"/>
      <c r="D17" s="390"/>
      <c r="E17" s="389"/>
      <c r="F17" s="391"/>
      <c r="G17" s="392"/>
      <c r="H17" s="392"/>
      <c r="I17" s="369"/>
      <c r="J17" s="347"/>
      <c r="K17" s="231"/>
      <c r="L17" s="315"/>
      <c r="M17" s="315"/>
      <c r="N17" s="315"/>
      <c r="O17" s="315"/>
      <c r="P17" s="315"/>
      <c r="Q17" s="315"/>
      <c r="R17" s="315"/>
      <c r="S17" s="348"/>
    </row>
    <row r="18" spans="1:19" x14ac:dyDescent="0.25">
      <c r="D18" s="393"/>
      <c r="F18" s="394"/>
      <c r="G18" s="343"/>
      <c r="H18" s="343"/>
      <c r="I18" s="370"/>
      <c r="J18" s="349"/>
      <c r="K18" s="231"/>
      <c r="L18" s="315"/>
      <c r="M18" s="315"/>
      <c r="N18" s="315"/>
      <c r="O18" s="315"/>
      <c r="P18" s="315"/>
      <c r="Q18" s="315"/>
      <c r="R18" s="315"/>
      <c r="S18" s="348"/>
    </row>
    <row r="19" spans="1:19" s="327" customFormat="1" x14ac:dyDescent="0.25">
      <c r="A19" s="19"/>
      <c r="B19" s="19"/>
      <c r="D19" s="393"/>
      <c r="E19" s="19"/>
      <c r="F19" s="394"/>
      <c r="G19" s="343"/>
      <c r="H19" s="343"/>
      <c r="I19" s="371"/>
      <c r="J19" s="351"/>
      <c r="K19" s="352"/>
      <c r="L19" s="353"/>
      <c r="M19" s="353"/>
      <c r="N19" s="353"/>
      <c r="O19" s="353"/>
      <c r="P19" s="353"/>
      <c r="Q19" s="353"/>
      <c r="R19" s="353"/>
      <c r="S19" s="354"/>
    </row>
    <row r="20" spans="1:19" ht="15" customHeight="1" x14ac:dyDescent="0.25">
      <c r="B20" s="395"/>
      <c r="D20" s="626"/>
      <c r="E20" s="395"/>
      <c r="F20" s="396"/>
      <c r="G20" s="397"/>
      <c r="H20" s="397"/>
      <c r="I20" s="372"/>
      <c r="J20" s="355"/>
      <c r="K20" s="231"/>
      <c r="L20" s="315"/>
      <c r="M20" s="315"/>
      <c r="N20" s="315"/>
      <c r="O20" s="315"/>
      <c r="P20" s="315"/>
      <c r="Q20" s="315"/>
      <c r="R20" s="315"/>
      <c r="S20" s="348"/>
    </row>
    <row r="21" spans="1:19" x14ac:dyDescent="0.25">
      <c r="B21" s="398"/>
      <c r="D21" s="626"/>
      <c r="E21" s="395"/>
      <c r="F21" s="396"/>
      <c r="G21" s="397"/>
      <c r="H21" s="397"/>
      <c r="I21" s="373"/>
      <c r="J21" s="356"/>
      <c r="K21" s="231"/>
      <c r="L21" s="315"/>
      <c r="M21" s="315"/>
      <c r="N21" s="315"/>
      <c r="O21" s="315"/>
      <c r="P21" s="315"/>
      <c r="Q21" s="315"/>
      <c r="R21" s="315"/>
      <c r="S21" s="348"/>
    </row>
    <row r="22" spans="1:19" x14ac:dyDescent="0.25">
      <c r="D22" s="393"/>
      <c r="F22" s="399"/>
      <c r="G22" s="400"/>
      <c r="H22" s="400"/>
      <c r="I22" s="374"/>
      <c r="J22" s="357"/>
      <c r="K22" s="231"/>
      <c r="L22" s="315"/>
      <c r="M22" s="315"/>
      <c r="N22" s="315"/>
      <c r="O22" s="315"/>
      <c r="P22" s="315"/>
      <c r="Q22" s="315"/>
      <c r="R22" s="315"/>
      <c r="S22" s="348"/>
    </row>
    <row r="23" spans="1:19" ht="45" customHeight="1" x14ac:dyDescent="0.25">
      <c r="D23" s="393"/>
      <c r="F23" s="394"/>
      <c r="G23" s="343"/>
      <c r="H23" s="343"/>
      <c r="I23" s="370"/>
      <c r="J23" s="349"/>
      <c r="K23" s="231"/>
      <c r="L23" s="315"/>
      <c r="M23" s="315"/>
      <c r="N23" s="315"/>
      <c r="O23" s="315"/>
      <c r="P23" s="315"/>
      <c r="Q23" s="315"/>
      <c r="R23" s="315"/>
      <c r="S23" s="348"/>
    </row>
    <row r="24" spans="1:19" x14ac:dyDescent="0.25">
      <c r="D24" s="393"/>
      <c r="F24" s="394"/>
      <c r="G24" s="343"/>
      <c r="H24" s="343"/>
      <c r="I24" s="375"/>
      <c r="J24" s="358"/>
      <c r="K24" s="231"/>
      <c r="L24" s="315"/>
      <c r="M24" s="315"/>
      <c r="N24" s="315"/>
      <c r="O24" s="315"/>
      <c r="P24" s="315"/>
      <c r="Q24" s="315"/>
      <c r="R24" s="315"/>
      <c r="S24" s="348"/>
    </row>
    <row r="25" spans="1:19" x14ac:dyDescent="0.25">
      <c r="D25" s="393"/>
      <c r="F25" s="394"/>
      <c r="G25" s="343"/>
      <c r="H25" s="343"/>
      <c r="I25" s="376"/>
      <c r="J25" s="359"/>
      <c r="K25" s="231"/>
      <c r="L25" s="315"/>
      <c r="M25" s="315"/>
      <c r="N25" s="315"/>
      <c r="O25" s="315"/>
      <c r="P25" s="315"/>
      <c r="Q25" s="315"/>
      <c r="R25" s="315"/>
      <c r="S25" s="315"/>
    </row>
    <row r="26" spans="1:19" x14ac:dyDescent="0.25">
      <c r="D26" s="393"/>
      <c r="F26" s="394"/>
      <c r="G26" s="343"/>
      <c r="H26" s="343"/>
      <c r="I26" s="376"/>
      <c r="J26" s="359"/>
      <c r="K26" s="231"/>
      <c r="L26" s="315"/>
      <c r="M26" s="315"/>
      <c r="N26" s="315"/>
      <c r="O26" s="315"/>
      <c r="P26" s="315"/>
      <c r="Q26" s="315"/>
      <c r="R26" s="315"/>
      <c r="S26" s="315"/>
    </row>
    <row r="27" spans="1:19" x14ac:dyDescent="0.25">
      <c r="D27" s="393"/>
      <c r="F27" s="399"/>
      <c r="G27" s="400"/>
      <c r="H27" s="400"/>
      <c r="I27" s="377"/>
      <c r="J27" s="360"/>
      <c r="K27" s="231"/>
      <c r="L27" s="315"/>
      <c r="M27" s="315"/>
      <c r="N27" s="315"/>
      <c r="O27" s="315"/>
      <c r="P27" s="315"/>
      <c r="Q27" s="315"/>
      <c r="R27" s="315"/>
      <c r="S27" s="348"/>
    </row>
    <row r="28" spans="1:19" x14ac:dyDescent="0.25">
      <c r="D28" s="393"/>
      <c r="F28" s="399"/>
      <c r="G28" s="400"/>
      <c r="H28" s="400"/>
      <c r="I28" s="378"/>
      <c r="J28" s="361"/>
      <c r="K28" s="231"/>
      <c r="L28" s="315"/>
      <c r="M28" s="315"/>
      <c r="N28" s="315"/>
      <c r="O28" s="315"/>
      <c r="P28" s="315"/>
      <c r="Q28" s="315"/>
      <c r="R28" s="315"/>
      <c r="S28" s="348"/>
    </row>
    <row r="29" spans="1:19" x14ac:dyDescent="0.25">
      <c r="A29" s="400"/>
      <c r="B29" s="401"/>
      <c r="D29" s="393"/>
      <c r="E29" s="401"/>
      <c r="F29" s="402"/>
      <c r="I29" s="379"/>
      <c r="J29" s="229"/>
      <c r="K29" s="231"/>
      <c r="L29" s="315"/>
      <c r="M29" s="315"/>
      <c r="N29" s="315"/>
      <c r="O29" s="315"/>
      <c r="P29" s="315"/>
      <c r="Q29" s="315"/>
      <c r="R29" s="315"/>
      <c r="S29" s="348"/>
    </row>
    <row r="30" spans="1:19" x14ac:dyDescent="0.25">
      <c r="A30" s="401"/>
      <c r="B30" s="401"/>
      <c r="D30" s="393"/>
      <c r="E30" s="401"/>
      <c r="F30" s="402"/>
      <c r="I30" s="380"/>
      <c r="J30" s="230"/>
      <c r="K30" s="231"/>
      <c r="L30" s="315"/>
      <c r="M30" s="315"/>
      <c r="N30" s="315"/>
      <c r="O30" s="315"/>
      <c r="P30" s="315"/>
      <c r="Q30" s="315"/>
      <c r="R30" s="315"/>
      <c r="S30" s="348"/>
    </row>
    <row r="31" spans="1:19" x14ac:dyDescent="0.25">
      <c r="A31" s="401"/>
      <c r="B31" s="401"/>
      <c r="D31" s="393"/>
      <c r="E31" s="401"/>
      <c r="F31" s="402"/>
      <c r="I31" s="380"/>
      <c r="J31" s="230"/>
      <c r="K31" s="231"/>
      <c r="L31" s="315"/>
      <c r="M31" s="315"/>
      <c r="N31" s="315"/>
      <c r="O31" s="315"/>
      <c r="P31" s="315"/>
      <c r="Q31" s="315"/>
      <c r="R31" s="315"/>
      <c r="S31" s="348"/>
    </row>
    <row r="32" spans="1:19" x14ac:dyDescent="0.25">
      <c r="A32" s="401"/>
      <c r="B32" s="401"/>
      <c r="D32" s="393"/>
      <c r="E32" s="401"/>
      <c r="F32" s="402"/>
      <c r="I32" s="381"/>
      <c r="J32" s="362"/>
      <c r="K32" s="231"/>
      <c r="L32" s="315"/>
      <c r="M32" s="315"/>
      <c r="N32" s="315"/>
      <c r="O32" s="315"/>
      <c r="P32" s="315"/>
      <c r="Q32" s="315"/>
      <c r="R32" s="315"/>
      <c r="S32" s="348"/>
    </row>
    <row r="33" spans="4:19" x14ac:dyDescent="0.25">
      <c r="D33" s="393"/>
      <c r="F33" s="399"/>
      <c r="G33" s="400"/>
      <c r="H33" s="400"/>
      <c r="I33" s="374"/>
      <c r="J33" s="357"/>
      <c r="K33" s="231"/>
      <c r="L33" s="315"/>
      <c r="M33" s="315"/>
      <c r="N33" s="315"/>
      <c r="O33" s="315"/>
      <c r="P33" s="315"/>
      <c r="Q33" s="315"/>
      <c r="R33" s="315"/>
      <c r="S33" s="348"/>
    </row>
    <row r="34" spans="4:19" x14ac:dyDescent="0.25">
      <c r="D34" s="393"/>
      <c r="F34" s="399"/>
      <c r="G34" s="400"/>
      <c r="H34" s="400"/>
      <c r="I34" s="374"/>
      <c r="J34" s="357"/>
      <c r="K34" s="231"/>
      <c r="L34" s="315"/>
      <c r="M34" s="315"/>
      <c r="N34" s="315"/>
      <c r="O34" s="315"/>
      <c r="P34" s="315"/>
      <c r="Q34" s="315"/>
      <c r="R34" s="315"/>
      <c r="S34" s="348"/>
    </row>
    <row r="35" spans="4:19" x14ac:dyDescent="0.25">
      <c r="D35" s="393"/>
      <c r="F35" s="403"/>
      <c r="G35" s="400"/>
      <c r="H35" s="400"/>
      <c r="I35" s="377"/>
      <c r="J35" s="360"/>
      <c r="K35" s="231"/>
      <c r="L35" s="315"/>
      <c r="M35" s="315"/>
      <c r="N35" s="315"/>
      <c r="O35" s="315"/>
      <c r="P35" s="315"/>
      <c r="Q35" s="315"/>
      <c r="R35" s="315"/>
      <c r="S35" s="348"/>
    </row>
    <row r="36" spans="4:19" x14ac:dyDescent="0.25">
      <c r="D36" s="393"/>
      <c r="F36" s="403"/>
      <c r="G36" s="404"/>
      <c r="H36" s="404"/>
      <c r="I36" s="382"/>
      <c r="J36" s="363"/>
      <c r="K36" s="231"/>
      <c r="L36" s="315"/>
      <c r="M36" s="315"/>
      <c r="N36" s="315"/>
      <c r="O36" s="315"/>
      <c r="P36" s="315"/>
      <c r="Q36" s="315"/>
      <c r="R36" s="315"/>
      <c r="S36" s="348"/>
    </row>
    <row r="37" spans="4:19" x14ac:dyDescent="0.25">
      <c r="D37" s="393"/>
      <c r="F37" s="405"/>
      <c r="G37" s="401"/>
      <c r="H37" s="401"/>
      <c r="I37" s="383"/>
      <c r="J37" s="364"/>
      <c r="K37" s="231"/>
      <c r="L37" s="315"/>
      <c r="M37" s="315"/>
      <c r="N37" s="315"/>
      <c r="O37" s="315"/>
      <c r="P37" s="315"/>
      <c r="Q37" s="315"/>
      <c r="R37" s="315"/>
      <c r="S37" s="348"/>
    </row>
    <row r="38" spans="4:19" x14ac:dyDescent="0.25">
      <c r="D38" s="393"/>
      <c r="F38" s="394"/>
      <c r="G38" s="343"/>
      <c r="H38" s="343"/>
      <c r="I38" s="384"/>
      <c r="J38" s="365"/>
      <c r="K38" s="231"/>
      <c r="L38" s="315"/>
      <c r="M38" s="315"/>
      <c r="N38" s="315"/>
      <c r="O38" s="315"/>
      <c r="P38" s="315"/>
      <c r="Q38" s="315"/>
      <c r="R38" s="315"/>
      <c r="S38" s="348"/>
    </row>
    <row r="39" spans="4:19" x14ac:dyDescent="0.25">
      <c r="D39" s="393"/>
      <c r="F39" s="402"/>
      <c r="G39" s="343"/>
      <c r="H39" s="343"/>
      <c r="I39" s="385"/>
      <c r="J39" s="350"/>
      <c r="K39" s="231"/>
      <c r="L39" s="315"/>
      <c r="M39" s="315"/>
      <c r="N39" s="315"/>
      <c r="O39" s="315"/>
      <c r="P39" s="315"/>
      <c r="Q39" s="315"/>
      <c r="R39" s="315"/>
      <c r="S39" s="348"/>
    </row>
    <row r="40" spans="4:19" ht="15" customHeight="1" x14ac:dyDescent="0.25">
      <c r="D40" s="393"/>
      <c r="F40" s="394"/>
      <c r="G40" s="343"/>
      <c r="H40" s="343"/>
      <c r="I40" s="376"/>
      <c r="J40" s="359"/>
      <c r="K40" s="231"/>
      <c r="L40" s="315"/>
      <c r="M40" s="315"/>
      <c r="N40" s="315"/>
      <c r="O40" s="315"/>
      <c r="P40" s="315"/>
      <c r="Q40" s="315"/>
      <c r="R40" s="315"/>
      <c r="S40" s="348"/>
    </row>
    <row r="41" spans="4:19" x14ac:dyDescent="0.25">
      <c r="D41" s="393"/>
      <c r="F41" s="394"/>
      <c r="G41" s="343"/>
      <c r="H41" s="343"/>
      <c r="I41" s="386"/>
      <c r="J41" s="366"/>
      <c r="K41" s="231"/>
      <c r="L41" s="315"/>
      <c r="M41" s="315"/>
      <c r="N41" s="315"/>
      <c r="O41" s="315"/>
      <c r="P41" s="315"/>
      <c r="Q41" s="315"/>
      <c r="R41" s="315"/>
      <c r="S41" s="348"/>
    </row>
    <row r="42" spans="4:19" x14ac:dyDescent="0.25">
      <c r="D42" s="393"/>
      <c r="E42" s="406"/>
      <c r="F42" s="405"/>
      <c r="G42" s="401"/>
      <c r="H42" s="401"/>
      <c r="I42" s="387"/>
      <c r="J42" s="367"/>
      <c r="K42" s="231"/>
      <c r="L42" s="315"/>
      <c r="M42" s="315"/>
      <c r="N42" s="315"/>
      <c r="O42" s="315"/>
      <c r="P42" s="315"/>
      <c r="Q42" s="315"/>
      <c r="R42" s="315"/>
      <c r="S42" s="348"/>
    </row>
    <row r="43" spans="4:19" x14ac:dyDescent="0.25">
      <c r="D43" s="393"/>
      <c r="F43" s="405"/>
      <c r="G43" s="401"/>
      <c r="H43" s="401"/>
      <c r="I43" s="388"/>
      <c r="J43" s="368"/>
      <c r="K43" s="231"/>
      <c r="L43" s="315"/>
      <c r="M43" s="315"/>
      <c r="N43" s="315"/>
      <c r="O43" s="315"/>
      <c r="P43" s="315"/>
      <c r="Q43" s="315"/>
      <c r="R43" s="315"/>
      <c r="S43" s="348"/>
    </row>
  </sheetData>
  <mergeCells count="1">
    <mergeCell ref="D20:D21"/>
  </mergeCell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CAB0F21-45AE-4DE7-A467-9CE5C80B5ECF}">
          <x14:formula1>
            <xm:f>Produtos!$I$15:$I$19</xm:f>
          </x14:formula1>
          <xm:sqref>B6</xm:sqref>
        </x14:dataValidation>
        <x14:dataValidation type="list" allowBlank="1" showInputMessage="1" showErrorMessage="1" xr:uid="{200E3023-FC31-462D-9CCE-C6BDA4BBBF2E}">
          <x14:formula1>
            <xm:f>Produtos!$B$31:$B$33</xm:f>
          </x14:formula1>
          <xm:sqref>D1:D1048576</xm:sqref>
        </x14:dataValidation>
        <x14:dataValidation type="list" allowBlank="1" showInputMessage="1" showErrorMessage="1" xr:uid="{47FB1830-3238-4F34-B1B9-EEA043484E85}">
          <x14:formula1>
            <xm:f>Produtos!$I$21:$I$24</xm:f>
          </x14:formula1>
          <xm:sqref>B3:B5</xm:sqref>
        </x14:dataValidation>
        <x14:dataValidation type="list" allowBlank="1" showInputMessage="1" showErrorMessage="1" xr:uid="{EDF79C43-EB72-489E-9F72-ECD99BA26BF2}">
          <x14:formula1>
            <xm:f>Produtos!$I$2:$I$11</xm:f>
          </x14:formula1>
          <xm:sqref>B7:B9 B2:B5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F851F-A182-4796-BA59-710F49036001}">
  <dimension ref="A1:S37"/>
  <sheetViews>
    <sheetView zoomScaleNormal="100" workbookViewId="0">
      <pane ySplit="1" topLeftCell="A2" activePane="bottomLeft" state="frozen"/>
      <selection pane="bottomLeft" activeCell="D37" sqref="D37"/>
    </sheetView>
  </sheetViews>
  <sheetFormatPr defaultRowHeight="15" x14ac:dyDescent="0.25"/>
  <cols>
    <col min="1" max="1" width="39.5703125" bestFit="1" customWidth="1"/>
    <col min="2" max="2" width="44.85546875" customWidth="1"/>
    <col min="3" max="3" width="54.42578125" style="1" customWidth="1"/>
    <col min="4" max="4" width="20.7109375" customWidth="1"/>
    <col min="5" max="5" width="30.5703125" customWidth="1"/>
    <col min="6" max="6" width="59.28515625" style="481" customWidth="1"/>
    <col min="7" max="7" width="24.85546875" style="2" customWidth="1"/>
    <col min="8" max="8" width="33.28515625" style="299" bestFit="1" customWidth="1"/>
    <col min="9" max="9" width="27.42578125" bestFit="1" customWidth="1"/>
    <col min="10" max="10" width="15.28515625" customWidth="1"/>
    <col min="11" max="12" width="28.85546875" bestFit="1" customWidth="1"/>
    <col min="13" max="13" width="8.28515625" bestFit="1" customWidth="1"/>
    <col min="14" max="14" width="23.28515625" bestFit="1" customWidth="1"/>
    <col min="15" max="15" width="24.140625" bestFit="1" customWidth="1"/>
    <col min="16" max="16" width="27.85546875" bestFit="1" customWidth="1"/>
    <col min="18" max="18" width="23" bestFit="1" customWidth="1"/>
    <col min="19" max="19" width="13.42578125" bestFit="1" customWidth="1"/>
  </cols>
  <sheetData>
    <row r="1" spans="1:19" x14ac:dyDescent="0.25">
      <c r="A1" s="5" t="s">
        <v>217</v>
      </c>
      <c r="B1" s="448" t="s">
        <v>218</v>
      </c>
      <c r="C1" s="312" t="s">
        <v>219</v>
      </c>
      <c r="D1" s="33" t="s">
        <v>220</v>
      </c>
      <c r="E1" s="33" t="s">
        <v>221</v>
      </c>
      <c r="F1" s="474" t="s">
        <v>268</v>
      </c>
      <c r="G1" s="312" t="s">
        <v>223</v>
      </c>
      <c r="H1" s="459" t="s">
        <v>5</v>
      </c>
      <c r="I1" s="33" t="s">
        <v>3</v>
      </c>
      <c r="J1" s="216" t="s">
        <v>224</v>
      </c>
      <c r="K1" s="96" t="s">
        <v>225</v>
      </c>
      <c r="L1" s="33" t="s">
        <v>226</v>
      </c>
      <c r="M1" s="33" t="s">
        <v>227</v>
      </c>
      <c r="N1" s="33" t="s">
        <v>228</v>
      </c>
      <c r="O1" s="33" t="s">
        <v>229</v>
      </c>
      <c r="P1" s="33" t="s">
        <v>230</v>
      </c>
      <c r="Q1" s="33" t="s">
        <v>231</v>
      </c>
      <c r="R1" s="33" t="s">
        <v>232</v>
      </c>
      <c r="S1" s="292" t="s">
        <v>233</v>
      </c>
    </row>
    <row r="2" spans="1:19" s="322" customFormat="1" ht="135" x14ac:dyDescent="0.25">
      <c r="A2" s="551" t="s">
        <v>439</v>
      </c>
      <c r="B2" s="415" t="s">
        <v>440</v>
      </c>
      <c r="C2" s="449" t="s">
        <v>441</v>
      </c>
      <c r="D2" s="46" t="s">
        <v>137</v>
      </c>
      <c r="E2" s="42" t="s">
        <v>272</v>
      </c>
      <c r="F2" s="475" t="s">
        <v>442</v>
      </c>
      <c r="G2" s="457" t="s">
        <v>443</v>
      </c>
      <c r="H2" s="551" t="s">
        <v>239</v>
      </c>
      <c r="I2" s="551" t="s">
        <v>240</v>
      </c>
      <c r="J2" s="297"/>
      <c r="K2" s="340" t="s">
        <v>242</v>
      </c>
      <c r="L2" s="48" t="s">
        <v>243</v>
      </c>
      <c r="M2" s="48" t="s">
        <v>244</v>
      </c>
      <c r="N2" s="48" t="s">
        <v>245</v>
      </c>
      <c r="O2" s="48" t="s">
        <v>246</v>
      </c>
      <c r="P2" s="48" t="s">
        <v>247</v>
      </c>
      <c r="Q2" s="48" t="s">
        <v>247</v>
      </c>
      <c r="R2" s="48" t="s">
        <v>246</v>
      </c>
      <c r="S2" s="48" t="s">
        <v>248</v>
      </c>
    </row>
    <row r="3" spans="1:19" s="407" customFormat="1" ht="75" x14ac:dyDescent="0.25">
      <c r="A3" s="529"/>
      <c r="B3" s="442" t="s">
        <v>444</v>
      </c>
      <c r="C3" s="466" t="s">
        <v>445</v>
      </c>
      <c r="D3" s="467" t="s">
        <v>137</v>
      </c>
      <c r="E3" s="306" t="s">
        <v>272</v>
      </c>
      <c r="F3" s="476" t="s">
        <v>446</v>
      </c>
      <c r="G3" s="329"/>
      <c r="H3" s="528"/>
      <c r="I3" s="528"/>
      <c r="J3" s="340"/>
      <c r="K3" s="340" t="s">
        <v>242</v>
      </c>
      <c r="L3" s="48" t="s">
        <v>243</v>
      </c>
      <c r="M3" s="48" t="s">
        <v>244</v>
      </c>
      <c r="N3" s="48" t="s">
        <v>245</v>
      </c>
      <c r="O3" s="48" t="s">
        <v>246</v>
      </c>
      <c r="P3" s="48" t="s">
        <v>247</v>
      </c>
      <c r="Q3" s="48" t="s">
        <v>247</v>
      </c>
      <c r="R3" s="48" t="s">
        <v>246</v>
      </c>
      <c r="S3" s="48" t="s">
        <v>248</v>
      </c>
    </row>
    <row r="4" spans="1:19" s="293" customFormat="1" ht="30" x14ac:dyDescent="0.25">
      <c r="A4" s="617" t="s">
        <v>38</v>
      </c>
      <c r="B4" s="42" t="s">
        <v>447</v>
      </c>
      <c r="C4" s="311" t="s">
        <v>448</v>
      </c>
      <c r="D4" s="43" t="s">
        <v>137</v>
      </c>
      <c r="E4" s="42" t="s">
        <v>272</v>
      </c>
      <c r="F4" s="475" t="s">
        <v>449</v>
      </c>
      <c r="G4" s="440"/>
      <c r="H4" s="526" t="s">
        <v>239</v>
      </c>
      <c r="I4" s="526" t="s">
        <v>240</v>
      </c>
      <c r="J4" s="42"/>
      <c r="K4" s="340" t="s">
        <v>242</v>
      </c>
      <c r="L4" s="48" t="s">
        <v>243</v>
      </c>
      <c r="M4" s="48" t="s">
        <v>244</v>
      </c>
      <c r="N4" s="48" t="s">
        <v>245</v>
      </c>
      <c r="O4" s="48" t="s">
        <v>246</v>
      </c>
      <c r="P4" s="48" t="s">
        <v>247</v>
      </c>
      <c r="Q4" s="48" t="s">
        <v>247</v>
      </c>
      <c r="R4" s="48" t="s">
        <v>246</v>
      </c>
      <c r="S4" s="48" t="s">
        <v>248</v>
      </c>
    </row>
    <row r="5" spans="1:19" s="410" customFormat="1" ht="75" x14ac:dyDescent="0.25">
      <c r="A5" s="617"/>
      <c r="B5" s="52" t="s">
        <v>444</v>
      </c>
      <c r="C5" s="409" t="s">
        <v>450</v>
      </c>
      <c r="D5" s="58" t="s">
        <v>137</v>
      </c>
      <c r="E5" s="52" t="s">
        <v>272</v>
      </c>
      <c r="F5" s="477" t="s">
        <v>451</v>
      </c>
      <c r="G5" s="329"/>
      <c r="H5" s="527"/>
      <c r="I5" s="527"/>
      <c r="J5" s="52"/>
      <c r="K5" s="340" t="s">
        <v>242</v>
      </c>
      <c r="L5" s="48" t="s">
        <v>243</v>
      </c>
      <c r="M5" s="48" t="s">
        <v>244</v>
      </c>
      <c r="N5" s="48" t="s">
        <v>245</v>
      </c>
      <c r="O5" s="48" t="s">
        <v>246</v>
      </c>
      <c r="P5" s="48" t="s">
        <v>247</v>
      </c>
      <c r="Q5" s="48" t="s">
        <v>247</v>
      </c>
      <c r="R5" s="48" t="s">
        <v>246</v>
      </c>
      <c r="S5" s="48" t="s">
        <v>248</v>
      </c>
    </row>
    <row r="6" spans="1:19" ht="114.75" customHeight="1" x14ac:dyDescent="0.25">
      <c r="A6" s="551" t="s">
        <v>10</v>
      </c>
      <c r="B6" s="551" t="s">
        <v>452</v>
      </c>
      <c r="C6" s="539" t="s">
        <v>453</v>
      </c>
      <c r="D6" s="542" t="s">
        <v>137</v>
      </c>
      <c r="E6" s="39" t="s">
        <v>237</v>
      </c>
      <c r="F6" s="478" t="s">
        <v>454</v>
      </c>
      <c r="G6" s="50"/>
      <c r="H6" s="551" t="s">
        <v>239</v>
      </c>
      <c r="I6" s="551" t="s">
        <v>255</v>
      </c>
      <c r="J6" s="309"/>
      <c r="K6" s="340" t="s">
        <v>242</v>
      </c>
      <c r="L6" s="48" t="s">
        <v>243</v>
      </c>
      <c r="M6" s="48" t="s">
        <v>244</v>
      </c>
      <c r="N6" s="48" t="s">
        <v>245</v>
      </c>
      <c r="O6" s="48" t="s">
        <v>246</v>
      </c>
      <c r="P6" s="48" t="s">
        <v>247</v>
      </c>
      <c r="Q6" s="48" t="s">
        <v>247</v>
      </c>
      <c r="R6" s="48" t="s">
        <v>246</v>
      </c>
      <c r="S6" s="48" t="s">
        <v>248</v>
      </c>
    </row>
    <row r="7" spans="1:19" x14ac:dyDescent="0.25">
      <c r="A7" s="528"/>
      <c r="B7" s="528"/>
      <c r="C7" s="540"/>
      <c r="D7" s="543"/>
      <c r="E7" s="39" t="s">
        <v>249</v>
      </c>
      <c r="F7" s="478" t="s">
        <v>455</v>
      </c>
      <c r="G7" s="50"/>
      <c r="H7" s="528"/>
      <c r="I7" s="528"/>
      <c r="J7" s="309"/>
      <c r="K7" s="340" t="s">
        <v>242</v>
      </c>
      <c r="L7" s="48" t="s">
        <v>243</v>
      </c>
      <c r="M7" s="48" t="s">
        <v>244</v>
      </c>
      <c r="N7" s="48" t="s">
        <v>245</v>
      </c>
      <c r="O7" s="48" t="s">
        <v>246</v>
      </c>
      <c r="P7" s="48" t="s">
        <v>247</v>
      </c>
      <c r="Q7" s="48" t="s">
        <v>247</v>
      </c>
      <c r="R7" s="48" t="s">
        <v>246</v>
      </c>
      <c r="S7" s="48" t="s">
        <v>248</v>
      </c>
    </row>
    <row r="8" spans="1:19" x14ac:dyDescent="0.25">
      <c r="A8" s="529"/>
      <c r="B8" s="529"/>
      <c r="C8" s="541"/>
      <c r="D8" s="544"/>
      <c r="E8" s="39" t="s">
        <v>255</v>
      </c>
      <c r="F8" s="478" t="s">
        <v>456</v>
      </c>
      <c r="G8" s="50"/>
      <c r="H8" s="529"/>
      <c r="I8" s="529"/>
      <c r="J8" s="309"/>
      <c r="K8" s="340" t="s">
        <v>242</v>
      </c>
      <c r="L8" s="48" t="s">
        <v>243</v>
      </c>
      <c r="M8" s="48" t="s">
        <v>244</v>
      </c>
      <c r="N8" s="48" t="s">
        <v>245</v>
      </c>
      <c r="O8" s="48" t="s">
        <v>246</v>
      </c>
      <c r="P8" s="48" t="s">
        <v>247</v>
      </c>
      <c r="Q8" s="48" t="s">
        <v>247</v>
      </c>
      <c r="R8" s="48" t="s">
        <v>246</v>
      </c>
      <c r="S8" s="48" t="s">
        <v>248</v>
      </c>
    </row>
    <row r="9" spans="1:19" s="407" customFormat="1" ht="38.25" customHeight="1" x14ac:dyDescent="0.25">
      <c r="A9" s="530" t="s">
        <v>19</v>
      </c>
      <c r="B9" s="530" t="s">
        <v>452</v>
      </c>
      <c r="C9" s="586" t="s">
        <v>457</v>
      </c>
      <c r="D9" s="567" t="s">
        <v>137</v>
      </c>
      <c r="E9" s="52" t="s">
        <v>237</v>
      </c>
      <c r="F9" s="477" t="s">
        <v>454</v>
      </c>
      <c r="G9" s="106"/>
      <c r="H9" s="628" t="s">
        <v>239</v>
      </c>
      <c r="I9" s="530" t="s">
        <v>458</v>
      </c>
      <c r="J9" s="410"/>
      <c r="K9" s="340" t="s">
        <v>242</v>
      </c>
      <c r="L9" s="48" t="s">
        <v>243</v>
      </c>
      <c r="M9" s="48" t="s">
        <v>244</v>
      </c>
      <c r="N9" s="48" t="s">
        <v>245</v>
      </c>
      <c r="O9" s="48" t="s">
        <v>246</v>
      </c>
      <c r="P9" s="48" t="s">
        <v>247</v>
      </c>
      <c r="Q9" s="48" t="s">
        <v>247</v>
      </c>
      <c r="R9" s="48" t="s">
        <v>246</v>
      </c>
      <c r="S9" s="48" t="s">
        <v>248</v>
      </c>
    </row>
    <row r="10" spans="1:19" s="407" customFormat="1" x14ac:dyDescent="0.25">
      <c r="A10" s="526"/>
      <c r="B10" s="526"/>
      <c r="C10" s="531"/>
      <c r="D10" s="533"/>
      <c r="E10" s="48" t="s">
        <v>249</v>
      </c>
      <c r="F10" s="479" t="s">
        <v>459</v>
      </c>
      <c r="G10" s="106"/>
      <c r="H10" s="629"/>
      <c r="I10" s="526"/>
      <c r="J10" s="410"/>
      <c r="K10" s="340" t="s">
        <v>242</v>
      </c>
      <c r="L10" s="48" t="s">
        <v>243</v>
      </c>
      <c r="M10" s="48" t="s">
        <v>244</v>
      </c>
      <c r="N10" s="48" t="s">
        <v>245</v>
      </c>
      <c r="O10" s="48" t="s">
        <v>246</v>
      </c>
      <c r="P10" s="48" t="s">
        <v>247</v>
      </c>
      <c r="Q10" s="48" t="s">
        <v>247</v>
      </c>
      <c r="R10" s="48" t="s">
        <v>246</v>
      </c>
      <c r="S10" s="48" t="s">
        <v>248</v>
      </c>
    </row>
    <row r="11" spans="1:19" s="407" customFormat="1" x14ac:dyDescent="0.25">
      <c r="A11" s="527"/>
      <c r="B11" s="527"/>
      <c r="C11" s="532"/>
      <c r="D11" s="534"/>
      <c r="E11" s="52" t="s">
        <v>255</v>
      </c>
      <c r="F11" s="477" t="s">
        <v>456</v>
      </c>
      <c r="G11" s="106"/>
      <c r="H11" s="630"/>
      <c r="I11" s="527"/>
      <c r="J11" s="412"/>
      <c r="K11" s="340" t="s">
        <v>242</v>
      </c>
      <c r="L11" s="48" t="s">
        <v>243</v>
      </c>
      <c r="M11" s="48" t="s">
        <v>244</v>
      </c>
      <c r="N11" s="48" t="s">
        <v>245</v>
      </c>
      <c r="O11" s="48" t="s">
        <v>246</v>
      </c>
      <c r="P11" s="48" t="s">
        <v>247</v>
      </c>
      <c r="Q11" s="48" t="s">
        <v>247</v>
      </c>
      <c r="R11" s="48" t="s">
        <v>246</v>
      </c>
      <c r="S11" s="48" t="s">
        <v>248</v>
      </c>
    </row>
    <row r="12" spans="1:19" s="293" customFormat="1" x14ac:dyDescent="0.25">
      <c r="A12" s="590" t="s">
        <v>100</v>
      </c>
      <c r="B12" s="590" t="s">
        <v>806</v>
      </c>
      <c r="C12" s="591" t="s">
        <v>807</v>
      </c>
      <c r="D12" s="625" t="s">
        <v>137</v>
      </c>
      <c r="E12" s="590" t="s">
        <v>237</v>
      </c>
      <c r="F12" s="631" t="s">
        <v>461</v>
      </c>
      <c r="G12" s="457" t="s">
        <v>462</v>
      </c>
      <c r="H12" s="627" t="s">
        <v>239</v>
      </c>
      <c r="I12" s="590" t="s">
        <v>255</v>
      </c>
      <c r="J12" s="42"/>
      <c r="K12" s="340" t="s">
        <v>242</v>
      </c>
      <c r="L12" s="48" t="s">
        <v>243</v>
      </c>
      <c r="M12" s="48" t="s">
        <v>244</v>
      </c>
      <c r="N12" s="48" t="s">
        <v>245</v>
      </c>
      <c r="O12" s="48" t="s">
        <v>246</v>
      </c>
      <c r="P12" s="48" t="s">
        <v>247</v>
      </c>
      <c r="Q12" s="48" t="s">
        <v>247</v>
      </c>
      <c r="R12" s="48" t="s">
        <v>246</v>
      </c>
      <c r="S12" s="48" t="s">
        <v>248</v>
      </c>
    </row>
    <row r="13" spans="1:19" s="293" customFormat="1" x14ac:dyDescent="0.25">
      <c r="A13" s="590"/>
      <c r="B13" s="590"/>
      <c r="C13" s="591"/>
      <c r="D13" s="625"/>
      <c r="E13" s="590"/>
      <c r="F13" s="631"/>
      <c r="G13" s="440" t="s">
        <v>463</v>
      </c>
      <c r="H13" s="627"/>
      <c r="I13" s="590"/>
      <c r="J13" s="42"/>
      <c r="K13" s="340" t="s">
        <v>242</v>
      </c>
      <c r="L13" s="48" t="s">
        <v>243</v>
      </c>
      <c r="M13" s="48" t="s">
        <v>244</v>
      </c>
      <c r="N13" s="48" t="s">
        <v>245</v>
      </c>
      <c r="O13" s="48" t="s">
        <v>246</v>
      </c>
      <c r="P13" s="48" t="s">
        <v>247</v>
      </c>
      <c r="Q13" s="48" t="s">
        <v>247</v>
      </c>
      <c r="R13" s="48" t="s">
        <v>246</v>
      </c>
      <c r="S13" s="48" t="s">
        <v>248</v>
      </c>
    </row>
    <row r="14" spans="1:19" s="293" customFormat="1" x14ac:dyDescent="0.25">
      <c r="A14" s="590"/>
      <c r="B14" s="590"/>
      <c r="C14" s="591"/>
      <c r="D14" s="625"/>
      <c r="E14" s="590"/>
      <c r="F14" s="631"/>
      <c r="G14" s="440" t="s">
        <v>464</v>
      </c>
      <c r="H14" s="627"/>
      <c r="I14" s="590"/>
      <c r="J14" s="42"/>
      <c r="K14" s="340" t="s">
        <v>242</v>
      </c>
      <c r="L14" s="48" t="s">
        <v>243</v>
      </c>
      <c r="M14" s="48" t="s">
        <v>244</v>
      </c>
      <c r="N14" s="48" t="s">
        <v>245</v>
      </c>
      <c r="O14" s="48" t="s">
        <v>246</v>
      </c>
      <c r="P14" s="48" t="s">
        <v>247</v>
      </c>
      <c r="Q14" s="48" t="s">
        <v>247</v>
      </c>
      <c r="R14" s="48" t="s">
        <v>246</v>
      </c>
      <c r="S14" s="48" t="s">
        <v>248</v>
      </c>
    </row>
    <row r="15" spans="1:19" s="293" customFormat="1" x14ac:dyDescent="0.25">
      <c r="A15" s="590"/>
      <c r="B15" s="590"/>
      <c r="C15" s="591"/>
      <c r="D15" s="625"/>
      <c r="E15" s="590" t="s">
        <v>249</v>
      </c>
      <c r="F15" s="631" t="s">
        <v>465</v>
      </c>
      <c r="G15" s="440" t="s">
        <v>466</v>
      </c>
      <c r="H15" s="627"/>
      <c r="I15" s="590"/>
      <c r="J15" s="42"/>
      <c r="K15" s="340" t="s">
        <v>242</v>
      </c>
      <c r="L15" s="48" t="s">
        <v>243</v>
      </c>
      <c r="M15" s="48" t="s">
        <v>244</v>
      </c>
      <c r="N15" s="48" t="s">
        <v>245</v>
      </c>
      <c r="O15" s="48" t="s">
        <v>246</v>
      </c>
      <c r="P15" s="48" t="s">
        <v>247</v>
      </c>
      <c r="Q15" s="48" t="s">
        <v>247</v>
      </c>
      <c r="R15" s="48" t="s">
        <v>246</v>
      </c>
      <c r="S15" s="48" t="s">
        <v>248</v>
      </c>
    </row>
    <row r="16" spans="1:19" s="293" customFormat="1" x14ac:dyDescent="0.25">
      <c r="A16" s="590"/>
      <c r="B16" s="590"/>
      <c r="C16" s="591"/>
      <c r="D16" s="625"/>
      <c r="E16" s="590"/>
      <c r="F16" s="631"/>
      <c r="G16" s="440" t="s">
        <v>467</v>
      </c>
      <c r="H16" s="627"/>
      <c r="I16" s="590"/>
      <c r="J16" s="42"/>
      <c r="K16" s="340" t="s">
        <v>242</v>
      </c>
      <c r="L16" s="48" t="s">
        <v>243</v>
      </c>
      <c r="M16" s="48" t="s">
        <v>244</v>
      </c>
      <c r="N16" s="48" t="s">
        <v>245</v>
      </c>
      <c r="O16" s="48" t="s">
        <v>246</v>
      </c>
      <c r="P16" s="48" t="s">
        <v>247</v>
      </c>
      <c r="Q16" s="48" t="s">
        <v>247</v>
      </c>
      <c r="R16" s="48" t="s">
        <v>246</v>
      </c>
      <c r="S16" s="48" t="s">
        <v>248</v>
      </c>
    </row>
    <row r="17" spans="1:19" s="293" customFormat="1" x14ac:dyDescent="0.25">
      <c r="A17" s="590"/>
      <c r="B17" s="590"/>
      <c r="C17" s="591"/>
      <c r="D17" s="625"/>
      <c r="E17" s="590"/>
      <c r="F17" s="631"/>
      <c r="G17" s="440" t="s">
        <v>468</v>
      </c>
      <c r="H17" s="627"/>
      <c r="I17" s="590"/>
      <c r="J17" s="42"/>
      <c r="K17" s="340" t="s">
        <v>242</v>
      </c>
      <c r="L17" s="48" t="s">
        <v>243</v>
      </c>
      <c r="M17" s="48" t="s">
        <v>244</v>
      </c>
      <c r="N17" s="48" t="s">
        <v>245</v>
      </c>
      <c r="O17" s="48" t="s">
        <v>246</v>
      </c>
      <c r="P17" s="48" t="s">
        <v>247</v>
      </c>
      <c r="Q17" s="48" t="s">
        <v>247</v>
      </c>
      <c r="R17" s="48" t="s">
        <v>246</v>
      </c>
      <c r="S17" s="48" t="s">
        <v>248</v>
      </c>
    </row>
    <row r="18" spans="1:19" s="293" customFormat="1" x14ac:dyDescent="0.25">
      <c r="A18" s="590"/>
      <c r="B18" s="590"/>
      <c r="C18" s="591"/>
      <c r="D18" s="625"/>
      <c r="E18" s="590" t="s">
        <v>255</v>
      </c>
      <c r="F18" s="631" t="s">
        <v>469</v>
      </c>
      <c r="G18" s="440"/>
      <c r="H18" s="627"/>
      <c r="I18" s="590"/>
      <c r="J18" s="42"/>
      <c r="K18" s="340" t="s">
        <v>242</v>
      </c>
      <c r="L18" s="48" t="s">
        <v>243</v>
      </c>
      <c r="M18" s="48" t="s">
        <v>244</v>
      </c>
      <c r="N18" s="48" t="s">
        <v>245</v>
      </c>
      <c r="O18" s="48" t="s">
        <v>246</v>
      </c>
      <c r="P18" s="48" t="s">
        <v>247</v>
      </c>
      <c r="Q18" s="48" t="s">
        <v>247</v>
      </c>
      <c r="R18" s="48" t="s">
        <v>246</v>
      </c>
      <c r="S18" s="48" t="s">
        <v>248</v>
      </c>
    </row>
    <row r="19" spans="1:19" s="293" customFormat="1" x14ac:dyDescent="0.25">
      <c r="A19" s="590"/>
      <c r="B19" s="590"/>
      <c r="C19" s="591"/>
      <c r="D19" s="625"/>
      <c r="E19" s="590"/>
      <c r="F19" s="631"/>
      <c r="G19" s="42"/>
      <c r="H19" s="627"/>
      <c r="I19" s="590"/>
      <c r="J19" s="42"/>
      <c r="K19" s="340" t="s">
        <v>242</v>
      </c>
      <c r="L19" s="48" t="s">
        <v>243</v>
      </c>
      <c r="M19" s="48" t="s">
        <v>244</v>
      </c>
      <c r="N19" s="48" t="s">
        <v>245</v>
      </c>
      <c r="O19" s="48" t="s">
        <v>246</v>
      </c>
      <c r="P19" s="48" t="s">
        <v>247</v>
      </c>
      <c r="Q19" s="48" t="s">
        <v>247</v>
      </c>
      <c r="R19" s="48" t="s">
        <v>246</v>
      </c>
      <c r="S19" s="48" t="s">
        <v>248</v>
      </c>
    </row>
    <row r="20" spans="1:19" s="293" customFormat="1" x14ac:dyDescent="0.25">
      <c r="A20" s="590"/>
      <c r="B20" s="590"/>
      <c r="C20" s="591"/>
      <c r="D20" s="625"/>
      <c r="E20" s="590"/>
      <c r="F20" s="631"/>
      <c r="G20" s="42"/>
      <c r="H20" s="627"/>
      <c r="I20" s="590"/>
      <c r="J20" s="42"/>
      <c r="K20" s="340" t="s">
        <v>242</v>
      </c>
      <c r="L20" s="48" t="s">
        <v>243</v>
      </c>
      <c r="M20" s="48" t="s">
        <v>244</v>
      </c>
      <c r="N20" s="48" t="s">
        <v>245</v>
      </c>
      <c r="O20" s="48" t="s">
        <v>246</v>
      </c>
      <c r="P20" s="48" t="s">
        <v>247</v>
      </c>
      <c r="Q20" s="48" t="s">
        <v>247</v>
      </c>
      <c r="R20" s="48" t="s">
        <v>246</v>
      </c>
      <c r="S20" s="48" t="s">
        <v>248</v>
      </c>
    </row>
    <row r="21" spans="1:19" s="410" customFormat="1" ht="34.35" customHeight="1" x14ac:dyDescent="0.25">
      <c r="A21" s="590"/>
      <c r="B21" s="617" t="s">
        <v>470</v>
      </c>
      <c r="C21" s="632" t="s">
        <v>471</v>
      </c>
      <c r="D21" s="610" t="s">
        <v>137</v>
      </c>
      <c r="E21" s="52" t="s">
        <v>237</v>
      </c>
      <c r="F21" s="477" t="s">
        <v>461</v>
      </c>
      <c r="G21" s="52"/>
      <c r="H21" s="627" t="s">
        <v>239</v>
      </c>
      <c r="I21" s="590" t="s">
        <v>255</v>
      </c>
      <c r="J21" s="52"/>
      <c r="K21" s="340" t="s">
        <v>242</v>
      </c>
      <c r="L21" s="48" t="s">
        <v>243</v>
      </c>
      <c r="M21" s="48" t="s">
        <v>244</v>
      </c>
      <c r="N21" s="48" t="s">
        <v>245</v>
      </c>
      <c r="O21" s="48" t="s">
        <v>246</v>
      </c>
      <c r="P21" s="48" t="s">
        <v>247</v>
      </c>
      <c r="Q21" s="48" t="s">
        <v>247</v>
      </c>
      <c r="R21" s="48" t="s">
        <v>246</v>
      </c>
      <c r="S21" s="48" t="s">
        <v>248</v>
      </c>
    </row>
    <row r="22" spans="1:19" s="410" customFormat="1" ht="34.35" customHeight="1" x14ac:dyDescent="0.25">
      <c r="A22" s="590"/>
      <c r="B22" s="617"/>
      <c r="C22" s="632"/>
      <c r="D22" s="610"/>
      <c r="E22" s="52" t="s">
        <v>249</v>
      </c>
      <c r="F22" s="477" t="s">
        <v>472</v>
      </c>
      <c r="G22" s="52"/>
      <c r="H22" s="627"/>
      <c r="I22" s="590"/>
      <c r="J22" s="52"/>
      <c r="K22" s="340" t="s">
        <v>242</v>
      </c>
      <c r="L22" s="48" t="s">
        <v>243</v>
      </c>
      <c r="M22" s="48" t="s">
        <v>244</v>
      </c>
      <c r="N22" s="48" t="s">
        <v>245</v>
      </c>
      <c r="O22" s="48" t="s">
        <v>246</v>
      </c>
      <c r="P22" s="48" t="s">
        <v>247</v>
      </c>
      <c r="Q22" s="48" t="s">
        <v>247</v>
      </c>
      <c r="R22" s="48" t="s">
        <v>246</v>
      </c>
      <c r="S22" s="48" t="s">
        <v>248</v>
      </c>
    </row>
    <row r="23" spans="1:19" s="410" customFormat="1" ht="34.35" customHeight="1" x14ac:dyDescent="0.25">
      <c r="A23" s="590"/>
      <c r="B23" s="617"/>
      <c r="C23" s="632"/>
      <c r="D23" s="610"/>
      <c r="E23" s="52" t="s">
        <v>255</v>
      </c>
      <c r="F23" s="477" t="s">
        <v>473</v>
      </c>
      <c r="G23" s="52"/>
      <c r="H23" s="627"/>
      <c r="I23" s="590"/>
      <c r="J23" s="52"/>
      <c r="K23" s="340" t="s">
        <v>242</v>
      </c>
      <c r="L23" s="48" t="s">
        <v>243</v>
      </c>
      <c r="M23" s="48" t="s">
        <v>244</v>
      </c>
      <c r="N23" s="48" t="s">
        <v>245</v>
      </c>
      <c r="O23" s="48" t="s">
        <v>246</v>
      </c>
      <c r="P23" s="48" t="s">
        <v>247</v>
      </c>
      <c r="Q23" s="48" t="s">
        <v>247</v>
      </c>
      <c r="R23" s="48" t="s">
        <v>246</v>
      </c>
      <c r="S23" s="48" t="s">
        <v>248</v>
      </c>
    </row>
    <row r="24" spans="1:19" s="293" customFormat="1" ht="75" customHeight="1" x14ac:dyDescent="0.25">
      <c r="A24" s="590"/>
      <c r="B24" s="590" t="s">
        <v>444</v>
      </c>
      <c r="C24" s="591" t="s">
        <v>474</v>
      </c>
      <c r="D24" s="625" t="s">
        <v>137</v>
      </c>
      <c r="E24" s="590" t="s">
        <v>272</v>
      </c>
      <c r="F24" s="631" t="s">
        <v>451</v>
      </c>
      <c r="G24" s="298"/>
      <c r="H24" s="627"/>
      <c r="I24" s="590"/>
      <c r="J24" s="298"/>
      <c r="K24" s="340" t="s">
        <v>242</v>
      </c>
      <c r="L24" s="48" t="s">
        <v>243</v>
      </c>
      <c r="M24" s="48" t="s">
        <v>244</v>
      </c>
      <c r="N24" s="48" t="s">
        <v>245</v>
      </c>
      <c r="O24" s="48" t="s">
        <v>246</v>
      </c>
      <c r="P24" s="48" t="s">
        <v>247</v>
      </c>
      <c r="Q24" s="48" t="s">
        <v>247</v>
      </c>
      <c r="R24" s="48" t="s">
        <v>246</v>
      </c>
      <c r="S24" s="48" t="s">
        <v>248</v>
      </c>
    </row>
    <row r="25" spans="1:19" s="293" customFormat="1" x14ac:dyDescent="0.25">
      <c r="A25" s="590"/>
      <c r="B25" s="590"/>
      <c r="C25" s="591"/>
      <c r="D25" s="625"/>
      <c r="E25" s="590"/>
      <c r="F25" s="631"/>
      <c r="G25" s="42"/>
      <c r="H25" s="627"/>
      <c r="I25" s="590"/>
      <c r="J25" s="42"/>
      <c r="K25" s="340" t="s">
        <v>242</v>
      </c>
      <c r="L25" s="48" t="s">
        <v>243</v>
      </c>
      <c r="M25" s="48" t="s">
        <v>244</v>
      </c>
      <c r="N25" s="48" t="s">
        <v>245</v>
      </c>
      <c r="O25" s="48" t="s">
        <v>246</v>
      </c>
      <c r="P25" s="48" t="s">
        <v>247</v>
      </c>
      <c r="Q25" s="48" t="s">
        <v>247</v>
      </c>
      <c r="R25" s="48" t="s">
        <v>246</v>
      </c>
      <c r="S25" s="48" t="s">
        <v>248</v>
      </c>
    </row>
    <row r="26" spans="1:19" s="407" customFormat="1" ht="56.1" customHeight="1" x14ac:dyDescent="0.25">
      <c r="A26" s="530" t="s">
        <v>87</v>
      </c>
      <c r="B26" s="530" t="s">
        <v>475</v>
      </c>
      <c r="C26" s="586" t="s">
        <v>476</v>
      </c>
      <c r="D26" s="567" t="s">
        <v>137</v>
      </c>
      <c r="E26" s="49" t="s">
        <v>237</v>
      </c>
      <c r="F26" s="480" t="s">
        <v>461</v>
      </c>
      <c r="G26" s="330" t="s">
        <v>477</v>
      </c>
      <c r="H26" s="628" t="s">
        <v>239</v>
      </c>
      <c r="I26" s="530" t="s">
        <v>458</v>
      </c>
      <c r="J26" s="49"/>
      <c r="K26" s="340" t="s">
        <v>242</v>
      </c>
      <c r="L26" s="48" t="s">
        <v>243</v>
      </c>
      <c r="M26" s="48" t="s">
        <v>244</v>
      </c>
      <c r="N26" s="48" t="s">
        <v>245</v>
      </c>
      <c r="O26" s="48" t="s">
        <v>246</v>
      </c>
      <c r="P26" s="48" t="s">
        <v>247</v>
      </c>
      <c r="Q26" s="48" t="s">
        <v>247</v>
      </c>
      <c r="R26" s="48" t="s">
        <v>246</v>
      </c>
      <c r="S26" s="48" t="s">
        <v>248</v>
      </c>
    </row>
    <row r="27" spans="1:19" s="407" customFormat="1" ht="56.1" customHeight="1" x14ac:dyDescent="0.25">
      <c r="A27" s="526"/>
      <c r="B27" s="526"/>
      <c r="C27" s="531"/>
      <c r="D27" s="533"/>
      <c r="E27" s="52" t="s">
        <v>249</v>
      </c>
      <c r="F27" s="477" t="s">
        <v>478</v>
      </c>
      <c r="G27" s="330"/>
      <c r="H27" s="629"/>
      <c r="I27" s="526"/>
      <c r="J27" s="49"/>
      <c r="K27" s="340" t="s">
        <v>242</v>
      </c>
      <c r="L27" s="48" t="s">
        <v>243</v>
      </c>
      <c r="M27" s="48" t="s">
        <v>244</v>
      </c>
      <c r="N27" s="48" t="s">
        <v>245</v>
      </c>
      <c r="O27" s="48" t="s">
        <v>246</v>
      </c>
      <c r="P27" s="48" t="s">
        <v>247</v>
      </c>
      <c r="Q27" s="48" t="s">
        <v>247</v>
      </c>
      <c r="R27" s="48" t="s">
        <v>246</v>
      </c>
      <c r="S27" s="48" t="s">
        <v>248</v>
      </c>
    </row>
    <row r="28" spans="1:19" s="407" customFormat="1" ht="56.1" customHeight="1" x14ac:dyDescent="0.25">
      <c r="A28" s="526"/>
      <c r="B28" s="527"/>
      <c r="C28" s="532"/>
      <c r="D28" s="534"/>
      <c r="E28" s="52" t="s">
        <v>255</v>
      </c>
      <c r="F28" s="477" t="s">
        <v>479</v>
      </c>
      <c r="G28" s="330"/>
      <c r="H28" s="629"/>
      <c r="I28" s="526"/>
      <c r="J28" s="49"/>
      <c r="K28" s="340" t="s">
        <v>242</v>
      </c>
      <c r="L28" s="48" t="s">
        <v>243</v>
      </c>
      <c r="M28" s="48" t="s">
        <v>244</v>
      </c>
      <c r="N28" s="48" t="s">
        <v>245</v>
      </c>
      <c r="O28" s="48" t="s">
        <v>246</v>
      </c>
      <c r="P28" s="48" t="s">
        <v>247</v>
      </c>
      <c r="Q28" s="48" t="s">
        <v>247</v>
      </c>
      <c r="R28" s="48" t="s">
        <v>246</v>
      </c>
      <c r="S28" s="48" t="s">
        <v>248</v>
      </c>
    </row>
    <row r="29" spans="1:19" s="322" customFormat="1" ht="75" x14ac:dyDescent="0.25">
      <c r="A29" s="527"/>
      <c r="B29" s="415" t="s">
        <v>444</v>
      </c>
      <c r="C29" s="311" t="s">
        <v>480</v>
      </c>
      <c r="D29" s="44" t="s">
        <v>137</v>
      </c>
      <c r="E29" s="39" t="s">
        <v>272</v>
      </c>
      <c r="F29" s="478" t="s">
        <v>451</v>
      </c>
      <c r="G29" s="298"/>
      <c r="H29" s="629"/>
      <c r="I29" s="526"/>
      <c r="J29" s="298"/>
      <c r="K29" s="340" t="s">
        <v>242</v>
      </c>
      <c r="L29" s="48" t="s">
        <v>243</v>
      </c>
      <c r="M29" s="48" t="s">
        <v>244</v>
      </c>
      <c r="N29" s="48" t="s">
        <v>245</v>
      </c>
      <c r="O29" s="48" t="s">
        <v>246</v>
      </c>
      <c r="P29" s="48" t="s">
        <v>247</v>
      </c>
      <c r="Q29" s="48" t="s">
        <v>247</v>
      </c>
      <c r="R29" s="48" t="s">
        <v>246</v>
      </c>
      <c r="S29" s="48" t="s">
        <v>248</v>
      </c>
    </row>
    <row r="30" spans="1:19" s="407" customFormat="1" ht="46.5" customHeight="1" x14ac:dyDescent="0.25">
      <c r="A30" s="551" t="s">
        <v>49</v>
      </c>
      <c r="B30" s="530" t="s">
        <v>481</v>
      </c>
      <c r="C30" s="586" t="s">
        <v>482</v>
      </c>
      <c r="D30" s="567" t="s">
        <v>137</v>
      </c>
      <c r="E30" s="52" t="s">
        <v>237</v>
      </c>
      <c r="F30" s="477" t="s">
        <v>454</v>
      </c>
      <c r="G30" s="36"/>
      <c r="H30" s="551" t="s">
        <v>239</v>
      </c>
      <c r="I30" s="551" t="s">
        <v>458</v>
      </c>
      <c r="J30" s="52"/>
      <c r="K30" s="340" t="s">
        <v>242</v>
      </c>
      <c r="L30" s="48" t="s">
        <v>243</v>
      </c>
      <c r="M30" s="48" t="s">
        <v>244</v>
      </c>
      <c r="N30" s="48" t="s">
        <v>245</v>
      </c>
      <c r="O30" s="48" t="s">
        <v>246</v>
      </c>
      <c r="P30" s="48" t="s">
        <v>247</v>
      </c>
      <c r="Q30" s="48" t="s">
        <v>247</v>
      </c>
      <c r="R30" s="48" t="s">
        <v>246</v>
      </c>
      <c r="S30" s="48" t="s">
        <v>248</v>
      </c>
    </row>
    <row r="31" spans="1:19" s="407" customFormat="1" x14ac:dyDescent="0.25">
      <c r="A31" s="528"/>
      <c r="B31" s="526"/>
      <c r="C31" s="531"/>
      <c r="D31" s="533"/>
      <c r="E31" s="52" t="s">
        <v>249</v>
      </c>
      <c r="F31" s="477" t="s">
        <v>483</v>
      </c>
      <c r="G31" s="36"/>
      <c r="H31" s="528"/>
      <c r="I31" s="528"/>
      <c r="J31" s="52"/>
      <c r="K31" s="340" t="s">
        <v>242</v>
      </c>
      <c r="L31" s="48" t="s">
        <v>243</v>
      </c>
      <c r="M31" s="48" t="s">
        <v>244</v>
      </c>
      <c r="N31" s="48" t="s">
        <v>245</v>
      </c>
      <c r="O31" s="48" t="s">
        <v>246</v>
      </c>
      <c r="P31" s="48" t="s">
        <v>247</v>
      </c>
      <c r="Q31" s="48" t="s">
        <v>247</v>
      </c>
      <c r="R31" s="48" t="s">
        <v>246</v>
      </c>
      <c r="S31" s="48" t="s">
        <v>248</v>
      </c>
    </row>
    <row r="32" spans="1:19" s="407" customFormat="1" x14ac:dyDescent="0.25">
      <c r="A32" s="528"/>
      <c r="B32" s="527"/>
      <c r="C32" s="532"/>
      <c r="D32" s="534"/>
      <c r="E32" s="52" t="s">
        <v>255</v>
      </c>
      <c r="F32" s="477" t="s">
        <v>484</v>
      </c>
      <c r="G32" s="36"/>
      <c r="H32" s="528"/>
      <c r="I32" s="528"/>
      <c r="J32" s="52"/>
      <c r="K32" s="340" t="s">
        <v>242</v>
      </c>
      <c r="L32" s="48" t="s">
        <v>243</v>
      </c>
      <c r="M32" s="48" t="s">
        <v>244</v>
      </c>
      <c r="N32" s="48" t="s">
        <v>245</v>
      </c>
      <c r="O32" s="48" t="s">
        <v>246</v>
      </c>
      <c r="P32" s="48" t="s">
        <v>247</v>
      </c>
      <c r="Q32" s="48" t="s">
        <v>247</v>
      </c>
      <c r="R32" s="48" t="s">
        <v>246</v>
      </c>
      <c r="S32" s="48" t="s">
        <v>248</v>
      </c>
    </row>
    <row r="33" spans="1:19" s="322" customFormat="1" ht="60" x14ac:dyDescent="0.25">
      <c r="A33" s="528"/>
      <c r="B33" s="415" t="s">
        <v>485</v>
      </c>
      <c r="C33" s="452" t="s">
        <v>486</v>
      </c>
      <c r="D33" s="46" t="s">
        <v>137</v>
      </c>
      <c r="E33" s="42" t="s">
        <v>272</v>
      </c>
      <c r="F33" s="475" t="s">
        <v>487</v>
      </c>
      <c r="G33" s="42"/>
      <c r="H33" s="528"/>
      <c r="I33" s="528"/>
      <c r="J33" s="42"/>
      <c r="K33" s="340" t="s">
        <v>242</v>
      </c>
      <c r="L33" s="48" t="s">
        <v>243</v>
      </c>
      <c r="M33" s="48" t="s">
        <v>244</v>
      </c>
      <c r="N33" s="48" t="s">
        <v>245</v>
      </c>
      <c r="O33" s="48" t="s">
        <v>246</v>
      </c>
      <c r="P33" s="48" t="s">
        <v>247</v>
      </c>
      <c r="Q33" s="48" t="s">
        <v>247</v>
      </c>
      <c r="R33" s="48" t="s">
        <v>246</v>
      </c>
      <c r="S33" s="48" t="s">
        <v>248</v>
      </c>
    </row>
    <row r="34" spans="1:19" s="407" customFormat="1" ht="39.75" customHeight="1" x14ac:dyDescent="0.25">
      <c r="A34" s="528"/>
      <c r="B34" s="530" t="s">
        <v>488</v>
      </c>
      <c r="C34" s="586" t="s">
        <v>489</v>
      </c>
      <c r="D34" s="567" t="s">
        <v>137</v>
      </c>
      <c r="E34" s="52" t="s">
        <v>237</v>
      </c>
      <c r="F34" s="477" t="s">
        <v>454</v>
      </c>
      <c r="G34" s="36"/>
      <c r="H34" s="528"/>
      <c r="I34" s="528"/>
      <c r="J34" s="52"/>
      <c r="K34" s="340" t="s">
        <v>242</v>
      </c>
      <c r="L34" s="48" t="s">
        <v>243</v>
      </c>
      <c r="M34" s="48" t="s">
        <v>244</v>
      </c>
      <c r="N34" s="48" t="s">
        <v>245</v>
      </c>
      <c r="O34" s="48" t="s">
        <v>246</v>
      </c>
      <c r="P34" s="48" t="s">
        <v>247</v>
      </c>
      <c r="Q34" s="48" t="s">
        <v>247</v>
      </c>
      <c r="R34" s="48" t="s">
        <v>246</v>
      </c>
      <c r="S34" s="48" t="s">
        <v>248</v>
      </c>
    </row>
    <row r="35" spans="1:19" s="407" customFormat="1" x14ac:dyDescent="0.25">
      <c r="A35" s="528"/>
      <c r="B35" s="526"/>
      <c r="C35" s="531"/>
      <c r="D35" s="533"/>
      <c r="E35" s="52" t="s">
        <v>249</v>
      </c>
      <c r="F35" s="477" t="s">
        <v>455</v>
      </c>
      <c r="G35" s="36"/>
      <c r="H35" s="528"/>
      <c r="I35" s="528"/>
      <c r="J35" s="52"/>
      <c r="K35" s="340" t="s">
        <v>242</v>
      </c>
      <c r="L35" s="48" t="s">
        <v>243</v>
      </c>
      <c r="M35" s="48" t="s">
        <v>244</v>
      </c>
      <c r="N35" s="48" t="s">
        <v>245</v>
      </c>
      <c r="O35" s="48" t="s">
        <v>246</v>
      </c>
      <c r="P35" s="48" t="s">
        <v>247</v>
      </c>
      <c r="Q35" s="48" t="s">
        <v>247</v>
      </c>
      <c r="R35" s="48" t="s">
        <v>246</v>
      </c>
      <c r="S35" s="48" t="s">
        <v>248</v>
      </c>
    </row>
    <row r="36" spans="1:19" s="407" customFormat="1" x14ac:dyDescent="0.25">
      <c r="A36" s="528"/>
      <c r="B36" s="527"/>
      <c r="C36" s="532"/>
      <c r="D36" s="534"/>
      <c r="E36" s="52" t="s">
        <v>255</v>
      </c>
      <c r="F36" s="477" t="s">
        <v>490</v>
      </c>
      <c r="G36" s="36"/>
      <c r="H36" s="528"/>
      <c r="I36" s="528"/>
      <c r="J36" s="52"/>
      <c r="K36" s="340" t="s">
        <v>242</v>
      </c>
      <c r="L36" s="48" t="s">
        <v>243</v>
      </c>
      <c r="M36" s="48" t="s">
        <v>244</v>
      </c>
      <c r="N36" s="48" t="s">
        <v>245</v>
      </c>
      <c r="O36" s="48" t="s">
        <v>246</v>
      </c>
      <c r="P36" s="48" t="s">
        <v>247</v>
      </c>
      <c r="Q36" s="48" t="s">
        <v>247</v>
      </c>
      <c r="R36" s="48" t="s">
        <v>246</v>
      </c>
      <c r="S36" s="48" t="s">
        <v>248</v>
      </c>
    </row>
    <row r="37" spans="1:19" ht="75" x14ac:dyDescent="0.25">
      <c r="A37" s="529"/>
      <c r="B37" s="415" t="s">
        <v>444</v>
      </c>
      <c r="C37" s="413" t="s">
        <v>491</v>
      </c>
      <c r="D37" s="46" t="s">
        <v>137</v>
      </c>
      <c r="E37" s="42" t="s">
        <v>272</v>
      </c>
      <c r="F37" s="475" t="s">
        <v>451</v>
      </c>
      <c r="G37" s="296"/>
      <c r="H37" s="528"/>
      <c r="I37" s="528"/>
      <c r="J37" s="42"/>
      <c r="K37" s="340" t="s">
        <v>242</v>
      </c>
      <c r="L37" s="48" t="s">
        <v>243</v>
      </c>
      <c r="M37" s="48" t="s">
        <v>244</v>
      </c>
      <c r="N37" s="48" t="s">
        <v>245</v>
      </c>
      <c r="O37" s="48" t="s">
        <v>246</v>
      </c>
      <c r="P37" s="48" t="s">
        <v>247</v>
      </c>
      <c r="Q37" s="48" t="s">
        <v>247</v>
      </c>
      <c r="R37" s="48" t="s">
        <v>246</v>
      </c>
      <c r="S37" s="48" t="s">
        <v>248</v>
      </c>
    </row>
  </sheetData>
  <dataConsolidate/>
  <mergeCells count="55">
    <mergeCell ref="H30:H37"/>
    <mergeCell ref="I30:I37"/>
    <mergeCell ref="B24:B25"/>
    <mergeCell ref="A30:A37"/>
    <mergeCell ref="D34:D36"/>
    <mergeCell ref="C34:C36"/>
    <mergeCell ref="B34:B36"/>
    <mergeCell ref="A26:A29"/>
    <mergeCell ref="A12:A25"/>
    <mergeCell ref="F18:F20"/>
    <mergeCell ref="E15:E17"/>
    <mergeCell ref="F15:F17"/>
    <mergeCell ref="B21:B23"/>
    <mergeCell ref="C21:C23"/>
    <mergeCell ref="F24:F25"/>
    <mergeCell ref="E24:E25"/>
    <mergeCell ref="H2:H3"/>
    <mergeCell ref="I2:I3"/>
    <mergeCell ref="H4:H5"/>
    <mergeCell ref="I4:I5"/>
    <mergeCell ref="B30:B32"/>
    <mergeCell ref="C30:C32"/>
    <mergeCell ref="D30:D32"/>
    <mergeCell ref="D26:D28"/>
    <mergeCell ref="C26:C28"/>
    <mergeCell ref="B26:B28"/>
    <mergeCell ref="H9:H11"/>
    <mergeCell ref="D6:D8"/>
    <mergeCell ref="D12:D20"/>
    <mergeCell ref="E12:E14"/>
    <mergeCell ref="F12:F14"/>
    <mergeCell ref="E18:E20"/>
    <mergeCell ref="D24:D25"/>
    <mergeCell ref="C24:C25"/>
    <mergeCell ref="H26:H29"/>
    <mergeCell ref="I26:I29"/>
    <mergeCell ref="H21:H25"/>
    <mergeCell ref="I21:I25"/>
    <mergeCell ref="D21:D23"/>
    <mergeCell ref="H6:H8"/>
    <mergeCell ref="I6:I8"/>
    <mergeCell ref="A2:A3"/>
    <mergeCell ref="A4:A5"/>
    <mergeCell ref="C12:C20"/>
    <mergeCell ref="B12:B20"/>
    <mergeCell ref="A6:A8"/>
    <mergeCell ref="B6:B8"/>
    <mergeCell ref="C6:C8"/>
    <mergeCell ref="I9:I11"/>
    <mergeCell ref="I12:I20"/>
    <mergeCell ref="H12:H20"/>
    <mergeCell ref="A9:A11"/>
    <mergeCell ref="B9:B11"/>
    <mergeCell ref="D9:D11"/>
    <mergeCell ref="C9:C11"/>
  </mergeCells>
  <phoneticPr fontId="8" type="noConversion"/>
  <dataValidations count="1">
    <dataValidation allowBlank="1" showInputMessage="1" showErrorMessage="1" sqref="C2:C3" xr:uid="{023D457A-0D6F-4EEC-89E4-C90FDBC54575}"/>
  </dataValidations>
  <hyperlinks>
    <hyperlink ref="G2" r:id="rId1" xr:uid="{E9A2390F-D625-49E7-8A07-175A530696D5}"/>
    <hyperlink ref="G26" r:id="rId2" display="Base de Conhecimento - 801 - Compartilhamento de arquivos/pasta dentro de um canal do Teams/Sharepoint - GLPI" xr:uid="{D2F9680D-4578-4778-AFC5-23304CBC5557}"/>
    <hyperlink ref="G12" r:id="rId3" xr:uid="{60647A1A-EF79-4BCD-ABBF-F6AB70825CE1}"/>
    <hyperlink ref="G13" r:id="rId4" display="Base de Conhecimento - 716 - Reunião/Videoconferência no Teams (Agendamento, Configuração, e armazenamento) - (Guia de usuário) - GLPI" xr:uid="{7EB10E29-86AB-4FBD-ACA8-0C5845E1CD00}"/>
    <hyperlink ref="G14" r:id="rId5" display="Base de Conhecimento - 579 - Adição de membro no grupo no MS Teams com proprietário definido - GLPI" xr:uid="{ADE3AB0A-C477-494D-9758-5714A60AB7BD}"/>
    <hyperlink ref="G15" r:id="rId6" display="https://servicedesk.fazenda.rj.gov.br/front/knowbaseitem.form.php?id=572" xr:uid="{A2B3A695-5282-4F17-A4B0-B2C9DEE4345B}"/>
    <hyperlink ref="G16" r:id="rId7" display="Base de Conhecimento - 691 - Exclusão de equipe no MS Teams - GLPI" xr:uid="{DDDCEF10-9514-4B78-A2E4-7EE09129FC89}"/>
    <hyperlink ref="G17" r:id="rId8" display="Base de Conhecimento - 594 - Alteração de foto de perfil do Microsoft 365 - GLPI" xr:uid="{A5170B5A-376D-4711-8190-3E4A8FC95C0B}"/>
  </hyperlink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D6A7DD6-E91C-491F-966C-86CEE082A023}">
          <x14:formula1>
            <xm:f>Produtos!$B$31:$B$33</xm:f>
          </x14:formula1>
          <xm:sqref>D9:D10 D37:D1048576 D12 D21 D24 D26 D29:D30 D33:D34 D2:D6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8B2C-E9D2-4FEB-9411-AEA604EFAF48}">
  <dimension ref="A1:T45"/>
  <sheetViews>
    <sheetView tabSelected="1" zoomScale="85" zoomScaleNormal="85" workbookViewId="0">
      <selection activeCell="E2" sqref="E2:E7"/>
    </sheetView>
  </sheetViews>
  <sheetFormatPr defaultRowHeight="15" x14ac:dyDescent="0.25"/>
  <cols>
    <col min="1" max="1" width="25.42578125" customWidth="1"/>
    <col min="2" max="2" width="28.85546875" style="1" bestFit="1" customWidth="1"/>
    <col min="3" max="3" width="34.5703125" style="1" customWidth="1"/>
    <col min="4" max="4" width="27.7109375" customWidth="1"/>
    <col min="5" max="5" width="26.7109375" customWidth="1"/>
    <col min="6" max="6" width="64.85546875" customWidth="1"/>
    <col min="7" max="7" width="46.42578125" customWidth="1"/>
    <col min="8" max="8" width="69.85546875" style="299" bestFit="1" customWidth="1"/>
    <col min="9" max="9" width="43.7109375" customWidth="1"/>
    <col min="10" max="10" width="30.7109375" style="299" customWidth="1"/>
    <col min="11" max="11" width="64.140625" bestFit="1" customWidth="1"/>
    <col min="12" max="13" width="31.28515625" bestFit="1" customWidth="1"/>
    <col min="14" max="14" width="8.28515625" bestFit="1" customWidth="1"/>
    <col min="15" max="15" width="25" bestFit="1" customWidth="1"/>
    <col min="16" max="16" width="26.140625" bestFit="1" customWidth="1"/>
    <col min="17" max="17" width="30.140625" bestFit="1" customWidth="1"/>
    <col min="18" max="18" width="23.85546875" bestFit="1" customWidth="1"/>
    <col min="19" max="19" width="24.85546875" bestFit="1" customWidth="1"/>
    <col min="20" max="20" width="14.5703125" bestFit="1" customWidth="1"/>
  </cols>
  <sheetData>
    <row r="1" spans="1:20" x14ac:dyDescent="0.25">
      <c r="A1" s="448" t="s">
        <v>217</v>
      </c>
      <c r="B1" s="312" t="s">
        <v>218</v>
      </c>
      <c r="C1" s="312" t="s">
        <v>219</v>
      </c>
      <c r="D1" s="523" t="s">
        <v>220</v>
      </c>
      <c r="E1" s="33" t="s">
        <v>221</v>
      </c>
      <c r="F1" s="33" t="s">
        <v>268</v>
      </c>
      <c r="G1" s="216" t="s">
        <v>5</v>
      </c>
      <c r="H1" s="5" t="s">
        <v>831</v>
      </c>
      <c r="I1" s="33" t="s">
        <v>222</v>
      </c>
      <c r="J1" s="216" t="s">
        <v>223</v>
      </c>
      <c r="K1" s="216" t="s">
        <v>224</v>
      </c>
      <c r="L1" s="96" t="s">
        <v>225</v>
      </c>
      <c r="M1" s="33" t="s">
        <v>226</v>
      </c>
      <c r="N1" s="33" t="s">
        <v>227</v>
      </c>
      <c r="O1" s="33" t="s">
        <v>228</v>
      </c>
      <c r="P1" s="33" t="s">
        <v>229</v>
      </c>
      <c r="Q1" s="33" t="s">
        <v>230</v>
      </c>
      <c r="R1" s="33" t="s">
        <v>231</v>
      </c>
      <c r="S1" s="33" t="s">
        <v>232</v>
      </c>
      <c r="T1" s="292" t="s">
        <v>233</v>
      </c>
    </row>
    <row r="2" spans="1:20" s="410" customFormat="1" x14ac:dyDescent="0.25">
      <c r="A2" s="655" t="s">
        <v>750</v>
      </c>
      <c r="B2" s="617" t="s">
        <v>444</v>
      </c>
      <c r="C2" s="632" t="s">
        <v>825</v>
      </c>
      <c r="D2" s="650" t="s">
        <v>137</v>
      </c>
      <c r="E2" s="812" t="s">
        <v>272</v>
      </c>
      <c r="F2" s="632" t="s">
        <v>826</v>
      </c>
      <c r="G2" s="632" t="s">
        <v>496</v>
      </c>
      <c r="H2" s="512" t="s">
        <v>84</v>
      </c>
      <c r="I2" s="52" t="s">
        <v>814</v>
      </c>
      <c r="J2" s="465" t="s">
        <v>808</v>
      </c>
      <c r="K2" s="636" t="s">
        <v>497</v>
      </c>
      <c r="L2" s="52" t="s">
        <v>242</v>
      </c>
      <c r="M2" s="52" t="s">
        <v>243</v>
      </c>
      <c r="N2" s="52" t="s">
        <v>244</v>
      </c>
      <c r="O2" s="52" t="s">
        <v>245</v>
      </c>
      <c r="P2" s="52" t="s">
        <v>246</v>
      </c>
      <c r="Q2" s="52" t="s">
        <v>247</v>
      </c>
      <c r="R2" s="52" t="s">
        <v>247</v>
      </c>
      <c r="S2" s="52" t="s">
        <v>246</v>
      </c>
      <c r="T2" s="52" t="s">
        <v>248</v>
      </c>
    </row>
    <row r="3" spans="1:20" s="410" customFormat="1" x14ac:dyDescent="0.25">
      <c r="A3" s="655"/>
      <c r="B3" s="617"/>
      <c r="C3" s="632"/>
      <c r="D3" s="650"/>
      <c r="E3" s="812"/>
      <c r="F3" s="632"/>
      <c r="G3" s="632"/>
      <c r="H3" s="512" t="s">
        <v>159</v>
      </c>
      <c r="I3" s="106" t="s">
        <v>821</v>
      </c>
      <c r="J3" s="465" t="s">
        <v>809</v>
      </c>
      <c r="K3" s="636"/>
      <c r="L3" s="52" t="s">
        <v>242</v>
      </c>
      <c r="M3" s="52" t="s">
        <v>243</v>
      </c>
      <c r="N3" s="52" t="s">
        <v>244</v>
      </c>
      <c r="O3" s="52" t="s">
        <v>245</v>
      </c>
      <c r="P3" s="52" t="s">
        <v>246</v>
      </c>
      <c r="Q3" s="52" t="s">
        <v>247</v>
      </c>
      <c r="R3" s="52" t="s">
        <v>247</v>
      </c>
      <c r="S3" s="52" t="s">
        <v>246</v>
      </c>
      <c r="T3" s="52" t="s">
        <v>248</v>
      </c>
    </row>
    <row r="4" spans="1:20" s="410" customFormat="1" x14ac:dyDescent="0.25">
      <c r="A4" s="655"/>
      <c r="B4" s="617"/>
      <c r="C4" s="632"/>
      <c r="D4" s="650"/>
      <c r="E4" s="812"/>
      <c r="F4" s="632"/>
      <c r="G4" s="632"/>
      <c r="H4" s="59" t="s">
        <v>162</v>
      </c>
      <c r="I4" s="106" t="s">
        <v>821</v>
      </c>
      <c r="J4" s="313" t="s">
        <v>810</v>
      </c>
      <c r="K4" s="636"/>
      <c r="L4" s="52" t="s">
        <v>242</v>
      </c>
      <c r="M4" s="52" t="s">
        <v>243</v>
      </c>
      <c r="N4" s="52" t="s">
        <v>244</v>
      </c>
      <c r="O4" s="52" t="s">
        <v>245</v>
      </c>
      <c r="P4" s="52" t="s">
        <v>246</v>
      </c>
      <c r="Q4" s="52" t="s">
        <v>247</v>
      </c>
      <c r="R4" s="52" t="s">
        <v>247</v>
      </c>
      <c r="S4" s="52" t="s">
        <v>246</v>
      </c>
      <c r="T4" s="52" t="s">
        <v>248</v>
      </c>
    </row>
    <row r="5" spans="1:20" s="410" customFormat="1" x14ac:dyDescent="0.25">
      <c r="A5" s="655"/>
      <c r="B5" s="617"/>
      <c r="C5" s="632"/>
      <c r="D5" s="650"/>
      <c r="E5" s="812"/>
      <c r="F5" s="632"/>
      <c r="G5" s="632"/>
      <c r="H5" s="512" t="s">
        <v>165</v>
      </c>
      <c r="I5" s="106" t="s">
        <v>821</v>
      </c>
      <c r="J5" s="465" t="s">
        <v>808</v>
      </c>
      <c r="K5" s="636"/>
      <c r="L5" s="52" t="s">
        <v>242</v>
      </c>
      <c r="M5" s="52" t="s">
        <v>243</v>
      </c>
      <c r="N5" s="52" t="s">
        <v>244</v>
      </c>
      <c r="O5" s="52" t="s">
        <v>245</v>
      </c>
      <c r="P5" s="52" t="s">
        <v>246</v>
      </c>
      <c r="Q5" s="52" t="s">
        <v>247</v>
      </c>
      <c r="R5" s="52" t="s">
        <v>247</v>
      </c>
      <c r="S5" s="52" t="s">
        <v>246</v>
      </c>
      <c r="T5" s="52" t="s">
        <v>248</v>
      </c>
    </row>
    <row r="6" spans="1:20" s="410" customFormat="1" x14ac:dyDescent="0.25">
      <c r="A6" s="655"/>
      <c r="B6" s="617"/>
      <c r="C6" s="632"/>
      <c r="D6" s="650"/>
      <c r="E6" s="812"/>
      <c r="F6" s="632"/>
      <c r="G6" s="632"/>
      <c r="H6" s="512" t="s">
        <v>169</v>
      </c>
      <c r="I6" s="106" t="s">
        <v>169</v>
      </c>
      <c r="J6" s="465" t="s">
        <v>809</v>
      </c>
      <c r="K6" s="636"/>
      <c r="L6" s="52" t="s">
        <v>242</v>
      </c>
      <c r="M6" s="52" t="s">
        <v>243</v>
      </c>
      <c r="N6" s="52" t="s">
        <v>244</v>
      </c>
      <c r="O6" s="52" t="s">
        <v>245</v>
      </c>
      <c r="P6" s="52" t="s">
        <v>246</v>
      </c>
      <c r="Q6" s="52" t="s">
        <v>247</v>
      </c>
      <c r="R6" s="52" t="s">
        <v>247</v>
      </c>
      <c r="S6" s="52" t="s">
        <v>246</v>
      </c>
      <c r="T6" s="52" t="s">
        <v>248</v>
      </c>
    </row>
    <row r="7" spans="1:20" s="410" customFormat="1" x14ac:dyDescent="0.25">
      <c r="A7" s="655"/>
      <c r="B7" s="617"/>
      <c r="C7" s="632"/>
      <c r="D7" s="650"/>
      <c r="E7" s="812"/>
      <c r="F7" s="632"/>
      <c r="G7" s="632"/>
      <c r="H7" s="512" t="s">
        <v>172</v>
      </c>
      <c r="I7" s="52" t="s">
        <v>822</v>
      </c>
      <c r="J7" s="313" t="s">
        <v>810</v>
      </c>
      <c r="K7" s="636"/>
      <c r="L7" s="52" t="s">
        <v>242</v>
      </c>
      <c r="M7" s="52" t="s">
        <v>243</v>
      </c>
      <c r="N7" s="52" t="s">
        <v>244</v>
      </c>
      <c r="O7" s="52" t="s">
        <v>245</v>
      </c>
      <c r="P7" s="52" t="s">
        <v>246</v>
      </c>
      <c r="Q7" s="52" t="s">
        <v>247</v>
      </c>
      <c r="R7" s="52" t="s">
        <v>247</v>
      </c>
      <c r="S7" s="52" t="s">
        <v>246</v>
      </c>
      <c r="T7" s="52" t="s">
        <v>248</v>
      </c>
    </row>
    <row r="8" spans="1:20" s="293" customFormat="1" x14ac:dyDescent="0.25">
      <c r="A8" s="631" t="s">
        <v>764</v>
      </c>
      <c r="B8" s="590" t="s">
        <v>444</v>
      </c>
      <c r="C8" s="591" t="s">
        <v>825</v>
      </c>
      <c r="D8" s="651" t="s">
        <v>137</v>
      </c>
      <c r="E8" s="590" t="s">
        <v>272</v>
      </c>
      <c r="F8" s="591" t="s">
        <v>826</v>
      </c>
      <c r="G8" s="591" t="s">
        <v>496</v>
      </c>
      <c r="H8" s="421" t="s">
        <v>493</v>
      </c>
      <c r="I8" s="421" t="s">
        <v>494</v>
      </c>
      <c r="J8" s="486" t="s">
        <v>808</v>
      </c>
      <c r="K8" s="637" t="s">
        <v>497</v>
      </c>
      <c r="L8" s="42" t="s">
        <v>242</v>
      </c>
      <c r="M8" s="42" t="s">
        <v>243</v>
      </c>
      <c r="N8" s="42" t="s">
        <v>244</v>
      </c>
      <c r="O8" s="42" t="s">
        <v>245</v>
      </c>
      <c r="P8" s="42" t="s">
        <v>246</v>
      </c>
      <c r="Q8" s="42" t="s">
        <v>247</v>
      </c>
      <c r="R8" s="42" t="s">
        <v>247</v>
      </c>
      <c r="S8" s="42" t="s">
        <v>246</v>
      </c>
      <c r="T8" s="42" t="s">
        <v>248</v>
      </c>
    </row>
    <row r="9" spans="1:20" s="293" customFormat="1" x14ac:dyDescent="0.25">
      <c r="A9" s="631"/>
      <c r="B9" s="590"/>
      <c r="C9" s="591"/>
      <c r="D9" s="651"/>
      <c r="E9" s="590"/>
      <c r="F9" s="591"/>
      <c r="G9" s="591"/>
      <c r="H9" s="50" t="s">
        <v>495</v>
      </c>
      <c r="I9" s="50" t="s">
        <v>494</v>
      </c>
      <c r="J9" s="486" t="s">
        <v>809</v>
      </c>
      <c r="K9" s="637"/>
      <c r="L9" s="42" t="s">
        <v>242</v>
      </c>
      <c r="M9" s="42" t="s">
        <v>243</v>
      </c>
      <c r="N9" s="42" t="s">
        <v>244</v>
      </c>
      <c r="O9" s="42" t="s">
        <v>245</v>
      </c>
      <c r="P9" s="42" t="s">
        <v>246</v>
      </c>
      <c r="Q9" s="42" t="s">
        <v>247</v>
      </c>
      <c r="R9" s="42" t="s">
        <v>247</v>
      </c>
      <c r="S9" s="42" t="s">
        <v>246</v>
      </c>
      <c r="T9" s="42" t="s">
        <v>248</v>
      </c>
    </row>
    <row r="10" spans="1:20" s="514" customFormat="1" x14ac:dyDescent="0.25">
      <c r="A10" s="640" t="s">
        <v>827</v>
      </c>
      <c r="B10" s="590"/>
      <c r="C10" s="591"/>
      <c r="D10" s="651"/>
      <c r="E10" s="590"/>
      <c r="F10" s="591"/>
      <c r="G10" s="591"/>
      <c r="H10" s="513" t="s">
        <v>88</v>
      </c>
      <c r="I10" s="49" t="s">
        <v>815</v>
      </c>
      <c r="J10" s="505" t="s">
        <v>810</v>
      </c>
      <c r="K10" s="637"/>
      <c r="L10" s="49" t="s">
        <v>242</v>
      </c>
      <c r="M10" s="49" t="s">
        <v>243</v>
      </c>
      <c r="N10" s="49" t="s">
        <v>244</v>
      </c>
      <c r="O10" s="49" t="s">
        <v>245</v>
      </c>
      <c r="P10" s="49" t="s">
        <v>246</v>
      </c>
      <c r="Q10" s="49" t="s">
        <v>247</v>
      </c>
      <c r="R10" s="49" t="s">
        <v>247</v>
      </c>
      <c r="S10" s="49" t="s">
        <v>246</v>
      </c>
      <c r="T10" s="49" t="s">
        <v>248</v>
      </c>
    </row>
    <row r="11" spans="1:20" s="410" customFormat="1" x14ac:dyDescent="0.25">
      <c r="A11" s="641"/>
      <c r="B11" s="590"/>
      <c r="C11" s="591"/>
      <c r="D11" s="651"/>
      <c r="E11" s="590"/>
      <c r="F11" s="591"/>
      <c r="G11" s="591"/>
      <c r="H11" s="443" t="s">
        <v>92</v>
      </c>
      <c r="I11" s="52" t="s">
        <v>815</v>
      </c>
      <c r="J11" s="465" t="s">
        <v>808</v>
      </c>
      <c r="K11" s="637"/>
      <c r="L11" s="52" t="s">
        <v>242</v>
      </c>
      <c r="M11" s="52" t="s">
        <v>243</v>
      </c>
      <c r="N11" s="52" t="s">
        <v>244</v>
      </c>
      <c r="O11" s="52" t="s">
        <v>245</v>
      </c>
      <c r="P11" s="52" t="s">
        <v>246</v>
      </c>
      <c r="Q11" s="52" t="s">
        <v>247</v>
      </c>
      <c r="R11" s="52" t="s">
        <v>247</v>
      </c>
      <c r="S11" s="52" t="s">
        <v>246</v>
      </c>
      <c r="T11" s="52" t="s">
        <v>248</v>
      </c>
    </row>
    <row r="12" spans="1:20" s="410" customFormat="1" ht="30" x14ac:dyDescent="0.25">
      <c r="A12" s="641"/>
      <c r="B12" s="590"/>
      <c r="C12" s="591"/>
      <c r="D12" s="651"/>
      <c r="E12" s="590"/>
      <c r="F12" s="591"/>
      <c r="G12" s="591"/>
      <c r="H12" s="443" t="s">
        <v>96</v>
      </c>
      <c r="I12" s="52" t="s">
        <v>815</v>
      </c>
      <c r="J12" s="465" t="s">
        <v>809</v>
      </c>
      <c r="K12" s="637"/>
      <c r="L12" s="52" t="s">
        <v>242</v>
      </c>
      <c r="M12" s="52" t="s">
        <v>243</v>
      </c>
      <c r="N12" s="52" t="s">
        <v>244</v>
      </c>
      <c r="O12" s="52" t="s">
        <v>245</v>
      </c>
      <c r="P12" s="52" t="s">
        <v>246</v>
      </c>
      <c r="Q12" s="52" t="s">
        <v>247</v>
      </c>
      <c r="R12" s="52" t="s">
        <v>247</v>
      </c>
      <c r="S12" s="52" t="s">
        <v>246</v>
      </c>
      <c r="T12" s="52" t="s">
        <v>248</v>
      </c>
    </row>
    <row r="13" spans="1:20" s="410" customFormat="1" x14ac:dyDescent="0.25">
      <c r="A13" s="641"/>
      <c r="B13" s="590"/>
      <c r="C13" s="591"/>
      <c r="D13" s="651"/>
      <c r="E13" s="590"/>
      <c r="F13" s="591"/>
      <c r="G13" s="591"/>
      <c r="H13" s="512" t="s">
        <v>101</v>
      </c>
      <c r="I13" s="52" t="s">
        <v>815</v>
      </c>
      <c r="J13" s="313" t="s">
        <v>810</v>
      </c>
      <c r="K13" s="637"/>
      <c r="L13" s="52" t="s">
        <v>242</v>
      </c>
      <c r="M13" s="52" t="s">
        <v>243</v>
      </c>
      <c r="N13" s="52" t="s">
        <v>244</v>
      </c>
      <c r="O13" s="52" t="s">
        <v>245</v>
      </c>
      <c r="P13" s="52" t="s">
        <v>246</v>
      </c>
      <c r="Q13" s="52" t="s">
        <v>247</v>
      </c>
      <c r="R13" s="52" t="s">
        <v>247</v>
      </c>
      <c r="S13" s="52" t="s">
        <v>246</v>
      </c>
      <c r="T13" s="52" t="s">
        <v>248</v>
      </c>
    </row>
    <row r="14" spans="1:20" s="410" customFormat="1" x14ac:dyDescent="0.25">
      <c r="A14" s="641"/>
      <c r="B14" s="617" t="s">
        <v>444</v>
      </c>
      <c r="C14" s="632" t="s">
        <v>825</v>
      </c>
      <c r="D14" s="650" t="s">
        <v>137</v>
      </c>
      <c r="E14" s="617" t="s">
        <v>272</v>
      </c>
      <c r="F14" s="632" t="s">
        <v>826</v>
      </c>
      <c r="G14" s="632" t="s">
        <v>496</v>
      </c>
      <c r="H14" s="512" t="s">
        <v>126</v>
      </c>
      <c r="I14" s="104" t="s">
        <v>817</v>
      </c>
      <c r="J14" s="465" t="s">
        <v>808</v>
      </c>
      <c r="K14" s="636" t="s">
        <v>497</v>
      </c>
      <c r="L14" s="52" t="s">
        <v>242</v>
      </c>
      <c r="M14" s="52" t="s">
        <v>243</v>
      </c>
      <c r="N14" s="52" t="s">
        <v>244</v>
      </c>
      <c r="O14" s="52" t="s">
        <v>245</v>
      </c>
      <c r="P14" s="52" t="s">
        <v>246</v>
      </c>
      <c r="Q14" s="52" t="s">
        <v>247</v>
      </c>
      <c r="R14" s="52" t="s">
        <v>247</v>
      </c>
      <c r="S14" s="52" t="s">
        <v>246</v>
      </c>
      <c r="T14" s="52" t="s">
        <v>248</v>
      </c>
    </row>
    <row r="15" spans="1:20" s="410" customFormat="1" x14ac:dyDescent="0.25">
      <c r="A15" s="641"/>
      <c r="B15" s="617"/>
      <c r="C15" s="632"/>
      <c r="D15" s="650"/>
      <c r="E15" s="617"/>
      <c r="F15" s="632"/>
      <c r="G15" s="632"/>
      <c r="H15" s="512" t="s">
        <v>50</v>
      </c>
      <c r="I15" s="52" t="s">
        <v>813</v>
      </c>
      <c r="J15" s="465" t="s">
        <v>809</v>
      </c>
      <c r="K15" s="636"/>
      <c r="L15" s="52" t="s">
        <v>242</v>
      </c>
      <c r="M15" s="52" t="s">
        <v>243</v>
      </c>
      <c r="N15" s="52" t="s">
        <v>244</v>
      </c>
      <c r="O15" s="52" t="s">
        <v>245</v>
      </c>
      <c r="P15" s="52" t="s">
        <v>246</v>
      </c>
      <c r="Q15" s="52" t="s">
        <v>247</v>
      </c>
      <c r="R15" s="52" t="s">
        <v>247</v>
      </c>
      <c r="S15" s="52" t="s">
        <v>246</v>
      </c>
      <c r="T15" s="52" t="s">
        <v>248</v>
      </c>
    </row>
    <row r="16" spans="1:20" s="410" customFormat="1" x14ac:dyDescent="0.25">
      <c r="A16" s="641"/>
      <c r="B16" s="617"/>
      <c r="C16" s="632"/>
      <c r="D16" s="650"/>
      <c r="E16" s="617"/>
      <c r="F16" s="632"/>
      <c r="G16" s="632"/>
      <c r="H16" s="512" t="s">
        <v>167</v>
      </c>
      <c r="I16" s="106" t="s">
        <v>813</v>
      </c>
      <c r="J16" s="313" t="s">
        <v>810</v>
      </c>
      <c r="K16" s="636"/>
      <c r="L16" s="52" t="s">
        <v>242</v>
      </c>
      <c r="M16" s="52" t="s">
        <v>243</v>
      </c>
      <c r="N16" s="52" t="s">
        <v>244</v>
      </c>
      <c r="O16" s="52" t="s">
        <v>245</v>
      </c>
      <c r="P16" s="52" t="s">
        <v>246</v>
      </c>
      <c r="Q16" s="52" t="s">
        <v>247</v>
      </c>
      <c r="R16" s="52" t="s">
        <v>247</v>
      </c>
      <c r="S16" s="52" t="s">
        <v>246</v>
      </c>
      <c r="T16" s="52" t="s">
        <v>248</v>
      </c>
    </row>
    <row r="17" spans="1:20" s="410" customFormat="1" x14ac:dyDescent="0.25">
      <c r="A17" s="641"/>
      <c r="B17" s="617"/>
      <c r="C17" s="632"/>
      <c r="D17" s="650"/>
      <c r="E17" s="617"/>
      <c r="F17" s="632"/>
      <c r="G17" s="632"/>
      <c r="H17" s="515" t="s">
        <v>828</v>
      </c>
      <c r="I17" s="52" t="s">
        <v>77</v>
      </c>
      <c r="J17" s="465" t="s">
        <v>808</v>
      </c>
      <c r="K17" s="636"/>
      <c r="L17" s="52" t="s">
        <v>242</v>
      </c>
      <c r="M17" s="52" t="s">
        <v>243</v>
      </c>
      <c r="N17" s="52" t="s">
        <v>244</v>
      </c>
      <c r="O17" s="52" t="s">
        <v>245</v>
      </c>
      <c r="P17" s="52" t="s">
        <v>246</v>
      </c>
      <c r="Q17" s="52" t="s">
        <v>247</v>
      </c>
      <c r="R17" s="52" t="s">
        <v>247</v>
      </c>
      <c r="S17" s="52" t="s">
        <v>246</v>
      </c>
      <c r="T17" s="52" t="s">
        <v>248</v>
      </c>
    </row>
    <row r="18" spans="1:20" s="410" customFormat="1" x14ac:dyDescent="0.25">
      <c r="A18" s="641"/>
      <c r="B18" s="617"/>
      <c r="C18" s="632"/>
      <c r="D18" s="650"/>
      <c r="E18" s="617"/>
      <c r="F18" s="632"/>
      <c r="G18" s="632"/>
      <c r="H18" s="512" t="s">
        <v>105</v>
      </c>
      <c r="I18" s="52" t="s">
        <v>816</v>
      </c>
      <c r="J18" s="465" t="s">
        <v>809</v>
      </c>
      <c r="K18" s="636"/>
      <c r="L18" s="52" t="s">
        <v>242</v>
      </c>
      <c r="M18" s="52" t="s">
        <v>243</v>
      </c>
      <c r="N18" s="52" t="s">
        <v>244</v>
      </c>
      <c r="O18" s="52" t="s">
        <v>245</v>
      </c>
      <c r="P18" s="52" t="s">
        <v>246</v>
      </c>
      <c r="Q18" s="52" t="s">
        <v>247</v>
      </c>
      <c r="R18" s="52" t="s">
        <v>247</v>
      </c>
      <c r="S18" s="52" t="s">
        <v>246</v>
      </c>
      <c r="T18" s="52" t="s">
        <v>248</v>
      </c>
    </row>
    <row r="19" spans="1:20" s="410" customFormat="1" x14ac:dyDescent="0.25">
      <c r="A19" s="641"/>
      <c r="B19" s="617"/>
      <c r="C19" s="632"/>
      <c r="D19" s="650"/>
      <c r="E19" s="617"/>
      <c r="F19" s="632"/>
      <c r="G19" s="632"/>
      <c r="H19" s="512" t="s">
        <v>109</v>
      </c>
      <c r="I19" s="52" t="s">
        <v>816</v>
      </c>
      <c r="J19" s="313" t="s">
        <v>810</v>
      </c>
      <c r="K19" s="636"/>
      <c r="L19" s="52" t="s">
        <v>242</v>
      </c>
      <c r="M19" s="52" t="s">
        <v>243</v>
      </c>
      <c r="N19" s="52" t="s">
        <v>244</v>
      </c>
      <c r="O19" s="52" t="s">
        <v>245</v>
      </c>
      <c r="P19" s="52" t="s">
        <v>246</v>
      </c>
      <c r="Q19" s="52" t="s">
        <v>247</v>
      </c>
      <c r="R19" s="52" t="s">
        <v>247</v>
      </c>
      <c r="S19" s="52" t="s">
        <v>246</v>
      </c>
      <c r="T19" s="52" t="s">
        <v>248</v>
      </c>
    </row>
    <row r="20" spans="1:20" s="410" customFormat="1" x14ac:dyDescent="0.25">
      <c r="A20" s="641"/>
      <c r="B20" s="617" t="s">
        <v>444</v>
      </c>
      <c r="C20" s="632" t="s">
        <v>825</v>
      </c>
      <c r="D20" s="650" t="s">
        <v>137</v>
      </c>
      <c r="E20" s="617" t="s">
        <v>272</v>
      </c>
      <c r="F20" s="632" t="s">
        <v>826</v>
      </c>
      <c r="G20" s="632" t="s">
        <v>496</v>
      </c>
      <c r="H20" s="512" t="s">
        <v>114</v>
      </c>
      <c r="I20" s="52" t="s">
        <v>816</v>
      </c>
      <c r="J20" s="465" t="s">
        <v>808</v>
      </c>
      <c r="K20" s="636" t="s">
        <v>497</v>
      </c>
      <c r="L20" s="52" t="s">
        <v>242</v>
      </c>
      <c r="M20" s="52" t="s">
        <v>243</v>
      </c>
      <c r="N20" s="52" t="s">
        <v>244</v>
      </c>
      <c r="O20" s="52" t="s">
        <v>245</v>
      </c>
      <c r="P20" s="52" t="s">
        <v>246</v>
      </c>
      <c r="Q20" s="52" t="s">
        <v>247</v>
      </c>
      <c r="R20" s="52" t="s">
        <v>247</v>
      </c>
      <c r="S20" s="52" t="s">
        <v>246</v>
      </c>
      <c r="T20" s="52" t="s">
        <v>248</v>
      </c>
    </row>
    <row r="21" spans="1:20" s="410" customFormat="1" x14ac:dyDescent="0.25">
      <c r="A21" s="641"/>
      <c r="B21" s="617"/>
      <c r="C21" s="632"/>
      <c r="D21" s="650"/>
      <c r="E21" s="617"/>
      <c r="F21" s="632"/>
      <c r="G21" s="632"/>
      <c r="H21" s="512" t="s">
        <v>118</v>
      </c>
      <c r="I21" s="52" t="s">
        <v>816</v>
      </c>
      <c r="J21" s="465" t="s">
        <v>809</v>
      </c>
      <c r="K21" s="636"/>
      <c r="L21" s="52" t="s">
        <v>242</v>
      </c>
      <c r="M21" s="52" t="s">
        <v>243</v>
      </c>
      <c r="N21" s="52" t="s">
        <v>244</v>
      </c>
      <c r="O21" s="52" t="s">
        <v>245</v>
      </c>
      <c r="P21" s="52" t="s">
        <v>246</v>
      </c>
      <c r="Q21" s="52" t="s">
        <v>247</v>
      </c>
      <c r="R21" s="52" t="s">
        <v>247</v>
      </c>
      <c r="S21" s="52" t="s">
        <v>246</v>
      </c>
      <c r="T21" s="52" t="s">
        <v>248</v>
      </c>
    </row>
    <row r="22" spans="1:20" s="410" customFormat="1" x14ac:dyDescent="0.25">
      <c r="A22" s="641"/>
      <c r="B22" s="617"/>
      <c r="C22" s="632"/>
      <c r="D22" s="650"/>
      <c r="E22" s="617"/>
      <c r="F22" s="632"/>
      <c r="G22" s="632"/>
      <c r="H22" s="512" t="s">
        <v>121</v>
      </c>
      <c r="I22" s="52" t="s">
        <v>816</v>
      </c>
      <c r="J22" s="313" t="s">
        <v>810</v>
      </c>
      <c r="K22" s="636"/>
      <c r="L22" s="52" t="s">
        <v>242</v>
      </c>
      <c r="M22" s="52" t="s">
        <v>243</v>
      </c>
      <c r="N22" s="52" t="s">
        <v>244</v>
      </c>
      <c r="O22" s="52" t="s">
        <v>245</v>
      </c>
      <c r="P22" s="52" t="s">
        <v>246</v>
      </c>
      <c r="Q22" s="52" t="s">
        <v>247</v>
      </c>
      <c r="R22" s="52" t="s">
        <v>247</v>
      </c>
      <c r="S22" s="52" t="s">
        <v>246</v>
      </c>
      <c r="T22" s="52" t="s">
        <v>248</v>
      </c>
    </row>
    <row r="23" spans="1:20" s="410" customFormat="1" x14ac:dyDescent="0.25">
      <c r="A23" s="641"/>
      <c r="B23" s="617"/>
      <c r="C23" s="632"/>
      <c r="D23" s="650"/>
      <c r="E23" s="617"/>
      <c r="F23" s="632"/>
      <c r="G23" s="632"/>
      <c r="H23" s="512" t="s">
        <v>130</v>
      </c>
      <c r="I23" s="106" t="s">
        <v>818</v>
      </c>
      <c r="J23" s="465" t="s">
        <v>808</v>
      </c>
      <c r="K23" s="636"/>
      <c r="L23" s="52" t="s">
        <v>242</v>
      </c>
      <c r="M23" s="52" t="s">
        <v>243</v>
      </c>
      <c r="N23" s="52" t="s">
        <v>244</v>
      </c>
      <c r="O23" s="52" t="s">
        <v>245</v>
      </c>
      <c r="P23" s="52" t="s">
        <v>246</v>
      </c>
      <c r="Q23" s="52" t="s">
        <v>247</v>
      </c>
      <c r="R23" s="52" t="s">
        <v>247</v>
      </c>
      <c r="S23" s="52" t="s">
        <v>246</v>
      </c>
      <c r="T23" s="52" t="s">
        <v>248</v>
      </c>
    </row>
    <row r="24" spans="1:20" s="410" customFormat="1" x14ac:dyDescent="0.25">
      <c r="A24" s="641"/>
      <c r="B24" s="617"/>
      <c r="C24" s="632"/>
      <c r="D24" s="650"/>
      <c r="E24" s="617"/>
      <c r="F24" s="632"/>
      <c r="G24" s="632"/>
      <c r="H24" s="512" t="s">
        <v>134</v>
      </c>
      <c r="I24" s="106" t="s">
        <v>818</v>
      </c>
      <c r="J24" s="465" t="s">
        <v>809</v>
      </c>
      <c r="K24" s="636"/>
      <c r="L24" s="52" t="s">
        <v>242</v>
      </c>
      <c r="M24" s="52" t="s">
        <v>243</v>
      </c>
      <c r="N24" s="52" t="s">
        <v>244</v>
      </c>
      <c r="O24" s="52" t="s">
        <v>245</v>
      </c>
      <c r="P24" s="52" t="s">
        <v>246</v>
      </c>
      <c r="Q24" s="52" t="s">
        <v>247</v>
      </c>
      <c r="R24" s="52" t="s">
        <v>247</v>
      </c>
      <c r="S24" s="52" t="s">
        <v>246</v>
      </c>
      <c r="T24" s="52" t="s">
        <v>248</v>
      </c>
    </row>
    <row r="25" spans="1:20" s="410" customFormat="1" x14ac:dyDescent="0.25">
      <c r="A25" s="641"/>
      <c r="B25" s="617"/>
      <c r="C25" s="632"/>
      <c r="D25" s="650"/>
      <c r="E25" s="617"/>
      <c r="F25" s="632"/>
      <c r="G25" s="632"/>
      <c r="H25" s="512" t="s">
        <v>138</v>
      </c>
      <c r="I25" s="106" t="s">
        <v>705</v>
      </c>
      <c r="J25" s="313" t="s">
        <v>810</v>
      </c>
      <c r="K25" s="636"/>
      <c r="L25" s="52" t="s">
        <v>242</v>
      </c>
      <c r="M25" s="52" t="s">
        <v>243</v>
      </c>
      <c r="N25" s="52" t="s">
        <v>244</v>
      </c>
      <c r="O25" s="52" t="s">
        <v>245</v>
      </c>
      <c r="P25" s="52" t="s">
        <v>246</v>
      </c>
      <c r="Q25" s="52" t="s">
        <v>247</v>
      </c>
      <c r="R25" s="52" t="s">
        <v>247</v>
      </c>
      <c r="S25" s="52" t="s">
        <v>246</v>
      </c>
      <c r="T25" s="52" t="s">
        <v>248</v>
      </c>
    </row>
    <row r="26" spans="1:20" s="410" customFormat="1" x14ac:dyDescent="0.25">
      <c r="A26" s="641"/>
      <c r="B26" s="617" t="s">
        <v>444</v>
      </c>
      <c r="C26" s="632" t="s">
        <v>825</v>
      </c>
      <c r="D26" s="650" t="s">
        <v>137</v>
      </c>
      <c r="E26" s="617" t="s">
        <v>272</v>
      </c>
      <c r="F26" s="632" t="s">
        <v>826</v>
      </c>
      <c r="G26" s="632" t="s">
        <v>496</v>
      </c>
      <c r="H26" s="512" t="s">
        <v>142</v>
      </c>
      <c r="I26" s="106" t="s">
        <v>705</v>
      </c>
      <c r="J26" s="465" t="s">
        <v>808</v>
      </c>
      <c r="K26" s="636" t="s">
        <v>497</v>
      </c>
      <c r="L26" s="52" t="s">
        <v>242</v>
      </c>
      <c r="M26" s="52" t="s">
        <v>243</v>
      </c>
      <c r="N26" s="52" t="s">
        <v>244</v>
      </c>
      <c r="O26" s="52" t="s">
        <v>245</v>
      </c>
      <c r="P26" s="52" t="s">
        <v>246</v>
      </c>
      <c r="Q26" s="52" t="s">
        <v>247</v>
      </c>
      <c r="R26" s="52" t="s">
        <v>247</v>
      </c>
      <c r="S26" s="52" t="s">
        <v>246</v>
      </c>
      <c r="T26" s="52" t="s">
        <v>248</v>
      </c>
    </row>
    <row r="27" spans="1:20" s="410" customFormat="1" x14ac:dyDescent="0.25">
      <c r="A27" s="641"/>
      <c r="B27" s="617"/>
      <c r="C27" s="632"/>
      <c r="D27" s="650"/>
      <c r="E27" s="617"/>
      <c r="F27" s="632"/>
      <c r="G27" s="632"/>
      <c r="H27" s="512" t="s">
        <v>25</v>
      </c>
      <c r="I27" s="52" t="s">
        <v>812</v>
      </c>
      <c r="J27" s="465" t="s">
        <v>809</v>
      </c>
      <c r="K27" s="636"/>
      <c r="L27" s="52" t="s">
        <v>242</v>
      </c>
      <c r="M27" s="52" t="s">
        <v>243</v>
      </c>
      <c r="N27" s="52" t="s">
        <v>244</v>
      </c>
      <c r="O27" s="52" t="s">
        <v>245</v>
      </c>
      <c r="P27" s="52" t="s">
        <v>246</v>
      </c>
      <c r="Q27" s="52" t="s">
        <v>247</v>
      </c>
      <c r="R27" s="52" t="s">
        <v>247</v>
      </c>
      <c r="S27" s="52" t="s">
        <v>246</v>
      </c>
      <c r="T27" s="52" t="s">
        <v>248</v>
      </c>
    </row>
    <row r="28" spans="1:20" s="410" customFormat="1" x14ac:dyDescent="0.25">
      <c r="A28" s="641"/>
      <c r="B28" s="617"/>
      <c r="C28" s="632"/>
      <c r="D28" s="650"/>
      <c r="E28" s="617"/>
      <c r="F28" s="632"/>
      <c r="G28" s="632"/>
      <c r="H28" s="512" t="s">
        <v>34</v>
      </c>
      <c r="I28" s="52" t="s">
        <v>812</v>
      </c>
      <c r="J28" s="313" t="s">
        <v>810</v>
      </c>
      <c r="K28" s="636"/>
      <c r="L28" s="52" t="s">
        <v>242</v>
      </c>
      <c r="M28" s="52" t="s">
        <v>243</v>
      </c>
      <c r="N28" s="52" t="s">
        <v>244</v>
      </c>
      <c r="O28" s="52" t="s">
        <v>245</v>
      </c>
      <c r="P28" s="52" t="s">
        <v>246</v>
      </c>
      <c r="Q28" s="52" t="s">
        <v>247</v>
      </c>
      <c r="R28" s="52" t="s">
        <v>247</v>
      </c>
      <c r="S28" s="52" t="s">
        <v>246</v>
      </c>
      <c r="T28" s="52" t="s">
        <v>248</v>
      </c>
    </row>
    <row r="29" spans="1:20" s="410" customFormat="1" x14ac:dyDescent="0.25">
      <c r="A29" s="641"/>
      <c r="B29" s="617"/>
      <c r="C29" s="632"/>
      <c r="D29" s="650"/>
      <c r="E29" s="617"/>
      <c r="F29" s="632"/>
      <c r="G29" s="632"/>
      <c r="H29" s="512" t="s">
        <v>39</v>
      </c>
      <c r="I29" s="52" t="s">
        <v>812</v>
      </c>
      <c r="J29" s="465" t="s">
        <v>808</v>
      </c>
      <c r="K29" s="636"/>
      <c r="L29" s="52" t="s">
        <v>242</v>
      </c>
      <c r="M29" s="52" t="s">
        <v>243</v>
      </c>
      <c r="N29" s="52" t="s">
        <v>244</v>
      </c>
      <c r="O29" s="52" t="s">
        <v>245</v>
      </c>
      <c r="P29" s="52" t="s">
        <v>246</v>
      </c>
      <c r="Q29" s="52" t="s">
        <v>247</v>
      </c>
      <c r="R29" s="52" t="s">
        <v>247</v>
      </c>
      <c r="S29" s="52" t="s">
        <v>246</v>
      </c>
      <c r="T29" s="52" t="s">
        <v>248</v>
      </c>
    </row>
    <row r="30" spans="1:20" s="517" customFormat="1" x14ac:dyDescent="0.25">
      <c r="A30" s="641"/>
      <c r="B30" s="617"/>
      <c r="C30" s="632"/>
      <c r="D30" s="650"/>
      <c r="E30" s="617"/>
      <c r="F30" s="632"/>
      <c r="G30" s="632"/>
      <c r="H30" s="512" t="s">
        <v>44</v>
      </c>
      <c r="I30" s="52" t="s">
        <v>812</v>
      </c>
      <c r="J30" s="516" t="s">
        <v>809</v>
      </c>
      <c r="K30" s="636"/>
      <c r="L30" s="48" t="s">
        <v>242</v>
      </c>
      <c r="M30" s="48" t="s">
        <v>243</v>
      </c>
      <c r="N30" s="48" t="s">
        <v>244</v>
      </c>
      <c r="O30" s="48" t="s">
        <v>245</v>
      </c>
      <c r="P30" s="48" t="s">
        <v>246</v>
      </c>
      <c r="Q30" s="48" t="s">
        <v>247</v>
      </c>
      <c r="R30" s="48" t="s">
        <v>247</v>
      </c>
      <c r="S30" s="48" t="s">
        <v>246</v>
      </c>
      <c r="T30" s="48" t="s">
        <v>248</v>
      </c>
    </row>
    <row r="31" spans="1:20" s="517" customFormat="1" x14ac:dyDescent="0.25">
      <c r="A31" s="641"/>
      <c r="B31" s="617"/>
      <c r="C31" s="632"/>
      <c r="D31" s="650"/>
      <c r="E31" s="617"/>
      <c r="F31" s="632"/>
      <c r="G31" s="632"/>
      <c r="H31" s="512" t="s">
        <v>25</v>
      </c>
      <c r="I31" s="52" t="s">
        <v>812</v>
      </c>
      <c r="J31" s="483" t="s">
        <v>810</v>
      </c>
      <c r="K31" s="636"/>
      <c r="L31" s="48" t="s">
        <v>242</v>
      </c>
      <c r="M31" s="48" t="s">
        <v>243</v>
      </c>
      <c r="N31" s="48" t="s">
        <v>244</v>
      </c>
      <c r="O31" s="48" t="s">
        <v>245</v>
      </c>
      <c r="P31" s="48" t="s">
        <v>246</v>
      </c>
      <c r="Q31" s="48" t="s">
        <v>247</v>
      </c>
      <c r="R31" s="48" t="s">
        <v>247</v>
      </c>
      <c r="S31" s="48" t="s">
        <v>246</v>
      </c>
      <c r="T31" s="48" t="s">
        <v>248</v>
      </c>
    </row>
    <row r="32" spans="1:20" s="511" customFormat="1" x14ac:dyDescent="0.25">
      <c r="A32" s="641"/>
      <c r="B32" s="617" t="s">
        <v>444</v>
      </c>
      <c r="C32" s="632" t="s">
        <v>825</v>
      </c>
      <c r="D32" s="652" t="s">
        <v>137</v>
      </c>
      <c r="E32" s="552" t="s">
        <v>272</v>
      </c>
      <c r="F32" s="645" t="s">
        <v>826</v>
      </c>
      <c r="G32" s="642" t="s">
        <v>496</v>
      </c>
      <c r="H32" s="512" t="s">
        <v>68</v>
      </c>
      <c r="I32" s="52" t="s">
        <v>812</v>
      </c>
      <c r="J32" s="465" t="s">
        <v>808</v>
      </c>
      <c r="K32" s="633" t="s">
        <v>497</v>
      </c>
      <c r="L32" s="52" t="s">
        <v>242</v>
      </c>
      <c r="M32" s="52" t="s">
        <v>243</v>
      </c>
      <c r="N32" s="52" t="s">
        <v>244</v>
      </c>
      <c r="O32" s="52" t="s">
        <v>245</v>
      </c>
      <c r="P32" s="52" t="s">
        <v>246</v>
      </c>
      <c r="Q32" s="52" t="s">
        <v>247</v>
      </c>
      <c r="R32" s="52" t="s">
        <v>247</v>
      </c>
      <c r="S32" s="52" t="s">
        <v>246</v>
      </c>
      <c r="T32" s="52" t="s">
        <v>248</v>
      </c>
    </row>
    <row r="33" spans="1:20" s="511" customFormat="1" x14ac:dyDescent="0.25">
      <c r="A33" s="641"/>
      <c r="B33" s="617"/>
      <c r="C33" s="632"/>
      <c r="D33" s="653"/>
      <c r="E33" s="553"/>
      <c r="F33" s="645"/>
      <c r="G33" s="643"/>
      <c r="H33" s="518" t="s">
        <v>11</v>
      </c>
      <c r="I33" s="52" t="s">
        <v>811</v>
      </c>
      <c r="J33" s="465" t="s">
        <v>809</v>
      </c>
      <c r="K33" s="634"/>
      <c r="L33" s="52" t="s">
        <v>242</v>
      </c>
      <c r="M33" s="52" t="s">
        <v>243</v>
      </c>
      <c r="N33" s="52" t="s">
        <v>244</v>
      </c>
      <c r="O33" s="52" t="s">
        <v>245</v>
      </c>
      <c r="P33" s="52" t="s">
        <v>246</v>
      </c>
      <c r="Q33" s="52" t="s">
        <v>247</v>
      </c>
      <c r="R33" s="52" t="s">
        <v>247</v>
      </c>
      <c r="S33" s="52" t="s">
        <v>246</v>
      </c>
      <c r="T33" s="52" t="s">
        <v>248</v>
      </c>
    </row>
    <row r="34" spans="1:20" s="511" customFormat="1" x14ac:dyDescent="0.25">
      <c r="A34" s="641"/>
      <c r="B34" s="617"/>
      <c r="C34" s="632"/>
      <c r="D34" s="653"/>
      <c r="E34" s="553"/>
      <c r="F34" s="645"/>
      <c r="G34" s="643"/>
      <c r="H34" s="512" t="s">
        <v>20</v>
      </c>
      <c r="I34" s="52" t="s">
        <v>811</v>
      </c>
      <c r="J34" s="313" t="s">
        <v>810</v>
      </c>
      <c r="K34" s="634"/>
      <c r="L34" s="52" t="s">
        <v>242</v>
      </c>
      <c r="M34" s="52" t="s">
        <v>243</v>
      </c>
      <c r="N34" s="52" t="s">
        <v>244</v>
      </c>
      <c r="O34" s="52" t="s">
        <v>245</v>
      </c>
      <c r="P34" s="52" t="s">
        <v>246</v>
      </c>
      <c r="Q34" s="52" t="s">
        <v>247</v>
      </c>
      <c r="R34" s="52" t="s">
        <v>247</v>
      </c>
      <c r="S34" s="52" t="s">
        <v>246</v>
      </c>
      <c r="T34" s="52" t="s">
        <v>248</v>
      </c>
    </row>
    <row r="35" spans="1:20" s="511" customFormat="1" x14ac:dyDescent="0.25">
      <c r="A35" s="641"/>
      <c r="B35" s="617"/>
      <c r="C35" s="632"/>
      <c r="D35" s="653"/>
      <c r="E35" s="553"/>
      <c r="F35" s="645"/>
      <c r="G35" s="643"/>
      <c r="H35" s="512" t="s">
        <v>56</v>
      </c>
      <c r="I35" s="52" t="s">
        <v>811</v>
      </c>
      <c r="J35" s="465" t="s">
        <v>808</v>
      </c>
      <c r="K35" s="634"/>
      <c r="L35" s="52" t="s">
        <v>242</v>
      </c>
      <c r="M35" s="52" t="s">
        <v>243</v>
      </c>
      <c r="N35" s="52" t="s">
        <v>244</v>
      </c>
      <c r="O35" s="52" t="s">
        <v>245</v>
      </c>
      <c r="P35" s="52" t="s">
        <v>246</v>
      </c>
      <c r="Q35" s="52" t="s">
        <v>247</v>
      </c>
      <c r="R35" s="52" t="s">
        <v>247</v>
      </c>
      <c r="S35" s="52" t="s">
        <v>246</v>
      </c>
      <c r="T35" s="52" t="s">
        <v>248</v>
      </c>
    </row>
    <row r="36" spans="1:20" s="511" customFormat="1" x14ac:dyDescent="0.25">
      <c r="A36" s="641"/>
      <c r="B36" s="617"/>
      <c r="C36" s="632"/>
      <c r="D36" s="653"/>
      <c r="E36" s="553"/>
      <c r="F36" s="645"/>
      <c r="G36" s="643"/>
      <c r="H36" s="512" t="s">
        <v>64</v>
      </c>
      <c r="I36" s="52" t="s">
        <v>811</v>
      </c>
      <c r="J36" s="465" t="s">
        <v>809</v>
      </c>
      <c r="K36" s="634"/>
      <c r="L36" s="52" t="s">
        <v>242</v>
      </c>
      <c r="M36" s="52" t="s">
        <v>243</v>
      </c>
      <c r="N36" s="52" t="s">
        <v>244</v>
      </c>
      <c r="O36" s="52" t="s">
        <v>245</v>
      </c>
      <c r="P36" s="52" t="s">
        <v>246</v>
      </c>
      <c r="Q36" s="52" t="s">
        <v>247</v>
      </c>
      <c r="R36" s="52" t="s">
        <v>247</v>
      </c>
      <c r="S36" s="52" t="s">
        <v>246</v>
      </c>
      <c r="T36" s="52" t="s">
        <v>248</v>
      </c>
    </row>
    <row r="37" spans="1:20" s="422" customFormat="1" x14ac:dyDescent="0.25">
      <c r="A37" s="641"/>
      <c r="B37" s="617"/>
      <c r="C37" s="632"/>
      <c r="D37" s="654"/>
      <c r="E37" s="554"/>
      <c r="F37" s="645"/>
      <c r="G37" s="644"/>
      <c r="H37" s="515" t="s">
        <v>829</v>
      </c>
      <c r="I37" s="106" t="s">
        <v>820</v>
      </c>
      <c r="J37" s="510" t="s">
        <v>810</v>
      </c>
      <c r="K37" s="635"/>
      <c r="L37" s="49" t="s">
        <v>242</v>
      </c>
      <c r="M37" s="49" t="s">
        <v>243</v>
      </c>
      <c r="N37" s="49" t="s">
        <v>244</v>
      </c>
      <c r="O37" s="49" t="s">
        <v>245</v>
      </c>
      <c r="P37" s="49" t="s">
        <v>246</v>
      </c>
      <c r="Q37" s="49" t="s">
        <v>247</v>
      </c>
      <c r="R37" s="49" t="s">
        <v>247</v>
      </c>
      <c r="S37" s="49" t="s">
        <v>246</v>
      </c>
      <c r="T37" s="49" t="s">
        <v>248</v>
      </c>
    </row>
    <row r="38" spans="1:20" s="422" customFormat="1" ht="14.45" customHeight="1" x14ac:dyDescent="0.25">
      <c r="A38" s="641"/>
      <c r="B38" s="617" t="s">
        <v>444</v>
      </c>
      <c r="C38" s="632" t="s">
        <v>825</v>
      </c>
      <c r="D38" s="638" t="s">
        <v>137</v>
      </c>
      <c r="E38" s="640" t="s">
        <v>272</v>
      </c>
      <c r="F38" s="646" t="s">
        <v>826</v>
      </c>
      <c r="G38" s="648" t="s">
        <v>496</v>
      </c>
      <c r="H38" s="519" t="s">
        <v>150</v>
      </c>
      <c r="I38" s="519" t="s">
        <v>150</v>
      </c>
      <c r="J38" s="507" t="s">
        <v>808</v>
      </c>
      <c r="K38" s="633" t="s">
        <v>497</v>
      </c>
      <c r="L38" s="52" t="s">
        <v>242</v>
      </c>
      <c r="M38" s="52" t="s">
        <v>243</v>
      </c>
      <c r="N38" s="52" t="s">
        <v>244</v>
      </c>
      <c r="O38" s="52" t="s">
        <v>245</v>
      </c>
      <c r="P38" s="52" t="s">
        <v>246</v>
      </c>
      <c r="Q38" s="52" t="s">
        <v>247</v>
      </c>
      <c r="R38" s="52" t="s">
        <v>247</v>
      </c>
      <c r="S38" s="52" t="s">
        <v>246</v>
      </c>
      <c r="T38" s="52" t="s">
        <v>248</v>
      </c>
    </row>
    <row r="39" spans="1:20" s="422" customFormat="1" x14ac:dyDescent="0.25">
      <c r="A39" s="641"/>
      <c r="B39" s="617"/>
      <c r="C39" s="632"/>
      <c r="D39" s="639"/>
      <c r="E39" s="641"/>
      <c r="F39" s="647"/>
      <c r="G39" s="649"/>
      <c r="H39" s="519" t="s">
        <v>153</v>
      </c>
      <c r="I39" s="519" t="s">
        <v>153</v>
      </c>
      <c r="J39" s="508" t="s">
        <v>809</v>
      </c>
      <c r="K39" s="634"/>
      <c r="L39" s="52" t="s">
        <v>242</v>
      </c>
      <c r="M39" s="52" t="s">
        <v>243</v>
      </c>
      <c r="N39" s="52" t="s">
        <v>244</v>
      </c>
      <c r="O39" s="52" t="s">
        <v>245</v>
      </c>
      <c r="P39" s="52" t="s">
        <v>246</v>
      </c>
      <c r="Q39" s="52" t="s">
        <v>247</v>
      </c>
      <c r="R39" s="52" t="s">
        <v>247</v>
      </c>
      <c r="S39" s="52" t="s">
        <v>246</v>
      </c>
      <c r="T39" s="52" t="s">
        <v>248</v>
      </c>
    </row>
    <row r="40" spans="1:20" s="422" customFormat="1" x14ac:dyDescent="0.25">
      <c r="A40" s="641"/>
      <c r="B40" s="617"/>
      <c r="C40" s="632"/>
      <c r="D40" s="639"/>
      <c r="E40" s="641"/>
      <c r="F40" s="647"/>
      <c r="G40" s="649"/>
      <c r="H40" s="512" t="s">
        <v>156</v>
      </c>
      <c r="I40" s="106" t="s">
        <v>156</v>
      </c>
      <c r="J40" s="509" t="s">
        <v>810</v>
      </c>
      <c r="K40" s="634"/>
      <c r="L40" s="52" t="s">
        <v>242</v>
      </c>
      <c r="M40" s="52" t="s">
        <v>243</v>
      </c>
      <c r="N40" s="52" t="s">
        <v>244</v>
      </c>
      <c r="O40" s="52" t="s">
        <v>245</v>
      </c>
      <c r="P40" s="52" t="s">
        <v>246</v>
      </c>
      <c r="Q40" s="52" t="s">
        <v>247</v>
      </c>
      <c r="R40" s="52" t="s">
        <v>247</v>
      </c>
      <c r="S40" s="52" t="s">
        <v>246</v>
      </c>
      <c r="T40" s="52" t="s">
        <v>248</v>
      </c>
    </row>
    <row r="41" spans="1:20" s="422" customFormat="1" x14ac:dyDescent="0.25">
      <c r="A41" s="641"/>
      <c r="B41" s="617"/>
      <c r="C41" s="632"/>
      <c r="D41" s="639"/>
      <c r="E41" s="641"/>
      <c r="F41" s="647"/>
      <c r="G41" s="649"/>
      <c r="H41" s="512" t="s">
        <v>72</v>
      </c>
      <c r="I41" s="52" t="s">
        <v>699</v>
      </c>
      <c r="J41" s="507" t="s">
        <v>808</v>
      </c>
      <c r="K41" s="634"/>
      <c r="L41" s="52" t="s">
        <v>242</v>
      </c>
      <c r="M41" s="52" t="s">
        <v>243</v>
      </c>
      <c r="N41" s="52" t="s">
        <v>244</v>
      </c>
      <c r="O41" s="52" t="s">
        <v>245</v>
      </c>
      <c r="P41" s="52" t="s">
        <v>246</v>
      </c>
      <c r="Q41" s="52" t="s">
        <v>247</v>
      </c>
      <c r="R41" s="52" t="s">
        <v>247</v>
      </c>
      <c r="S41" s="52" t="s">
        <v>246</v>
      </c>
      <c r="T41" s="52" t="s">
        <v>248</v>
      </c>
    </row>
    <row r="42" spans="1:20" s="422" customFormat="1" x14ac:dyDescent="0.25">
      <c r="A42" s="641"/>
      <c r="B42" s="617"/>
      <c r="C42" s="632"/>
      <c r="D42" s="639"/>
      <c r="E42" s="641"/>
      <c r="F42" s="647"/>
      <c r="G42" s="649"/>
      <c r="H42" s="512" t="s">
        <v>80</v>
      </c>
      <c r="I42" s="105" t="s">
        <v>80</v>
      </c>
      <c r="J42" s="508" t="s">
        <v>809</v>
      </c>
      <c r="K42" s="634"/>
      <c r="L42" s="52" t="s">
        <v>242</v>
      </c>
      <c r="M42" s="52" t="s">
        <v>243</v>
      </c>
      <c r="N42" s="52" t="s">
        <v>244</v>
      </c>
      <c r="O42" s="52" t="s">
        <v>245</v>
      </c>
      <c r="P42" s="52" t="s">
        <v>246</v>
      </c>
      <c r="Q42" s="52" t="s">
        <v>247</v>
      </c>
      <c r="R42" s="52" t="s">
        <v>247</v>
      </c>
      <c r="S42" s="52" t="s">
        <v>246</v>
      </c>
      <c r="T42" s="52" t="s">
        <v>248</v>
      </c>
    </row>
    <row r="43" spans="1:20" s="422" customFormat="1" x14ac:dyDescent="0.25">
      <c r="A43" s="641"/>
      <c r="B43" s="617"/>
      <c r="C43" s="632"/>
      <c r="D43" s="639"/>
      <c r="E43" s="641"/>
      <c r="F43" s="647"/>
      <c r="G43" s="649"/>
      <c r="H43" s="512" t="s">
        <v>123</v>
      </c>
      <c r="I43" s="106" t="s">
        <v>123</v>
      </c>
      <c r="J43" s="509" t="s">
        <v>810</v>
      </c>
      <c r="K43" s="635"/>
      <c r="L43" s="52" t="s">
        <v>242</v>
      </c>
      <c r="M43" s="52" t="s">
        <v>243</v>
      </c>
      <c r="N43" s="52" t="s">
        <v>244</v>
      </c>
      <c r="O43" s="52" t="s">
        <v>245</v>
      </c>
      <c r="P43" s="52" t="s">
        <v>246</v>
      </c>
      <c r="Q43" s="52" t="s">
        <v>247</v>
      </c>
      <c r="R43" s="52" t="s">
        <v>247</v>
      </c>
      <c r="S43" s="52" t="s">
        <v>246</v>
      </c>
      <c r="T43" s="52" t="s">
        <v>248</v>
      </c>
    </row>
    <row r="44" spans="1:20" s="407" customFormat="1" x14ac:dyDescent="0.25">
      <c r="A44" s="641"/>
      <c r="B44" s="617"/>
      <c r="C44" s="632"/>
      <c r="D44" s="639"/>
      <c r="E44" s="641"/>
      <c r="F44" s="647"/>
      <c r="G44" s="649"/>
      <c r="H44" s="520" t="s">
        <v>145</v>
      </c>
      <c r="I44" s="104" t="s">
        <v>145</v>
      </c>
      <c r="J44" s="441"/>
    </row>
    <row r="45" spans="1:20" x14ac:dyDescent="0.25">
      <c r="H45" s="521"/>
      <c r="I45" s="521"/>
      <c r="J45" s="522"/>
    </row>
  </sheetData>
  <mergeCells count="52">
    <mergeCell ref="A2:A7"/>
    <mergeCell ref="A8:A9"/>
    <mergeCell ref="A10:A44"/>
    <mergeCell ref="B32:B37"/>
    <mergeCell ref="C2:C7"/>
    <mergeCell ref="C8:C13"/>
    <mergeCell ref="C14:C19"/>
    <mergeCell ref="C20:C25"/>
    <mergeCell ref="C26:C31"/>
    <mergeCell ref="C32:C37"/>
    <mergeCell ref="B38:B44"/>
    <mergeCell ref="C38:C44"/>
    <mergeCell ref="B2:B7"/>
    <mergeCell ref="B8:B13"/>
    <mergeCell ref="B14:B19"/>
    <mergeCell ref="B20:B25"/>
    <mergeCell ref="B26:B31"/>
    <mergeCell ref="E2:E7"/>
    <mergeCell ref="E8:E13"/>
    <mergeCell ref="E14:E19"/>
    <mergeCell ref="E20:E25"/>
    <mergeCell ref="E26:E31"/>
    <mergeCell ref="E32:E37"/>
    <mergeCell ref="D2:D7"/>
    <mergeCell ref="D8:D13"/>
    <mergeCell ref="D14:D19"/>
    <mergeCell ref="D20:D25"/>
    <mergeCell ref="D26:D31"/>
    <mergeCell ref="D32:D37"/>
    <mergeCell ref="D38:D44"/>
    <mergeCell ref="E38:E44"/>
    <mergeCell ref="G2:G7"/>
    <mergeCell ref="G8:G13"/>
    <mergeCell ref="G14:G19"/>
    <mergeCell ref="G20:G25"/>
    <mergeCell ref="G26:G31"/>
    <mergeCell ref="G32:G37"/>
    <mergeCell ref="F2:F7"/>
    <mergeCell ref="F8:F13"/>
    <mergeCell ref="F14:F19"/>
    <mergeCell ref="F20:F25"/>
    <mergeCell ref="F26:F31"/>
    <mergeCell ref="F32:F37"/>
    <mergeCell ref="F38:F44"/>
    <mergeCell ref="G38:G44"/>
    <mergeCell ref="K38:K43"/>
    <mergeCell ref="K2:K7"/>
    <mergeCell ref="K8:K13"/>
    <mergeCell ref="K14:K19"/>
    <mergeCell ref="K20:K25"/>
    <mergeCell ref="K26:K31"/>
    <mergeCell ref="K32:K37"/>
  </mergeCells>
  <phoneticPr fontId="8" type="noConversion"/>
  <hyperlinks>
    <hyperlink ref="J2" r:id="rId1" xr:uid="{58A2D995-7C4D-4FC2-8796-5C08DB8C2C9E}"/>
    <hyperlink ref="J3" r:id="rId2" xr:uid="{F5448BB2-8965-4D86-95C8-1AB732DCAA37}"/>
    <hyperlink ref="J4" r:id="rId3" xr:uid="{3A11DBE3-E85D-4C35-B0B8-8A208C2E8081}"/>
    <hyperlink ref="J5" r:id="rId4" xr:uid="{62178664-E8AC-46E1-B924-A508F6D4DA0A}"/>
    <hyperlink ref="J8" r:id="rId5" xr:uid="{6D469C6A-5EED-4ED7-B30F-C9B298BE7A3B}"/>
    <hyperlink ref="J11" r:id="rId6" xr:uid="{39871F1A-E6CD-405B-89E0-3F9ABEC4A5E7}"/>
    <hyperlink ref="J14" r:id="rId7" xr:uid="{8EAE030B-3190-4844-B0BB-33E701405872}"/>
    <hyperlink ref="J17" r:id="rId8" xr:uid="{444EC5F8-B67D-4EB7-9A0F-EA19A0A6F5D0}"/>
    <hyperlink ref="J20" r:id="rId9" xr:uid="{06C8C34F-0D85-47E8-BE94-3DA8E3B37B52}"/>
    <hyperlink ref="J23" r:id="rId10" xr:uid="{377EA8D3-465B-4966-93F2-38844E3B7730}"/>
    <hyperlink ref="J26" r:id="rId11" xr:uid="{7FCDAE20-0FB3-4E9E-95AD-A15279A604D6}"/>
    <hyperlink ref="J29" r:id="rId12" xr:uid="{D72C9378-F174-4D6E-B163-518D1AE91E7E}"/>
    <hyperlink ref="J32" r:id="rId13" xr:uid="{D0CD7CB3-BD40-4EB8-9F4D-AC7046479E31}"/>
    <hyperlink ref="J35" r:id="rId14" xr:uid="{B4B9E04C-26F2-4992-84F5-C11889318B83}"/>
    <hyperlink ref="J38" r:id="rId15" xr:uid="{AD4BCA89-2919-44AE-BB3A-DF8A86A09112}"/>
    <hyperlink ref="J41" r:id="rId16" xr:uid="{A12BE478-5DEB-4AFB-A798-B8D5F8F439FA}"/>
    <hyperlink ref="J6" r:id="rId17" xr:uid="{0618A655-CD8C-4DCE-8F13-25D5BC5DACAD}"/>
    <hyperlink ref="J9" r:id="rId18" xr:uid="{47E6C992-484B-4784-9E57-6E5A04B75CFD}"/>
    <hyperlink ref="J12" r:id="rId19" xr:uid="{2D7FF41B-229D-4BCF-8290-FFCDE994E08D}"/>
    <hyperlink ref="J15" r:id="rId20" xr:uid="{4DF436DE-06C1-410A-B26E-E18C4DFC85A0}"/>
    <hyperlink ref="J18" r:id="rId21" xr:uid="{840D1813-67F0-461F-9994-11D27CEB46A6}"/>
    <hyperlink ref="J21" r:id="rId22" xr:uid="{3C8D10FE-13E6-4715-90D0-D345F4454381}"/>
    <hyperlink ref="J24" r:id="rId23" xr:uid="{D7C96926-E5D3-40B1-91C5-A99F564725DD}"/>
    <hyperlink ref="J27" r:id="rId24" xr:uid="{D69AD388-B099-4F36-AC6B-180D92C07985}"/>
    <hyperlink ref="J30" r:id="rId25" xr:uid="{59DD320A-EAD1-4EAD-AFBA-D5EB29B49517}"/>
    <hyperlink ref="J33" r:id="rId26" xr:uid="{2545DC29-980A-4D1E-B511-88CE29193AB4}"/>
    <hyperlink ref="J36" r:id="rId27" xr:uid="{A56020DC-B380-40DB-B0BC-F8EF9F2D0A1A}"/>
    <hyperlink ref="J39" r:id="rId28" xr:uid="{7D37E1EF-E512-4C69-B884-FBB0C45BB24D}"/>
    <hyperlink ref="J42" r:id="rId29" xr:uid="{84096889-8EAF-460A-87DD-E7103F7E2E78}"/>
    <hyperlink ref="J7" r:id="rId30" xr:uid="{683892A0-AE35-4A39-9C4A-210807AD6682}"/>
    <hyperlink ref="J10" r:id="rId31" xr:uid="{E70F50C9-8342-4B65-8365-D5EF5643DD03}"/>
    <hyperlink ref="J13" r:id="rId32" xr:uid="{8D1B7733-FADA-41A6-A77D-AA36E5787C78}"/>
    <hyperlink ref="J16" r:id="rId33" xr:uid="{78043D5B-4E25-4BAC-BA3F-19A17F4FE428}"/>
    <hyperlink ref="J19" r:id="rId34" xr:uid="{6F1457BE-D58D-49C2-AADB-C32B735DDDEF}"/>
    <hyperlink ref="J22" r:id="rId35" xr:uid="{32BC084B-ED22-460E-8990-8C47410EF990}"/>
    <hyperlink ref="J25" r:id="rId36" xr:uid="{544B7143-55BF-4180-9307-C53BFA092572}"/>
    <hyperlink ref="J28" r:id="rId37" xr:uid="{C8AC0398-5DE8-447E-B661-250672D3C9E5}"/>
    <hyperlink ref="J31" r:id="rId38" xr:uid="{6CE8AB26-1250-4091-9E3A-121A90589D85}"/>
    <hyperlink ref="J34" r:id="rId39" xr:uid="{714CA608-8986-4A62-9E96-69F76F338E4B}"/>
    <hyperlink ref="J37" r:id="rId40" xr:uid="{AB51AC96-D178-4755-94DC-5CD3F002E837}"/>
    <hyperlink ref="J40" r:id="rId41" xr:uid="{EF9A1742-A17F-4149-A696-91ED168219BD}"/>
    <hyperlink ref="J43" r:id="rId42" xr:uid="{A3777A4C-FE9C-481C-A250-CDDA1D48FAC5}"/>
    <hyperlink ref="K2:K3" r:id="rId43" display="TIME_PRODUTOS_SISTEMAS_PRODUCT OWNERS_ DO. 25.02.2025.PDF" xr:uid="{4D1C55F6-F196-4D16-A69F-A7385B8EBEA2}"/>
    <hyperlink ref="K8:K9" r:id="rId44" display="TIME_PRODUTOS_SISTEMAS_PRODUCT OWNERS_ DO. 25.02.2025.PDF" xr:uid="{EAC00C13-B15A-431D-882A-7B1676E2E8BC}"/>
    <hyperlink ref="K14:K15" r:id="rId45" display="TIME_PRODUTOS_SISTEMAS_PRODUCT OWNERS_ DO. 25.02.2025.PDF" xr:uid="{AA8FCDD3-A01D-439E-A11C-BB7DB59CA448}"/>
    <hyperlink ref="K20:K21" r:id="rId46" display="TIME_PRODUTOS_SISTEMAS_PRODUCT OWNERS_ DO. 25.02.2025.PDF" xr:uid="{FAC32B42-1E8F-4ECA-8FF4-F3A1D7BF2B7A}"/>
    <hyperlink ref="K26:K27" r:id="rId47" display="TIME_PRODUTOS_SISTEMAS_PRODUCT OWNERS_ DO. 25.02.2025.PDF" xr:uid="{DBD545CF-139E-4ED0-8427-2509B2306681}"/>
    <hyperlink ref="K32:K33" r:id="rId48" display="TIME_PRODUTOS_SISTEMAS_PRODUCT OWNERS_ DO. 25.02.2025.PDF" xr:uid="{A86B46FE-4354-413C-B06A-FB022BB6B0F7}"/>
    <hyperlink ref="K38:K39" r:id="rId49" display="TIME_PRODUTOS_SISTEMAS_PRODUCT OWNERS_ DO. 25.02.2025.PDF" xr:uid="{F0FFAA0E-8254-4D80-A1DB-BB082220BB80}"/>
  </hyperlinks>
  <pageMargins left="0.511811024" right="0.511811024" top="0.78740157499999996" bottom="0.78740157499999996" header="0.31496062000000002" footer="0.31496062000000002"/>
  <pageSetup paperSize="9" orientation="portrait" r:id="rId5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421732-C5BC-46B1-BFD8-6ACFDDA63E59}">
          <x14:formula1>
            <xm:f>Produtos!$B$31:$B$33</xm:f>
          </x14:formula1>
          <xm:sqref>D2 D8 D14 D20 D26 D32 D38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6E514-D700-49AB-A8A4-E2D782958D79}">
  <dimension ref="A1:T270"/>
  <sheetViews>
    <sheetView zoomScaleNormal="100" workbookViewId="0">
      <pane ySplit="1" topLeftCell="A190" activePane="bottomLeft" state="frozen"/>
      <selection pane="bottomLeft" activeCell="A190" sqref="A190:A203"/>
    </sheetView>
  </sheetViews>
  <sheetFormatPr defaultColWidth="9.140625" defaultRowHeight="15" x14ac:dyDescent="0.25"/>
  <cols>
    <col min="1" max="1" width="34.5703125" style="181" bestFit="1" customWidth="1"/>
    <col min="2" max="2" width="51.28515625" style="2" bestFit="1" customWidth="1"/>
    <col min="3" max="3" width="51.85546875" style="2" customWidth="1"/>
    <col min="4" max="4" width="14.5703125" style="2" customWidth="1"/>
    <col min="5" max="5" width="10.85546875" style="2" customWidth="1"/>
    <col min="6" max="6" width="17.85546875" style="2" customWidth="1"/>
    <col min="7" max="7" width="72.5703125" style="279" customWidth="1"/>
    <col min="8" max="8" width="53.140625" style="230" bestFit="1" customWidth="1"/>
    <col min="9" max="9" width="35.140625" style="282" customWidth="1"/>
    <col min="10" max="10" width="64.85546875" style="230" bestFit="1" customWidth="1"/>
    <col min="11" max="11" width="35.140625" style="230" customWidth="1"/>
    <col min="12" max="12" width="31.5703125" style="231" bestFit="1" customWidth="1"/>
    <col min="13" max="13" width="31.5703125" style="1" bestFit="1" customWidth="1"/>
    <col min="14" max="14" width="31.5703125" style="1" customWidth="1"/>
    <col min="15" max="17" width="31.5703125" style="1" bestFit="1" customWidth="1"/>
    <col min="18" max="18" width="25.42578125" style="1" bestFit="1" customWidth="1"/>
    <col min="19" max="19" width="26.42578125" style="1" bestFit="1" customWidth="1"/>
    <col min="20" max="20" width="13.85546875" style="1" bestFit="1" customWidth="1"/>
    <col min="21" max="16384" width="9.140625" style="1"/>
  </cols>
  <sheetData>
    <row r="1" spans="1:20" x14ac:dyDescent="0.25">
      <c r="A1" s="5" t="s">
        <v>584</v>
      </c>
      <c r="B1" s="5" t="s">
        <v>417</v>
      </c>
      <c r="C1" s="5" t="s">
        <v>418</v>
      </c>
      <c r="D1" s="33" t="s">
        <v>438</v>
      </c>
      <c r="E1" s="33" t="s">
        <v>141</v>
      </c>
      <c r="F1" s="33" t="s">
        <v>221</v>
      </c>
      <c r="G1" s="182" t="s">
        <v>492</v>
      </c>
      <c r="H1" s="216" t="s">
        <v>5</v>
      </c>
      <c r="I1" s="33" t="s">
        <v>222</v>
      </c>
      <c r="J1" s="216" t="s">
        <v>223</v>
      </c>
      <c r="K1" s="216" t="s">
        <v>224</v>
      </c>
      <c r="L1" s="96" t="s">
        <v>225</v>
      </c>
      <c r="M1" s="33" t="s">
        <v>226</v>
      </c>
      <c r="N1" s="33" t="s">
        <v>227</v>
      </c>
      <c r="O1" s="33" t="s">
        <v>228</v>
      </c>
      <c r="P1" s="33" t="s">
        <v>229</v>
      </c>
      <c r="Q1" s="33" t="s">
        <v>230</v>
      </c>
      <c r="R1" s="33" t="s">
        <v>231</v>
      </c>
      <c r="S1" s="33" t="s">
        <v>232</v>
      </c>
      <c r="T1" s="172" t="s">
        <v>233</v>
      </c>
    </row>
    <row r="2" spans="1:20" s="36" customFormat="1" x14ac:dyDescent="0.25">
      <c r="A2" s="747" t="s">
        <v>585</v>
      </c>
      <c r="B2" s="672" t="s">
        <v>586</v>
      </c>
      <c r="C2" s="669" t="s">
        <v>586</v>
      </c>
      <c r="D2" s="736" t="s">
        <v>587</v>
      </c>
      <c r="E2" s="669"/>
      <c r="F2" s="114" t="s">
        <v>237</v>
      </c>
      <c r="G2" s="232" t="s">
        <v>588</v>
      </c>
      <c r="H2" s="777" t="s">
        <v>274</v>
      </c>
      <c r="I2" s="779" t="s">
        <v>274</v>
      </c>
      <c r="J2" s="173"/>
      <c r="K2" s="173"/>
      <c r="L2" s="628" t="s">
        <v>242</v>
      </c>
      <c r="M2" s="530" t="s">
        <v>243</v>
      </c>
      <c r="N2" s="530" t="s">
        <v>244</v>
      </c>
      <c r="O2" s="530" t="s">
        <v>245</v>
      </c>
      <c r="P2" s="530" t="s">
        <v>246</v>
      </c>
      <c r="Q2" s="530" t="s">
        <v>247</v>
      </c>
      <c r="R2" s="530" t="s">
        <v>247</v>
      </c>
      <c r="S2" s="530" t="s">
        <v>246</v>
      </c>
      <c r="T2" s="761" t="s">
        <v>248</v>
      </c>
    </row>
    <row r="3" spans="1:20" s="37" customFormat="1" ht="45" x14ac:dyDescent="0.25">
      <c r="A3" s="748"/>
      <c r="B3" s="673"/>
      <c r="C3" s="590"/>
      <c r="D3" s="625"/>
      <c r="E3" s="590"/>
      <c r="F3" s="42" t="s">
        <v>253</v>
      </c>
      <c r="G3" s="233" t="s">
        <v>589</v>
      </c>
      <c r="H3" s="777"/>
      <c r="I3" s="779"/>
      <c r="J3" s="173"/>
      <c r="K3" s="173"/>
      <c r="L3" s="629"/>
      <c r="M3" s="526"/>
      <c r="N3" s="526"/>
      <c r="O3" s="526"/>
      <c r="P3" s="526"/>
      <c r="Q3" s="526"/>
      <c r="R3" s="526"/>
      <c r="S3" s="526"/>
      <c r="T3" s="762"/>
    </row>
    <row r="4" spans="1:20" s="37" customFormat="1" x14ac:dyDescent="0.25">
      <c r="A4" s="748"/>
      <c r="B4" s="731"/>
      <c r="C4" s="683"/>
      <c r="D4" s="737"/>
      <c r="E4" s="683"/>
      <c r="F4" s="116" t="s">
        <v>249</v>
      </c>
      <c r="G4" s="234" t="s">
        <v>590</v>
      </c>
      <c r="H4" s="777"/>
      <c r="I4" s="779"/>
      <c r="J4" s="173"/>
      <c r="K4" s="173"/>
      <c r="L4" s="630"/>
      <c r="M4" s="527"/>
      <c r="N4" s="527"/>
      <c r="O4" s="527"/>
      <c r="P4" s="527"/>
      <c r="Q4" s="527"/>
      <c r="R4" s="527"/>
      <c r="S4" s="527"/>
      <c r="T4" s="763"/>
    </row>
    <row r="5" spans="1:20" s="37" customFormat="1" ht="29.1" customHeight="1" x14ac:dyDescent="0.25">
      <c r="A5" s="748"/>
      <c r="B5" s="118" t="s">
        <v>591</v>
      </c>
      <c r="C5" s="119" t="s">
        <v>591</v>
      </c>
      <c r="D5" s="120" t="s">
        <v>587</v>
      </c>
      <c r="E5" s="121"/>
      <c r="F5" s="122" t="s">
        <v>272</v>
      </c>
      <c r="G5" s="235" t="s">
        <v>577</v>
      </c>
      <c r="H5" s="283" t="s">
        <v>274</v>
      </c>
      <c r="I5" s="280"/>
      <c r="J5" s="283" t="s">
        <v>592</v>
      </c>
      <c r="K5" s="217"/>
      <c r="L5" s="3" t="s">
        <v>242</v>
      </c>
      <c r="M5" s="52" t="s">
        <v>243</v>
      </c>
      <c r="N5" s="52" t="s">
        <v>244</v>
      </c>
      <c r="O5" s="52" t="s">
        <v>245</v>
      </c>
      <c r="P5" s="52" t="s">
        <v>246</v>
      </c>
      <c r="Q5" s="52" t="s">
        <v>247</v>
      </c>
      <c r="R5" s="52" t="s">
        <v>247</v>
      </c>
      <c r="S5" s="52" t="s">
        <v>246</v>
      </c>
      <c r="T5" s="48" t="s">
        <v>248</v>
      </c>
    </row>
    <row r="6" spans="1:20" ht="15" customHeight="1" x14ac:dyDescent="0.25">
      <c r="A6" s="748"/>
      <c r="B6" s="658" t="s">
        <v>593</v>
      </c>
      <c r="C6" s="656" t="s">
        <v>594</v>
      </c>
      <c r="D6" s="657" t="s">
        <v>587</v>
      </c>
      <c r="E6" s="286"/>
      <c r="F6" s="123" t="s">
        <v>237</v>
      </c>
      <c r="G6" s="236" t="s">
        <v>258</v>
      </c>
      <c r="H6" s="788"/>
      <c r="I6" s="786"/>
      <c r="J6" s="289" t="s">
        <v>595</v>
      </c>
      <c r="K6" s="790"/>
      <c r="L6" s="663" t="s">
        <v>242</v>
      </c>
      <c r="M6" s="530" t="s">
        <v>243</v>
      </c>
      <c r="N6" s="530" t="s">
        <v>244</v>
      </c>
      <c r="O6" s="530" t="s">
        <v>245</v>
      </c>
      <c r="P6" s="530" t="s">
        <v>246</v>
      </c>
      <c r="Q6" s="530" t="s">
        <v>247</v>
      </c>
      <c r="R6" s="530" t="s">
        <v>247</v>
      </c>
      <c r="S6" s="530" t="s">
        <v>246</v>
      </c>
      <c r="T6" s="530" t="s">
        <v>248</v>
      </c>
    </row>
    <row r="7" spans="1:20" s="21" customFormat="1" x14ac:dyDescent="0.25">
      <c r="A7" s="748"/>
      <c r="B7" s="659"/>
      <c r="C7" s="528"/>
      <c r="D7" s="543"/>
      <c r="E7" s="287"/>
      <c r="F7" s="551" t="s">
        <v>253</v>
      </c>
      <c r="G7" s="661" t="s">
        <v>254</v>
      </c>
      <c r="H7" s="788"/>
      <c r="I7" s="786"/>
      <c r="J7" s="290" t="s">
        <v>596</v>
      </c>
      <c r="K7" s="790"/>
      <c r="L7" s="664"/>
      <c r="M7" s="526"/>
      <c r="N7" s="526"/>
      <c r="O7" s="526"/>
      <c r="P7" s="526"/>
      <c r="Q7" s="526"/>
      <c r="R7" s="526"/>
      <c r="S7" s="526"/>
      <c r="T7" s="526"/>
    </row>
    <row r="8" spans="1:20" s="21" customFormat="1" x14ac:dyDescent="0.25">
      <c r="A8" s="748"/>
      <c r="B8" s="659"/>
      <c r="C8" s="528"/>
      <c r="D8" s="543"/>
      <c r="E8" s="287"/>
      <c r="F8" s="529"/>
      <c r="G8" s="662"/>
      <c r="H8" s="788"/>
      <c r="I8" s="786"/>
      <c r="J8" s="290" t="s">
        <v>597</v>
      </c>
      <c r="K8" s="790"/>
      <c r="L8" s="664"/>
      <c r="M8" s="526"/>
      <c r="N8" s="526"/>
      <c r="O8" s="526"/>
      <c r="P8" s="526"/>
      <c r="Q8" s="526"/>
      <c r="R8" s="526"/>
      <c r="S8" s="526"/>
      <c r="T8" s="526"/>
    </row>
    <row r="9" spans="1:20" ht="15" customHeight="1" x14ac:dyDescent="0.25">
      <c r="A9" s="748"/>
      <c r="B9" s="659"/>
      <c r="C9" s="529"/>
      <c r="D9" s="544"/>
      <c r="E9" s="288"/>
      <c r="F9" s="50" t="s">
        <v>249</v>
      </c>
      <c r="G9" s="237" t="s">
        <v>598</v>
      </c>
      <c r="H9" s="789"/>
      <c r="I9" s="787"/>
      <c r="J9" s="289" t="s">
        <v>599</v>
      </c>
      <c r="K9" s="791"/>
      <c r="L9" s="665"/>
      <c r="M9" s="527"/>
      <c r="N9" s="527"/>
      <c r="O9" s="527"/>
      <c r="P9" s="527"/>
      <c r="Q9" s="527"/>
      <c r="R9" s="527"/>
      <c r="S9" s="527"/>
      <c r="T9" s="527"/>
    </row>
    <row r="10" spans="1:20" ht="15" customHeight="1" x14ac:dyDescent="0.25">
      <c r="A10" s="748"/>
      <c r="B10" s="659"/>
      <c r="C10" s="738" t="s">
        <v>600</v>
      </c>
      <c r="D10" s="610" t="s">
        <v>587</v>
      </c>
      <c r="E10" s="617"/>
      <c r="F10" s="106" t="s">
        <v>237</v>
      </c>
      <c r="G10" s="238" t="s">
        <v>258</v>
      </c>
      <c r="H10" s="150"/>
      <c r="I10" s="184"/>
      <c r="J10" s="792" t="s">
        <v>601</v>
      </c>
      <c r="K10" s="150"/>
      <c r="L10" s="3" t="s">
        <v>242</v>
      </c>
      <c r="M10" s="52" t="s">
        <v>243</v>
      </c>
      <c r="N10" s="52" t="s">
        <v>244</v>
      </c>
      <c r="O10" s="52" t="s">
        <v>245</v>
      </c>
      <c r="P10" s="52" t="s">
        <v>246</v>
      </c>
      <c r="Q10" s="52" t="s">
        <v>247</v>
      </c>
      <c r="R10" s="52" t="s">
        <v>247</v>
      </c>
      <c r="S10" s="52" t="s">
        <v>246</v>
      </c>
      <c r="T10" s="48" t="s">
        <v>248</v>
      </c>
    </row>
    <row r="11" spans="1:20" s="21" customFormat="1" ht="29.1" customHeight="1" x14ac:dyDescent="0.25">
      <c r="A11" s="748"/>
      <c r="B11" s="659"/>
      <c r="C11" s="738"/>
      <c r="D11" s="610"/>
      <c r="E11" s="617"/>
      <c r="F11" s="52" t="s">
        <v>253</v>
      </c>
      <c r="G11" s="239" t="s">
        <v>261</v>
      </c>
      <c r="H11" s="151"/>
      <c r="I11" s="185"/>
      <c r="J11" s="792"/>
      <c r="K11" s="151"/>
      <c r="L11" s="3" t="s">
        <v>242</v>
      </c>
      <c r="M11" s="52" t="s">
        <v>243</v>
      </c>
      <c r="N11" s="52" t="s">
        <v>244</v>
      </c>
      <c r="O11" s="52" t="s">
        <v>245</v>
      </c>
      <c r="P11" s="52" t="s">
        <v>246</v>
      </c>
      <c r="Q11" s="52" t="s">
        <v>247</v>
      </c>
      <c r="R11" s="52" t="s">
        <v>247</v>
      </c>
      <c r="S11" s="52" t="s">
        <v>246</v>
      </c>
      <c r="T11" s="48" t="s">
        <v>248</v>
      </c>
    </row>
    <row r="12" spans="1:20" ht="15" customHeight="1" x14ac:dyDescent="0.25">
      <c r="A12" s="748"/>
      <c r="B12" s="659"/>
      <c r="C12" s="738"/>
      <c r="D12" s="610"/>
      <c r="E12" s="617"/>
      <c r="F12" s="106" t="s">
        <v>249</v>
      </c>
      <c r="G12" s="238" t="s">
        <v>602</v>
      </c>
      <c r="H12" s="150"/>
      <c r="I12" s="184"/>
      <c r="J12" s="793"/>
      <c r="K12" s="150"/>
      <c r="L12" s="3" t="s">
        <v>242</v>
      </c>
      <c r="M12" s="52" t="s">
        <v>243</v>
      </c>
      <c r="N12" s="52" t="s">
        <v>244</v>
      </c>
      <c r="O12" s="52" t="s">
        <v>245</v>
      </c>
      <c r="P12" s="52" t="s">
        <v>246</v>
      </c>
      <c r="Q12" s="52" t="s">
        <v>247</v>
      </c>
      <c r="R12" s="52" t="s">
        <v>247</v>
      </c>
      <c r="S12" s="52" t="s">
        <v>246</v>
      </c>
      <c r="T12" s="48" t="s">
        <v>248</v>
      </c>
    </row>
    <row r="13" spans="1:20" ht="15" customHeight="1" x14ac:dyDescent="0.25">
      <c r="A13" s="748"/>
      <c r="B13" s="659"/>
      <c r="C13" s="733" t="s">
        <v>603</v>
      </c>
      <c r="D13" s="732" t="s">
        <v>587</v>
      </c>
      <c r="E13" s="733"/>
      <c r="F13" s="50" t="s">
        <v>237</v>
      </c>
      <c r="G13" s="237" t="s">
        <v>258</v>
      </c>
      <c r="H13" s="149"/>
      <c r="I13" s="183"/>
      <c r="J13" s="149"/>
      <c r="K13" s="149"/>
      <c r="L13" s="3" t="s">
        <v>242</v>
      </c>
      <c r="M13" s="52" t="s">
        <v>243</v>
      </c>
      <c r="N13" s="52" t="s">
        <v>244</v>
      </c>
      <c r="O13" s="52" t="s">
        <v>245</v>
      </c>
      <c r="P13" s="52" t="s">
        <v>246</v>
      </c>
      <c r="Q13" s="52" t="s">
        <v>247</v>
      </c>
      <c r="R13" s="52" t="s">
        <v>247</v>
      </c>
      <c r="S13" s="52" t="s">
        <v>246</v>
      </c>
      <c r="T13" s="48" t="s">
        <v>248</v>
      </c>
    </row>
    <row r="14" spans="1:20" ht="29.1" customHeight="1" x14ac:dyDescent="0.25">
      <c r="A14" s="748"/>
      <c r="B14" s="659"/>
      <c r="C14" s="733"/>
      <c r="D14" s="732"/>
      <c r="E14" s="733"/>
      <c r="F14" s="42" t="s">
        <v>253</v>
      </c>
      <c r="G14" s="233" t="s">
        <v>604</v>
      </c>
      <c r="H14" s="147"/>
      <c r="I14" s="67"/>
      <c r="J14" s="147"/>
      <c r="K14" s="147"/>
      <c r="L14" s="3" t="s">
        <v>242</v>
      </c>
      <c r="M14" s="52" t="s">
        <v>243</v>
      </c>
      <c r="N14" s="52" t="s">
        <v>244</v>
      </c>
      <c r="O14" s="52" t="s">
        <v>245</v>
      </c>
      <c r="P14" s="52" t="s">
        <v>246</v>
      </c>
      <c r="Q14" s="52" t="s">
        <v>247</v>
      </c>
      <c r="R14" s="52" t="s">
        <v>247</v>
      </c>
      <c r="S14" s="52" t="s">
        <v>246</v>
      </c>
      <c r="T14" s="48" t="s">
        <v>248</v>
      </c>
    </row>
    <row r="15" spans="1:20" ht="15" customHeight="1" x14ac:dyDescent="0.25">
      <c r="A15" s="748"/>
      <c r="B15" s="659"/>
      <c r="C15" s="733"/>
      <c r="D15" s="732"/>
      <c r="E15" s="733"/>
      <c r="F15" s="50" t="s">
        <v>249</v>
      </c>
      <c r="G15" s="237" t="s">
        <v>602</v>
      </c>
      <c r="H15" s="149"/>
      <c r="I15" s="183"/>
      <c r="J15" s="149"/>
      <c r="K15" s="149"/>
      <c r="L15" s="3" t="s">
        <v>242</v>
      </c>
      <c r="M15" s="52" t="s">
        <v>243</v>
      </c>
      <c r="N15" s="52" t="s">
        <v>244</v>
      </c>
      <c r="O15" s="52" t="s">
        <v>245</v>
      </c>
      <c r="P15" s="52" t="s">
        <v>246</v>
      </c>
      <c r="Q15" s="52" t="s">
        <v>247</v>
      </c>
      <c r="R15" s="52" t="s">
        <v>247</v>
      </c>
      <c r="S15" s="52" t="s">
        <v>246</v>
      </c>
      <c r="T15" s="48" t="s">
        <v>248</v>
      </c>
    </row>
    <row r="16" spans="1:20" ht="15" customHeight="1" x14ac:dyDescent="0.25">
      <c r="A16" s="748"/>
      <c r="B16" s="659"/>
      <c r="C16" s="107" t="s">
        <v>605</v>
      </c>
      <c r="D16" s="107"/>
      <c r="E16" s="107"/>
      <c r="F16" s="108" t="s">
        <v>237</v>
      </c>
      <c r="G16" s="285" t="s">
        <v>606</v>
      </c>
      <c r="H16" s="152"/>
      <c r="I16" s="186"/>
      <c r="J16" s="284" t="s">
        <v>607</v>
      </c>
      <c r="K16" s="152"/>
      <c r="L16" s="3" t="s">
        <v>242</v>
      </c>
      <c r="M16" s="52" t="s">
        <v>243</v>
      </c>
      <c r="N16" s="52" t="s">
        <v>244</v>
      </c>
      <c r="O16" s="52" t="s">
        <v>245</v>
      </c>
      <c r="P16" s="52" t="s">
        <v>246</v>
      </c>
      <c r="Q16" s="52" t="s">
        <v>247</v>
      </c>
      <c r="R16" s="52" t="s">
        <v>247</v>
      </c>
      <c r="S16" s="52" t="s">
        <v>246</v>
      </c>
      <c r="T16" s="48" t="s">
        <v>248</v>
      </c>
    </row>
    <row r="17" spans="1:20" s="21" customFormat="1" ht="29.1" customHeight="1" x14ac:dyDescent="0.25">
      <c r="A17" s="748" t="s">
        <v>585</v>
      </c>
      <c r="B17" s="659"/>
      <c r="C17" s="42" t="s">
        <v>264</v>
      </c>
      <c r="D17" s="43" t="s">
        <v>587</v>
      </c>
      <c r="E17" s="42"/>
      <c r="F17" s="42" t="s">
        <v>266</v>
      </c>
      <c r="G17" s="233" t="s">
        <v>267</v>
      </c>
      <c r="H17" s="147"/>
      <c r="I17" s="67"/>
      <c r="J17" s="147"/>
      <c r="K17" s="147"/>
      <c r="L17" s="3" t="s">
        <v>242</v>
      </c>
      <c r="M17" s="52" t="s">
        <v>243</v>
      </c>
      <c r="N17" s="52" t="s">
        <v>244</v>
      </c>
      <c r="O17" s="52" t="s">
        <v>245</v>
      </c>
      <c r="P17" s="52" t="s">
        <v>246</v>
      </c>
      <c r="Q17" s="52" t="s">
        <v>247</v>
      </c>
      <c r="R17" s="52" t="s">
        <v>247</v>
      </c>
      <c r="S17" s="52" t="s">
        <v>246</v>
      </c>
      <c r="T17" s="48" t="s">
        <v>248</v>
      </c>
    </row>
    <row r="18" spans="1:20" ht="15" customHeight="1" x14ac:dyDescent="0.25">
      <c r="A18" s="748"/>
      <c r="B18" s="659"/>
      <c r="C18" s="739" t="s">
        <v>608</v>
      </c>
      <c r="D18" s="734" t="s">
        <v>587</v>
      </c>
      <c r="E18" s="734"/>
      <c r="F18" s="106" t="s">
        <v>237</v>
      </c>
      <c r="G18" s="238" t="s">
        <v>258</v>
      </c>
      <c r="H18" s="150"/>
      <c r="I18" s="184"/>
      <c r="J18" s="150"/>
      <c r="K18" s="150"/>
      <c r="L18" s="3" t="s">
        <v>242</v>
      </c>
      <c r="M18" s="52" t="s">
        <v>243</v>
      </c>
      <c r="N18" s="52" t="s">
        <v>244</v>
      </c>
      <c r="O18" s="52" t="s">
        <v>245</v>
      </c>
      <c r="P18" s="52" t="s">
        <v>246</v>
      </c>
      <c r="Q18" s="52" t="s">
        <v>247</v>
      </c>
      <c r="R18" s="52" t="s">
        <v>247</v>
      </c>
      <c r="S18" s="52" t="s">
        <v>246</v>
      </c>
      <c r="T18" s="48" t="s">
        <v>248</v>
      </c>
    </row>
    <row r="19" spans="1:20" ht="15" customHeight="1" x14ac:dyDescent="0.25">
      <c r="A19" s="748"/>
      <c r="B19" s="659"/>
      <c r="C19" s="739"/>
      <c r="D19" s="734"/>
      <c r="E19" s="734"/>
      <c r="F19" s="106" t="s">
        <v>253</v>
      </c>
      <c r="G19" s="238" t="s">
        <v>609</v>
      </c>
      <c r="H19" s="150"/>
      <c r="I19" s="184"/>
      <c r="J19" s="150"/>
      <c r="K19" s="150"/>
      <c r="L19" s="3" t="s">
        <v>242</v>
      </c>
      <c r="M19" s="52" t="s">
        <v>243</v>
      </c>
      <c r="N19" s="52" t="s">
        <v>244</v>
      </c>
      <c r="O19" s="52" t="s">
        <v>245</v>
      </c>
      <c r="P19" s="52" t="s">
        <v>246</v>
      </c>
      <c r="Q19" s="52" t="s">
        <v>247</v>
      </c>
      <c r="R19" s="52" t="s">
        <v>247</v>
      </c>
      <c r="S19" s="52" t="s">
        <v>246</v>
      </c>
      <c r="T19" s="48" t="s">
        <v>248</v>
      </c>
    </row>
    <row r="20" spans="1:20" s="21" customFormat="1" ht="29.1" customHeight="1" x14ac:dyDescent="0.25">
      <c r="A20" s="748"/>
      <c r="B20" s="659"/>
      <c r="C20" s="739"/>
      <c r="D20" s="734"/>
      <c r="E20" s="734"/>
      <c r="F20" s="52" t="s">
        <v>249</v>
      </c>
      <c r="G20" s="239" t="s">
        <v>610</v>
      </c>
      <c r="H20" s="151"/>
      <c r="I20" s="185"/>
      <c r="J20" s="151"/>
      <c r="K20" s="151"/>
      <c r="L20" s="3" t="s">
        <v>242</v>
      </c>
      <c r="M20" s="52" t="s">
        <v>243</v>
      </c>
      <c r="N20" s="52" t="s">
        <v>244</v>
      </c>
      <c r="O20" s="52" t="s">
        <v>245</v>
      </c>
      <c r="P20" s="52" t="s">
        <v>246</v>
      </c>
      <c r="Q20" s="52" t="s">
        <v>247</v>
      </c>
      <c r="R20" s="52" t="s">
        <v>247</v>
      </c>
      <c r="S20" s="52" t="s">
        <v>246</v>
      </c>
      <c r="T20" s="48" t="s">
        <v>248</v>
      </c>
    </row>
    <row r="21" spans="1:20" ht="15" customHeight="1" x14ac:dyDescent="0.25">
      <c r="A21" s="748"/>
      <c r="B21" s="659"/>
      <c r="C21" s="745" t="s">
        <v>611</v>
      </c>
      <c r="D21" s="621" t="s">
        <v>587</v>
      </c>
      <c r="E21" s="621"/>
      <c r="F21" s="50" t="s">
        <v>237</v>
      </c>
      <c r="G21" s="237" t="s">
        <v>258</v>
      </c>
      <c r="H21" s="149"/>
      <c r="I21" s="183"/>
      <c r="J21" s="149"/>
      <c r="K21" s="149"/>
      <c r="L21" s="3" t="s">
        <v>242</v>
      </c>
      <c r="M21" s="52" t="s">
        <v>243</v>
      </c>
      <c r="N21" s="52" t="s">
        <v>244</v>
      </c>
      <c r="O21" s="52" t="s">
        <v>245</v>
      </c>
      <c r="P21" s="52" t="s">
        <v>246</v>
      </c>
      <c r="Q21" s="52" t="s">
        <v>247</v>
      </c>
      <c r="R21" s="52" t="s">
        <v>247</v>
      </c>
      <c r="S21" s="52" t="s">
        <v>246</v>
      </c>
      <c r="T21" s="48" t="s">
        <v>248</v>
      </c>
    </row>
    <row r="22" spans="1:20" s="22" customFormat="1" ht="15" customHeight="1" x14ac:dyDescent="0.25">
      <c r="A22" s="748"/>
      <c r="B22" s="659"/>
      <c r="C22" s="745"/>
      <c r="D22" s="621"/>
      <c r="E22" s="621"/>
      <c r="F22" s="50" t="s">
        <v>253</v>
      </c>
      <c r="G22" s="237" t="s">
        <v>609</v>
      </c>
      <c r="H22" s="149"/>
      <c r="I22" s="183"/>
      <c r="J22" s="149"/>
      <c r="K22" s="149"/>
      <c r="L22" s="3" t="s">
        <v>242</v>
      </c>
      <c r="M22" s="52" t="s">
        <v>243</v>
      </c>
      <c r="N22" s="52" t="s">
        <v>244</v>
      </c>
      <c r="O22" s="52" t="s">
        <v>245</v>
      </c>
      <c r="P22" s="52" t="s">
        <v>246</v>
      </c>
      <c r="Q22" s="52" t="s">
        <v>247</v>
      </c>
      <c r="R22" s="52" t="s">
        <v>247</v>
      </c>
      <c r="S22" s="52" t="s">
        <v>246</v>
      </c>
      <c r="T22" s="48" t="s">
        <v>248</v>
      </c>
    </row>
    <row r="23" spans="1:20" s="23" customFormat="1" ht="29.1" customHeight="1" x14ac:dyDescent="0.25">
      <c r="A23" s="748"/>
      <c r="B23" s="660"/>
      <c r="C23" s="746"/>
      <c r="D23" s="735"/>
      <c r="E23" s="735"/>
      <c r="F23" s="116" t="s">
        <v>249</v>
      </c>
      <c r="G23" s="234" t="s">
        <v>610</v>
      </c>
      <c r="H23" s="148"/>
      <c r="I23" s="187"/>
      <c r="J23" s="148"/>
      <c r="K23" s="148"/>
      <c r="L23" s="3" t="s">
        <v>242</v>
      </c>
      <c r="M23" s="52" t="s">
        <v>243</v>
      </c>
      <c r="N23" s="52" t="s">
        <v>244</v>
      </c>
      <c r="O23" s="52" t="s">
        <v>245</v>
      </c>
      <c r="P23" s="52" t="s">
        <v>246</v>
      </c>
      <c r="Q23" s="52" t="s">
        <v>247</v>
      </c>
      <c r="R23" s="52" t="s">
        <v>247</v>
      </c>
      <c r="S23" s="52" t="s">
        <v>246</v>
      </c>
      <c r="T23" s="48" t="s">
        <v>248</v>
      </c>
    </row>
    <row r="24" spans="1:20" s="23" customFormat="1" ht="15" customHeight="1" x14ac:dyDescent="0.25">
      <c r="A24" s="748"/>
      <c r="B24" s="725" t="s">
        <v>612</v>
      </c>
      <c r="C24" s="728" t="s">
        <v>613</v>
      </c>
      <c r="D24" s="742" t="s">
        <v>587</v>
      </c>
      <c r="E24" s="742"/>
      <c r="F24" s="124" t="s">
        <v>237</v>
      </c>
      <c r="G24" s="240" t="s">
        <v>258</v>
      </c>
      <c r="H24" s="780" t="s">
        <v>274</v>
      </c>
      <c r="I24" s="781" t="s">
        <v>274</v>
      </c>
      <c r="J24" s="178"/>
      <c r="K24" s="178"/>
      <c r="L24" s="3" t="s">
        <v>242</v>
      </c>
      <c r="M24" s="52" t="s">
        <v>243</v>
      </c>
      <c r="N24" s="52" t="s">
        <v>244</v>
      </c>
      <c r="O24" s="52" t="s">
        <v>245</v>
      </c>
      <c r="P24" s="52" t="s">
        <v>246</v>
      </c>
      <c r="Q24" s="52" t="s">
        <v>247</v>
      </c>
      <c r="R24" s="52" t="s">
        <v>247</v>
      </c>
      <c r="S24" s="52" t="s">
        <v>246</v>
      </c>
      <c r="T24" s="48" t="s">
        <v>248</v>
      </c>
    </row>
    <row r="25" spans="1:20" s="23" customFormat="1" ht="45" x14ac:dyDescent="0.25">
      <c r="A25" s="748"/>
      <c r="B25" s="726"/>
      <c r="C25" s="729"/>
      <c r="D25" s="734"/>
      <c r="E25" s="734"/>
      <c r="F25" s="105" t="s">
        <v>253</v>
      </c>
      <c r="G25" s="239" t="s">
        <v>402</v>
      </c>
      <c r="H25" s="780"/>
      <c r="I25" s="781"/>
      <c r="J25" s="178"/>
      <c r="K25" s="178"/>
      <c r="L25" s="3" t="s">
        <v>242</v>
      </c>
      <c r="M25" s="52" t="s">
        <v>243</v>
      </c>
      <c r="N25" s="52" t="s">
        <v>244</v>
      </c>
      <c r="O25" s="52" t="s">
        <v>245</v>
      </c>
      <c r="P25" s="52" t="s">
        <v>246</v>
      </c>
      <c r="Q25" s="52" t="s">
        <v>247</v>
      </c>
      <c r="R25" s="52" t="s">
        <v>247</v>
      </c>
      <c r="S25" s="52" t="s">
        <v>246</v>
      </c>
      <c r="T25" s="48" t="s">
        <v>248</v>
      </c>
    </row>
    <row r="26" spans="1:20" s="23" customFormat="1" ht="15" customHeight="1" x14ac:dyDescent="0.25">
      <c r="A26" s="748"/>
      <c r="B26" s="727"/>
      <c r="C26" s="730"/>
      <c r="D26" s="743"/>
      <c r="E26" s="743"/>
      <c r="F26" s="125" t="s">
        <v>249</v>
      </c>
      <c r="G26" s="241" t="s">
        <v>614</v>
      </c>
      <c r="H26" s="780"/>
      <c r="I26" s="781"/>
      <c r="J26" s="178"/>
      <c r="K26" s="178"/>
      <c r="L26" s="3" t="s">
        <v>242</v>
      </c>
      <c r="M26" s="52" t="s">
        <v>243</v>
      </c>
      <c r="N26" s="52" t="s">
        <v>244</v>
      </c>
      <c r="O26" s="52" t="s">
        <v>245</v>
      </c>
      <c r="P26" s="52" t="s">
        <v>246</v>
      </c>
      <c r="Q26" s="52" t="s">
        <v>247</v>
      </c>
      <c r="R26" s="52" t="s">
        <v>247</v>
      </c>
      <c r="S26" s="52" t="s">
        <v>246</v>
      </c>
      <c r="T26" s="48" t="s">
        <v>248</v>
      </c>
    </row>
    <row r="27" spans="1:20" s="21" customFormat="1" ht="17.45" customHeight="1" x14ac:dyDescent="0.25">
      <c r="A27" s="748"/>
      <c r="B27" s="672" t="s">
        <v>615</v>
      </c>
      <c r="C27" s="669" t="s">
        <v>616</v>
      </c>
      <c r="D27" s="744" t="s">
        <v>587</v>
      </c>
      <c r="E27" s="744"/>
      <c r="F27" s="669" t="s">
        <v>272</v>
      </c>
      <c r="G27" s="686" t="s">
        <v>617</v>
      </c>
      <c r="H27" s="777"/>
      <c r="I27" s="779"/>
      <c r="J27" s="173"/>
      <c r="K27" s="173"/>
      <c r="L27" s="3" t="s">
        <v>242</v>
      </c>
      <c r="M27" s="52" t="s">
        <v>243</v>
      </c>
      <c r="N27" s="52" t="s">
        <v>244</v>
      </c>
      <c r="O27" s="52" t="s">
        <v>245</v>
      </c>
      <c r="P27" s="52" t="s">
        <v>246</v>
      </c>
      <c r="Q27" s="52" t="s">
        <v>247</v>
      </c>
      <c r="R27" s="52" t="s">
        <v>247</v>
      </c>
      <c r="S27" s="52" t="s">
        <v>246</v>
      </c>
      <c r="T27" s="48" t="s">
        <v>248</v>
      </c>
    </row>
    <row r="28" spans="1:20" s="21" customFormat="1" x14ac:dyDescent="0.25">
      <c r="A28" s="748"/>
      <c r="B28" s="673"/>
      <c r="C28" s="590"/>
      <c r="D28" s="621"/>
      <c r="E28" s="621"/>
      <c r="F28" s="590"/>
      <c r="G28" s="684"/>
      <c r="H28" s="777"/>
      <c r="I28" s="779"/>
      <c r="J28" s="173"/>
      <c r="K28" s="173"/>
      <c r="L28" s="3" t="s">
        <v>242</v>
      </c>
      <c r="M28" s="52" t="s">
        <v>243</v>
      </c>
      <c r="N28" s="52" t="s">
        <v>244</v>
      </c>
      <c r="O28" s="52" t="s">
        <v>245</v>
      </c>
      <c r="P28" s="52" t="s">
        <v>246</v>
      </c>
      <c r="Q28" s="52" t="s">
        <v>247</v>
      </c>
      <c r="R28" s="52" t="s">
        <v>247</v>
      </c>
      <c r="S28" s="52" t="s">
        <v>246</v>
      </c>
      <c r="T28" s="48" t="s">
        <v>248</v>
      </c>
    </row>
    <row r="29" spans="1:20" s="21" customFormat="1" ht="29.1" customHeight="1" x14ac:dyDescent="0.25">
      <c r="A29" s="748"/>
      <c r="B29" s="673"/>
      <c r="C29" s="590"/>
      <c r="D29" s="621"/>
      <c r="E29" s="621"/>
      <c r="F29" s="42" t="s">
        <v>253</v>
      </c>
      <c r="G29" s="233" t="s">
        <v>618</v>
      </c>
      <c r="H29" s="782"/>
      <c r="I29" s="783"/>
      <c r="J29" s="146"/>
      <c r="K29" s="146"/>
      <c r="L29" s="3" t="s">
        <v>242</v>
      </c>
      <c r="M29" s="52" t="s">
        <v>243</v>
      </c>
      <c r="N29" s="52" t="s">
        <v>244</v>
      </c>
      <c r="O29" s="52" t="s">
        <v>245</v>
      </c>
      <c r="P29" s="52" t="s">
        <v>246</v>
      </c>
      <c r="Q29" s="52" t="s">
        <v>247</v>
      </c>
      <c r="R29" s="52" t="s">
        <v>247</v>
      </c>
      <c r="S29" s="52" t="s">
        <v>246</v>
      </c>
      <c r="T29" s="48" t="s">
        <v>248</v>
      </c>
    </row>
    <row r="30" spans="1:20" s="47" customFormat="1" x14ac:dyDescent="0.25">
      <c r="A30" s="748"/>
      <c r="B30" s="673"/>
      <c r="C30" s="52" t="s">
        <v>338</v>
      </c>
      <c r="D30" s="109" t="s">
        <v>587</v>
      </c>
      <c r="E30" s="110"/>
      <c r="F30" s="52" t="s">
        <v>253</v>
      </c>
      <c r="G30" s="239" t="s">
        <v>340</v>
      </c>
      <c r="H30" s="151" t="s">
        <v>406</v>
      </c>
      <c r="I30" s="185" t="s">
        <v>342</v>
      </c>
      <c r="J30" s="151"/>
      <c r="K30" s="151"/>
      <c r="L30" s="3" t="s">
        <v>242</v>
      </c>
      <c r="M30" s="52" t="s">
        <v>243</v>
      </c>
      <c r="N30" s="52" t="s">
        <v>244</v>
      </c>
      <c r="O30" s="52" t="s">
        <v>245</v>
      </c>
      <c r="P30" s="52" t="s">
        <v>246</v>
      </c>
      <c r="Q30" s="52" t="s">
        <v>247</v>
      </c>
      <c r="R30" s="52" t="s">
        <v>247</v>
      </c>
      <c r="S30" s="52" t="s">
        <v>246</v>
      </c>
      <c r="T30" s="48" t="s">
        <v>248</v>
      </c>
    </row>
    <row r="31" spans="1:20" s="21" customFormat="1" x14ac:dyDescent="0.25">
      <c r="A31" s="748"/>
      <c r="B31" s="673"/>
      <c r="C31" s="590" t="s">
        <v>619</v>
      </c>
      <c r="D31" s="621"/>
      <c r="E31" s="621" t="s">
        <v>587</v>
      </c>
      <c r="F31" s="42" t="s">
        <v>272</v>
      </c>
      <c r="G31" s="233" t="s">
        <v>315</v>
      </c>
      <c r="H31" s="784" t="s">
        <v>620</v>
      </c>
      <c r="I31" s="778" t="s">
        <v>621</v>
      </c>
      <c r="J31" s="148"/>
      <c r="K31" s="148"/>
      <c r="L31" s="3" t="s">
        <v>242</v>
      </c>
      <c r="M31" s="52" t="s">
        <v>243</v>
      </c>
      <c r="N31" s="52" t="s">
        <v>244</v>
      </c>
      <c r="O31" s="52" t="s">
        <v>245</v>
      </c>
      <c r="P31" s="52" t="s">
        <v>246</v>
      </c>
      <c r="Q31" s="52" t="s">
        <v>247</v>
      </c>
      <c r="R31" s="52" t="s">
        <v>247</v>
      </c>
      <c r="S31" s="52" t="s">
        <v>246</v>
      </c>
      <c r="T31" s="48" t="s">
        <v>248</v>
      </c>
    </row>
    <row r="32" spans="1:20" s="21" customFormat="1" ht="29.45" customHeight="1" x14ac:dyDescent="0.25">
      <c r="A32" s="749"/>
      <c r="B32" s="674"/>
      <c r="C32" s="675"/>
      <c r="D32" s="676"/>
      <c r="E32" s="676"/>
      <c r="F32" s="57" t="s">
        <v>253</v>
      </c>
      <c r="G32" s="242" t="s">
        <v>318</v>
      </c>
      <c r="H32" s="785"/>
      <c r="I32" s="779"/>
      <c r="J32" s="173"/>
      <c r="K32" s="173"/>
      <c r="L32" s="3" t="s">
        <v>242</v>
      </c>
      <c r="M32" s="52" t="s">
        <v>243</v>
      </c>
      <c r="N32" s="52" t="s">
        <v>244</v>
      </c>
      <c r="O32" s="52" t="s">
        <v>245</v>
      </c>
      <c r="P32" s="52" t="s">
        <v>246</v>
      </c>
      <c r="Q32" s="52" t="s">
        <v>247</v>
      </c>
      <c r="R32" s="52" t="s">
        <v>247</v>
      </c>
      <c r="S32" s="52" t="s">
        <v>246</v>
      </c>
      <c r="T32" s="48" t="s">
        <v>248</v>
      </c>
    </row>
    <row r="33" spans="1:20" s="22" customFormat="1" x14ac:dyDescent="0.25">
      <c r="A33" s="750" t="s">
        <v>622</v>
      </c>
      <c r="B33" s="126" t="s">
        <v>623</v>
      </c>
      <c r="C33" s="127" t="s">
        <v>623</v>
      </c>
      <c r="D33" s="128" t="s">
        <v>587</v>
      </c>
      <c r="E33" s="127"/>
      <c r="F33" s="127" t="s">
        <v>624</v>
      </c>
      <c r="G33" s="243" t="s">
        <v>625</v>
      </c>
      <c r="H33" s="154"/>
      <c r="I33" s="189"/>
      <c r="J33" s="154"/>
      <c r="K33" s="154"/>
      <c r="L33" s="3" t="s">
        <v>242</v>
      </c>
      <c r="M33" s="52" t="s">
        <v>243</v>
      </c>
      <c r="N33" s="52" t="s">
        <v>244</v>
      </c>
      <c r="O33" s="52" t="s">
        <v>245</v>
      </c>
      <c r="P33" s="52" t="s">
        <v>246</v>
      </c>
      <c r="Q33" s="52" t="s">
        <v>247</v>
      </c>
      <c r="R33" s="52" t="s">
        <v>247</v>
      </c>
      <c r="S33" s="52" t="s">
        <v>246</v>
      </c>
      <c r="T33" s="48" t="s">
        <v>248</v>
      </c>
    </row>
    <row r="34" spans="1:20" ht="30" x14ac:dyDescent="0.25">
      <c r="A34" s="751"/>
      <c r="B34" s="677" t="s">
        <v>26</v>
      </c>
      <c r="C34" s="114" t="s">
        <v>626</v>
      </c>
      <c r="D34" s="115" t="s">
        <v>587</v>
      </c>
      <c r="E34" s="115"/>
      <c r="F34" s="114" t="s">
        <v>249</v>
      </c>
      <c r="G34" s="232" t="s">
        <v>627</v>
      </c>
      <c r="H34" s="146"/>
      <c r="I34" s="188"/>
      <c r="J34" s="146"/>
      <c r="K34" s="146"/>
      <c r="L34" s="3" t="s">
        <v>242</v>
      </c>
      <c r="M34" s="52" t="s">
        <v>243</v>
      </c>
      <c r="N34" s="52" t="s">
        <v>244</v>
      </c>
      <c r="O34" s="52" t="s">
        <v>245</v>
      </c>
      <c r="P34" s="52" t="s">
        <v>246</v>
      </c>
      <c r="Q34" s="52" t="s">
        <v>247</v>
      </c>
      <c r="R34" s="52" t="s">
        <v>247</v>
      </c>
      <c r="S34" s="52" t="s">
        <v>246</v>
      </c>
      <c r="T34" s="48" t="s">
        <v>248</v>
      </c>
    </row>
    <row r="35" spans="1:20" ht="29.1" customHeight="1" x14ac:dyDescent="0.25">
      <c r="A35" s="751"/>
      <c r="B35" s="678"/>
      <c r="C35" s="52" t="s">
        <v>628</v>
      </c>
      <c r="D35" s="58" t="s">
        <v>587</v>
      </c>
      <c r="E35" s="58"/>
      <c r="F35" s="52" t="s">
        <v>249</v>
      </c>
      <c r="G35" s="239" t="s">
        <v>629</v>
      </c>
      <c r="H35" s="151" t="s">
        <v>630</v>
      </c>
      <c r="I35" s="185" t="s">
        <v>46</v>
      </c>
      <c r="J35" s="151"/>
      <c r="K35" s="151"/>
      <c r="L35" s="3" t="s">
        <v>242</v>
      </c>
      <c r="M35" s="52" t="s">
        <v>243</v>
      </c>
      <c r="N35" s="52" t="s">
        <v>244</v>
      </c>
      <c r="O35" s="52" t="s">
        <v>245</v>
      </c>
      <c r="P35" s="52" t="s">
        <v>246</v>
      </c>
      <c r="Q35" s="52" t="s">
        <v>247</v>
      </c>
      <c r="R35" s="52" t="s">
        <v>247</v>
      </c>
      <c r="S35" s="52" t="s">
        <v>246</v>
      </c>
      <c r="T35" s="48" t="s">
        <v>248</v>
      </c>
    </row>
    <row r="36" spans="1:20" x14ac:dyDescent="0.25">
      <c r="A36" s="751"/>
      <c r="B36" s="678"/>
      <c r="C36" s="308" t="s">
        <v>436</v>
      </c>
      <c r="D36" s="740"/>
      <c r="E36" s="740" t="s">
        <v>587</v>
      </c>
      <c r="F36" s="670" t="s">
        <v>272</v>
      </c>
      <c r="G36" s="681" t="s">
        <v>631</v>
      </c>
      <c r="H36" s="764" t="s">
        <v>632</v>
      </c>
      <c r="I36" s="766" t="s">
        <v>14</v>
      </c>
      <c r="J36" s="176"/>
      <c r="K36" s="176"/>
      <c r="L36" s="3" t="s">
        <v>242</v>
      </c>
      <c r="M36" s="52" t="s">
        <v>243</v>
      </c>
      <c r="N36" s="52" t="s">
        <v>244</v>
      </c>
      <c r="O36" s="52" t="s">
        <v>245</v>
      </c>
      <c r="P36" s="52" t="s">
        <v>246</v>
      </c>
      <c r="Q36" s="52" t="s">
        <v>247</v>
      </c>
      <c r="R36" s="52" t="s">
        <v>247</v>
      </c>
      <c r="S36" s="52" t="s">
        <v>246</v>
      </c>
      <c r="T36" s="48" t="s">
        <v>248</v>
      </c>
    </row>
    <row r="37" spans="1:20" ht="33.6" customHeight="1" x14ac:dyDescent="0.25">
      <c r="A37" s="751"/>
      <c r="B37" s="679"/>
      <c r="C37" s="321"/>
      <c r="D37" s="741"/>
      <c r="E37" s="741"/>
      <c r="F37" s="671"/>
      <c r="G37" s="682"/>
      <c r="H37" s="765"/>
      <c r="I37" s="767"/>
      <c r="J37" s="177"/>
      <c r="K37" s="177"/>
      <c r="L37" s="3"/>
      <c r="M37" s="52" t="s">
        <v>243</v>
      </c>
      <c r="N37" s="52" t="s">
        <v>244</v>
      </c>
      <c r="O37" s="52" t="s">
        <v>245</v>
      </c>
      <c r="P37" s="52"/>
      <c r="Q37" s="52" t="s">
        <v>247</v>
      </c>
      <c r="R37" s="52" t="s">
        <v>247</v>
      </c>
      <c r="S37" s="52" t="s">
        <v>246</v>
      </c>
      <c r="T37" s="48" t="s">
        <v>248</v>
      </c>
    </row>
    <row r="38" spans="1:20" ht="29.1" customHeight="1" x14ac:dyDescent="0.25">
      <c r="A38" s="751"/>
      <c r="B38" s="130" t="s">
        <v>633</v>
      </c>
      <c r="C38" s="122" t="s">
        <v>633</v>
      </c>
      <c r="D38" s="131" t="s">
        <v>587</v>
      </c>
      <c r="E38" s="122"/>
      <c r="F38" s="122" t="s">
        <v>249</v>
      </c>
      <c r="G38" s="244" t="s">
        <v>634</v>
      </c>
      <c r="H38" s="155" t="s">
        <v>635</v>
      </c>
      <c r="I38" s="190" t="s">
        <v>636</v>
      </c>
      <c r="J38" s="155"/>
      <c r="K38" s="155"/>
      <c r="L38" s="3" t="s">
        <v>242</v>
      </c>
      <c r="M38" s="52" t="s">
        <v>243</v>
      </c>
      <c r="N38" s="52" t="s">
        <v>244</v>
      </c>
      <c r="O38" s="52" t="s">
        <v>245</v>
      </c>
      <c r="P38" s="52" t="s">
        <v>246</v>
      </c>
      <c r="Q38" s="52" t="s">
        <v>247</v>
      </c>
      <c r="R38" s="52" t="s">
        <v>247</v>
      </c>
      <c r="S38" s="52" t="s">
        <v>246</v>
      </c>
      <c r="T38" s="48" t="s">
        <v>248</v>
      </c>
    </row>
    <row r="39" spans="1:20" ht="57.95" customHeight="1" x14ac:dyDescent="0.25">
      <c r="A39" s="751"/>
      <c r="B39" s="677" t="s">
        <v>12</v>
      </c>
      <c r="C39" s="114" t="s">
        <v>637</v>
      </c>
      <c r="D39" s="115" t="s">
        <v>587</v>
      </c>
      <c r="E39" s="114"/>
      <c r="F39" s="114" t="s">
        <v>249</v>
      </c>
      <c r="G39" s="232" t="s">
        <v>638</v>
      </c>
      <c r="H39" s="146"/>
      <c r="I39" s="188"/>
      <c r="J39" s="146"/>
      <c r="K39" s="146"/>
      <c r="L39" s="3" t="s">
        <v>242</v>
      </c>
      <c r="M39" s="52" t="s">
        <v>243</v>
      </c>
      <c r="N39" s="52" t="s">
        <v>244</v>
      </c>
      <c r="O39" s="52" t="s">
        <v>245</v>
      </c>
      <c r="P39" s="52" t="s">
        <v>246</v>
      </c>
      <c r="Q39" s="52" t="s">
        <v>247</v>
      </c>
      <c r="R39" s="52" t="s">
        <v>247</v>
      </c>
      <c r="S39" s="52" t="s">
        <v>246</v>
      </c>
      <c r="T39" s="48" t="s">
        <v>248</v>
      </c>
    </row>
    <row r="40" spans="1:20" ht="30" x14ac:dyDescent="0.25">
      <c r="A40" s="751"/>
      <c r="B40" s="678"/>
      <c r="C40" s="52" t="s">
        <v>639</v>
      </c>
      <c r="D40" s="58" t="s">
        <v>587</v>
      </c>
      <c r="E40" s="52"/>
      <c r="F40" s="52" t="s">
        <v>249</v>
      </c>
      <c r="G40" s="245" t="s">
        <v>640</v>
      </c>
      <c r="H40" s="156"/>
      <c r="I40" s="191"/>
      <c r="J40" s="156"/>
      <c r="K40" s="156"/>
      <c r="L40" s="3" t="s">
        <v>242</v>
      </c>
      <c r="M40" s="52" t="s">
        <v>243</v>
      </c>
      <c r="N40" s="52" t="s">
        <v>244</v>
      </c>
      <c r="O40" s="52" t="s">
        <v>245</v>
      </c>
      <c r="P40" s="52" t="s">
        <v>246</v>
      </c>
      <c r="Q40" s="52" t="s">
        <v>247</v>
      </c>
      <c r="R40" s="52" t="s">
        <v>247</v>
      </c>
      <c r="S40" s="52" t="s">
        <v>246</v>
      </c>
      <c r="T40" s="48" t="s">
        <v>248</v>
      </c>
    </row>
    <row r="41" spans="1:20" ht="30" x14ac:dyDescent="0.25">
      <c r="A41" s="751"/>
      <c r="B41" s="722"/>
      <c r="C41" s="116" t="s">
        <v>641</v>
      </c>
      <c r="D41" s="117"/>
      <c r="E41" s="117" t="s">
        <v>587</v>
      </c>
      <c r="F41" s="116" t="s">
        <v>249</v>
      </c>
      <c r="G41" s="234" t="s">
        <v>642</v>
      </c>
      <c r="H41" s="148" t="s">
        <v>632</v>
      </c>
      <c r="I41" s="187" t="s">
        <v>14</v>
      </c>
      <c r="J41" s="148"/>
      <c r="K41" s="148"/>
      <c r="L41" s="3" t="s">
        <v>587</v>
      </c>
      <c r="M41" s="52" t="s">
        <v>643</v>
      </c>
      <c r="N41" s="52" t="s">
        <v>643</v>
      </c>
      <c r="O41" s="52" t="s">
        <v>643</v>
      </c>
      <c r="P41" s="52" t="s">
        <v>643</v>
      </c>
      <c r="Q41" s="52" t="s">
        <v>643</v>
      </c>
      <c r="R41" s="52" t="s">
        <v>643</v>
      </c>
      <c r="S41" s="52" t="s">
        <v>643</v>
      </c>
      <c r="T41" s="52" t="s">
        <v>643</v>
      </c>
    </row>
    <row r="42" spans="1:20" ht="30" x14ac:dyDescent="0.25">
      <c r="A42" s="751"/>
      <c r="B42" s="679"/>
      <c r="C42" s="116" t="s">
        <v>644</v>
      </c>
      <c r="D42" s="117"/>
      <c r="E42" s="117" t="s">
        <v>587</v>
      </c>
      <c r="F42" s="116" t="s">
        <v>249</v>
      </c>
      <c r="G42" s="234" t="s">
        <v>642</v>
      </c>
      <c r="H42" s="148" t="s">
        <v>645</v>
      </c>
      <c r="I42" s="187"/>
      <c r="J42" s="148"/>
      <c r="K42" s="148"/>
      <c r="L42" s="3" t="s">
        <v>587</v>
      </c>
      <c r="M42" s="52" t="s">
        <v>646</v>
      </c>
      <c r="N42" s="52" t="s">
        <v>646</v>
      </c>
      <c r="O42" s="52" t="s">
        <v>646</v>
      </c>
      <c r="P42" s="52" t="s">
        <v>246</v>
      </c>
      <c r="Q42" s="52" t="s">
        <v>646</v>
      </c>
      <c r="R42" s="52" t="s">
        <v>646</v>
      </c>
      <c r="S42" s="52" t="s">
        <v>646</v>
      </c>
      <c r="T42" s="52" t="s">
        <v>647</v>
      </c>
    </row>
    <row r="43" spans="1:20" ht="29.1" customHeight="1" x14ac:dyDescent="0.25">
      <c r="A43" s="752"/>
      <c r="B43" s="666" t="s">
        <v>30</v>
      </c>
      <c r="C43" s="132" t="s">
        <v>648</v>
      </c>
      <c r="D43" s="133" t="s">
        <v>587</v>
      </c>
      <c r="E43" s="132"/>
      <c r="F43" s="132" t="s">
        <v>249</v>
      </c>
      <c r="G43" s="246" t="s">
        <v>649</v>
      </c>
      <c r="H43" s="157"/>
      <c r="I43" s="192"/>
      <c r="J43" s="157"/>
      <c r="K43" s="157"/>
      <c r="L43" s="3" t="s">
        <v>242</v>
      </c>
      <c r="M43" s="52" t="s">
        <v>243</v>
      </c>
      <c r="N43" s="52" t="s">
        <v>244</v>
      </c>
      <c r="O43" s="52" t="s">
        <v>245</v>
      </c>
      <c r="P43" s="52" t="s">
        <v>246</v>
      </c>
      <c r="Q43" s="52" t="s">
        <v>247</v>
      </c>
      <c r="R43" s="52" t="s">
        <v>247</v>
      </c>
      <c r="S43" s="52" t="s">
        <v>246</v>
      </c>
      <c r="T43" s="48" t="s">
        <v>248</v>
      </c>
    </row>
    <row r="44" spans="1:20" ht="43.5" customHeight="1" x14ac:dyDescent="0.25">
      <c r="A44" s="753" t="s">
        <v>622</v>
      </c>
      <c r="B44" s="667"/>
      <c r="C44" s="116" t="s">
        <v>650</v>
      </c>
      <c r="D44" s="117"/>
      <c r="E44" s="117" t="s">
        <v>587</v>
      </c>
      <c r="F44" s="116" t="s">
        <v>249</v>
      </c>
      <c r="G44" s="247" t="s">
        <v>651</v>
      </c>
      <c r="H44" s="158"/>
      <c r="I44" s="193"/>
      <c r="J44" s="158"/>
      <c r="K44" s="158"/>
      <c r="L44" s="3" t="s">
        <v>242</v>
      </c>
      <c r="M44" s="52" t="s">
        <v>243</v>
      </c>
      <c r="N44" s="52" t="s">
        <v>244</v>
      </c>
      <c r="O44" s="52" t="s">
        <v>245</v>
      </c>
      <c r="P44" s="52" t="s">
        <v>246</v>
      </c>
      <c r="Q44" s="52" t="s">
        <v>247</v>
      </c>
      <c r="R44" s="52" t="s">
        <v>247</v>
      </c>
      <c r="S44" s="52" t="s">
        <v>246</v>
      </c>
      <c r="T44" s="48" t="s">
        <v>248</v>
      </c>
    </row>
    <row r="45" spans="1:20" s="21" customFormat="1" x14ac:dyDescent="0.25">
      <c r="A45" s="751"/>
      <c r="B45" s="707" t="s">
        <v>652</v>
      </c>
      <c r="C45" s="134" t="s">
        <v>35</v>
      </c>
      <c r="D45" s="133" t="s">
        <v>587</v>
      </c>
      <c r="E45" s="133"/>
      <c r="F45" s="134" t="s">
        <v>272</v>
      </c>
      <c r="G45" s="240" t="s">
        <v>653</v>
      </c>
      <c r="H45" s="153"/>
      <c r="I45" s="194"/>
      <c r="J45" s="153"/>
      <c r="K45" s="153"/>
      <c r="L45" s="3" t="s">
        <v>242</v>
      </c>
      <c r="M45" s="52" t="s">
        <v>243</v>
      </c>
      <c r="N45" s="52" t="s">
        <v>244</v>
      </c>
      <c r="O45" s="52" t="s">
        <v>245</v>
      </c>
      <c r="P45" s="52" t="s">
        <v>246</v>
      </c>
      <c r="Q45" s="52" t="s">
        <v>247</v>
      </c>
      <c r="R45" s="52" t="s">
        <v>247</v>
      </c>
      <c r="S45" s="52" t="s">
        <v>246</v>
      </c>
      <c r="T45" s="48" t="s">
        <v>248</v>
      </c>
    </row>
    <row r="46" spans="1:20" s="21" customFormat="1" x14ac:dyDescent="0.25">
      <c r="A46" s="751"/>
      <c r="B46" s="708"/>
      <c r="C46" s="91" t="s">
        <v>40</v>
      </c>
      <c r="D46" s="43" t="s">
        <v>587</v>
      </c>
      <c r="E46" s="43"/>
      <c r="F46" s="91" t="s">
        <v>272</v>
      </c>
      <c r="G46" s="237" t="s">
        <v>653</v>
      </c>
      <c r="H46" s="149"/>
      <c r="I46" s="183"/>
      <c r="J46" s="149"/>
      <c r="K46" s="149"/>
      <c r="L46" s="3" t="s">
        <v>242</v>
      </c>
      <c r="M46" s="52" t="s">
        <v>243</v>
      </c>
      <c r="N46" s="52" t="s">
        <v>244</v>
      </c>
      <c r="O46" s="52" t="s">
        <v>245</v>
      </c>
      <c r="P46" s="52" t="s">
        <v>246</v>
      </c>
      <c r="Q46" s="52" t="s">
        <v>247</v>
      </c>
      <c r="R46" s="52" t="s">
        <v>247</v>
      </c>
      <c r="S46" s="52" t="s">
        <v>246</v>
      </c>
      <c r="T46" s="48" t="s">
        <v>248</v>
      </c>
    </row>
    <row r="47" spans="1:20" s="21" customFormat="1" x14ac:dyDescent="0.25">
      <c r="A47" s="751"/>
      <c r="B47" s="708"/>
      <c r="C47" s="59" t="s">
        <v>106</v>
      </c>
      <c r="D47" s="58" t="s">
        <v>587</v>
      </c>
      <c r="E47" s="58"/>
      <c r="F47" s="59" t="s">
        <v>272</v>
      </c>
      <c r="G47" s="238" t="s">
        <v>654</v>
      </c>
      <c r="H47" s="150"/>
      <c r="I47" s="184"/>
      <c r="J47" s="150"/>
      <c r="K47" s="150"/>
      <c r="L47" s="3" t="s">
        <v>242</v>
      </c>
      <c r="M47" s="52" t="s">
        <v>243</v>
      </c>
      <c r="N47" s="52" t="s">
        <v>244</v>
      </c>
      <c r="O47" s="52" t="s">
        <v>245</v>
      </c>
      <c r="P47" s="52" t="s">
        <v>246</v>
      </c>
      <c r="Q47" s="52" t="s">
        <v>247</v>
      </c>
      <c r="R47" s="52" t="s">
        <v>247</v>
      </c>
      <c r="S47" s="52" t="s">
        <v>246</v>
      </c>
      <c r="T47" s="48" t="s">
        <v>248</v>
      </c>
    </row>
    <row r="48" spans="1:20" s="21" customFormat="1" x14ac:dyDescent="0.25">
      <c r="A48" s="751"/>
      <c r="B48" s="709"/>
      <c r="C48" s="135" t="s">
        <v>110</v>
      </c>
      <c r="D48" s="117" t="s">
        <v>587</v>
      </c>
      <c r="E48" s="117"/>
      <c r="F48" s="135" t="s">
        <v>272</v>
      </c>
      <c r="G48" s="248" t="s">
        <v>654</v>
      </c>
      <c r="H48" s="159"/>
      <c r="I48" s="195"/>
      <c r="J48" s="159"/>
      <c r="K48" s="159"/>
      <c r="L48" s="3" t="s">
        <v>242</v>
      </c>
      <c r="M48" s="52" t="s">
        <v>243</v>
      </c>
      <c r="N48" s="52" t="s">
        <v>244</v>
      </c>
      <c r="O48" s="52" t="s">
        <v>245</v>
      </c>
      <c r="P48" s="52" t="s">
        <v>246</v>
      </c>
      <c r="Q48" s="52" t="s">
        <v>247</v>
      </c>
      <c r="R48" s="52" t="s">
        <v>247</v>
      </c>
      <c r="S48" s="52" t="s">
        <v>246</v>
      </c>
      <c r="T48" s="48" t="s">
        <v>248</v>
      </c>
    </row>
    <row r="49" spans="1:20" x14ac:dyDescent="0.25">
      <c r="A49" s="751"/>
      <c r="B49" s="666" t="s">
        <v>51</v>
      </c>
      <c r="C49" s="320" t="s">
        <v>436</v>
      </c>
      <c r="D49" s="687"/>
      <c r="E49" s="687" t="s">
        <v>587</v>
      </c>
      <c r="F49" s="132" t="s">
        <v>237</v>
      </c>
      <c r="G49" s="246" t="s">
        <v>655</v>
      </c>
      <c r="H49" s="768" t="s">
        <v>632</v>
      </c>
      <c r="I49" s="770" t="s">
        <v>52</v>
      </c>
      <c r="J49" s="155"/>
      <c r="K49" s="155"/>
      <c r="L49" s="3" t="s">
        <v>242</v>
      </c>
      <c r="M49" s="52" t="s">
        <v>243</v>
      </c>
      <c r="N49" s="52" t="s">
        <v>244</v>
      </c>
      <c r="O49" s="52" t="s">
        <v>245</v>
      </c>
      <c r="P49" s="52" t="s">
        <v>246</v>
      </c>
      <c r="Q49" s="52" t="s">
        <v>247</v>
      </c>
      <c r="R49" s="52" t="s">
        <v>247</v>
      </c>
      <c r="S49" s="52" t="s">
        <v>246</v>
      </c>
      <c r="T49" s="48" t="s">
        <v>248</v>
      </c>
    </row>
    <row r="50" spans="1:20" x14ac:dyDescent="0.25">
      <c r="A50" s="751"/>
      <c r="B50" s="668"/>
      <c r="C50" s="36"/>
      <c r="D50" s="533"/>
      <c r="E50" s="533"/>
      <c r="F50" s="52" t="s">
        <v>249</v>
      </c>
      <c r="G50" s="249" t="s">
        <v>656</v>
      </c>
      <c r="H50" s="768"/>
      <c r="I50" s="770"/>
      <c r="J50" s="155"/>
      <c r="K50" s="155"/>
      <c r="L50" s="3" t="s">
        <v>242</v>
      </c>
      <c r="M50" s="52" t="s">
        <v>243</v>
      </c>
      <c r="N50" s="52" t="s">
        <v>244</v>
      </c>
      <c r="O50" s="52" t="s">
        <v>245</v>
      </c>
      <c r="P50" s="52" t="s">
        <v>246</v>
      </c>
      <c r="Q50" s="52" t="s">
        <v>247</v>
      </c>
      <c r="R50" s="52" t="s">
        <v>247</v>
      </c>
      <c r="S50" s="52" t="s">
        <v>246</v>
      </c>
      <c r="T50" s="48" t="s">
        <v>248</v>
      </c>
    </row>
    <row r="51" spans="1:20" ht="29.1" customHeight="1" x14ac:dyDescent="0.25">
      <c r="A51" s="751"/>
      <c r="B51" s="668"/>
      <c r="C51" s="36"/>
      <c r="D51" s="534"/>
      <c r="E51" s="534"/>
      <c r="F51" s="52" t="s">
        <v>253</v>
      </c>
      <c r="G51" s="250" t="s">
        <v>657</v>
      </c>
      <c r="H51" s="769"/>
      <c r="I51" s="771"/>
      <c r="J51" s="157"/>
      <c r="K51" s="157"/>
      <c r="L51" s="3" t="s">
        <v>242</v>
      </c>
      <c r="M51" s="52" t="s">
        <v>243</v>
      </c>
      <c r="N51" s="52" t="s">
        <v>244</v>
      </c>
      <c r="O51" s="52" t="s">
        <v>245</v>
      </c>
      <c r="P51" s="52" t="s">
        <v>246</v>
      </c>
      <c r="Q51" s="52" t="s">
        <v>247</v>
      </c>
      <c r="R51" s="52" t="s">
        <v>247</v>
      </c>
      <c r="S51" s="52" t="s">
        <v>246</v>
      </c>
      <c r="T51" s="48" t="s">
        <v>248</v>
      </c>
    </row>
    <row r="52" spans="1:20" ht="29.1" customHeight="1" x14ac:dyDescent="0.25">
      <c r="A52" s="751"/>
      <c r="B52" s="668"/>
      <c r="C52" s="42" t="s">
        <v>330</v>
      </c>
      <c r="D52" s="43" t="s">
        <v>587</v>
      </c>
      <c r="E52" s="99"/>
      <c r="F52" s="42" t="s">
        <v>237</v>
      </c>
      <c r="G52" s="251" t="s">
        <v>658</v>
      </c>
      <c r="H52" s="161"/>
      <c r="I52" s="196"/>
      <c r="J52" s="161"/>
      <c r="K52" s="161"/>
      <c r="L52" s="3" t="s">
        <v>242</v>
      </c>
      <c r="M52" s="52" t="s">
        <v>243</v>
      </c>
      <c r="N52" s="52" t="s">
        <v>244</v>
      </c>
      <c r="O52" s="52" t="s">
        <v>245</v>
      </c>
      <c r="P52" s="52"/>
      <c r="Q52" s="52" t="s">
        <v>247</v>
      </c>
      <c r="R52" s="52" t="s">
        <v>247</v>
      </c>
      <c r="S52" s="52" t="s">
        <v>246</v>
      </c>
      <c r="T52" s="48" t="s">
        <v>248</v>
      </c>
    </row>
    <row r="53" spans="1:20" x14ac:dyDescent="0.25">
      <c r="A53" s="751"/>
      <c r="B53" s="667"/>
      <c r="C53" s="137" t="s">
        <v>371</v>
      </c>
      <c r="D53" s="138" t="s">
        <v>587</v>
      </c>
      <c r="E53" s="137"/>
      <c r="F53" s="137" t="s">
        <v>249</v>
      </c>
      <c r="G53" s="252" t="s">
        <v>659</v>
      </c>
      <c r="H53" s="162"/>
      <c r="I53" s="197"/>
      <c r="J53" s="162"/>
      <c r="K53" s="162"/>
      <c r="L53" s="3" t="s">
        <v>242</v>
      </c>
      <c r="M53" s="52" t="s">
        <v>243</v>
      </c>
      <c r="N53" s="52" t="s">
        <v>244</v>
      </c>
      <c r="O53" s="52" t="s">
        <v>245</v>
      </c>
      <c r="P53" s="52" t="s">
        <v>246</v>
      </c>
      <c r="Q53" s="52" t="s">
        <v>247</v>
      </c>
      <c r="R53" s="52" t="s">
        <v>247</v>
      </c>
      <c r="S53" s="52" t="s">
        <v>246</v>
      </c>
      <c r="T53" s="48" t="s">
        <v>248</v>
      </c>
    </row>
    <row r="54" spans="1:20" ht="30" x14ac:dyDescent="0.25">
      <c r="A54" s="751"/>
      <c r="B54" s="677" t="s">
        <v>660</v>
      </c>
      <c r="C54" s="123" t="s">
        <v>440</v>
      </c>
      <c r="D54" s="115" t="s">
        <v>587</v>
      </c>
      <c r="E54" s="114"/>
      <c r="F54" s="114" t="s">
        <v>249</v>
      </c>
      <c r="G54" s="253" t="s">
        <v>661</v>
      </c>
      <c r="H54" s="163"/>
      <c r="I54" s="198"/>
      <c r="J54" s="163"/>
      <c r="K54" s="163"/>
      <c r="L54" s="3" t="s">
        <v>242</v>
      </c>
      <c r="M54" s="52" t="s">
        <v>243</v>
      </c>
      <c r="N54" s="52" t="s">
        <v>244</v>
      </c>
      <c r="O54" s="52" t="s">
        <v>245</v>
      </c>
      <c r="P54" s="52" t="s">
        <v>246</v>
      </c>
      <c r="Q54" s="52" t="s">
        <v>247</v>
      </c>
      <c r="R54" s="52" t="s">
        <v>247</v>
      </c>
      <c r="S54" s="52" t="s">
        <v>246</v>
      </c>
      <c r="T54" s="48" t="s">
        <v>248</v>
      </c>
    </row>
    <row r="55" spans="1:20" ht="30" x14ac:dyDescent="0.25">
      <c r="A55" s="751"/>
      <c r="B55" s="678"/>
      <c r="C55" s="106" t="s">
        <v>662</v>
      </c>
      <c r="D55" s="58" t="s">
        <v>587</v>
      </c>
      <c r="E55" s="52"/>
      <c r="F55" s="52" t="s">
        <v>249</v>
      </c>
      <c r="G55" s="254" t="s">
        <v>663</v>
      </c>
      <c r="H55" s="151" t="s">
        <v>630</v>
      </c>
      <c r="I55" s="185" t="s">
        <v>46</v>
      </c>
      <c r="J55" s="151"/>
      <c r="K55" s="151"/>
      <c r="L55" s="3" t="s">
        <v>242</v>
      </c>
      <c r="M55" s="52" t="s">
        <v>243</v>
      </c>
      <c r="N55" s="52" t="s">
        <v>244</v>
      </c>
      <c r="O55" s="52" t="s">
        <v>245</v>
      </c>
      <c r="P55" s="52" t="s">
        <v>246</v>
      </c>
      <c r="Q55" s="52" t="s">
        <v>247</v>
      </c>
      <c r="R55" s="52" t="s">
        <v>247</v>
      </c>
      <c r="S55" s="52" t="s">
        <v>246</v>
      </c>
      <c r="T55" s="48" t="s">
        <v>248</v>
      </c>
    </row>
    <row r="56" spans="1:20" ht="14.45" customHeight="1" x14ac:dyDescent="0.25">
      <c r="A56" s="751"/>
      <c r="B56" s="678"/>
      <c r="C56" s="42" t="s">
        <v>436</v>
      </c>
      <c r="D56" s="542"/>
      <c r="E56" s="542" t="s">
        <v>587</v>
      </c>
      <c r="F56" s="590" t="s">
        <v>249</v>
      </c>
      <c r="G56" s="684" t="s">
        <v>664</v>
      </c>
      <c r="H56" s="776"/>
      <c r="I56" s="778"/>
      <c r="J56" s="148"/>
      <c r="K56" s="148"/>
      <c r="L56" s="3"/>
      <c r="M56" s="52" t="s">
        <v>243</v>
      </c>
      <c r="N56" s="52" t="s">
        <v>244</v>
      </c>
      <c r="O56" s="52" t="s">
        <v>245</v>
      </c>
      <c r="P56" s="52"/>
      <c r="Q56" s="52" t="s">
        <v>247</v>
      </c>
      <c r="R56" s="52" t="s">
        <v>247</v>
      </c>
      <c r="S56" s="52" t="s">
        <v>246</v>
      </c>
      <c r="T56" s="48" t="s">
        <v>248</v>
      </c>
    </row>
    <row r="57" spans="1:20" s="21" customFormat="1" x14ac:dyDescent="0.25">
      <c r="A57" s="751"/>
      <c r="B57" s="679"/>
      <c r="C57" s="319"/>
      <c r="D57" s="688"/>
      <c r="E57" s="688"/>
      <c r="F57" s="683"/>
      <c r="G57" s="685"/>
      <c r="H57" s="777"/>
      <c r="I57" s="779"/>
      <c r="J57" s="173"/>
      <c r="K57" s="173"/>
      <c r="L57" s="3" t="s">
        <v>242</v>
      </c>
      <c r="M57" s="52" t="s">
        <v>243</v>
      </c>
      <c r="N57" s="52" t="s">
        <v>244</v>
      </c>
      <c r="O57" s="52" t="s">
        <v>245</v>
      </c>
      <c r="P57" s="52" t="s">
        <v>246</v>
      </c>
      <c r="Q57" s="52" t="s">
        <v>247</v>
      </c>
      <c r="R57" s="52" t="s">
        <v>247</v>
      </c>
      <c r="S57" s="52" t="s">
        <v>246</v>
      </c>
      <c r="T57" s="48" t="s">
        <v>248</v>
      </c>
    </row>
    <row r="58" spans="1:20" x14ac:dyDescent="0.25">
      <c r="A58" s="751"/>
      <c r="B58" s="704" t="s">
        <v>665</v>
      </c>
      <c r="C58" s="139" t="s">
        <v>334</v>
      </c>
      <c r="D58" s="133" t="s">
        <v>587</v>
      </c>
      <c r="E58" s="140"/>
      <c r="F58" s="140" t="s">
        <v>272</v>
      </c>
      <c r="G58" s="255" t="s">
        <v>335</v>
      </c>
      <c r="H58" s="164" t="s">
        <v>666</v>
      </c>
      <c r="I58" s="199" t="s">
        <v>274</v>
      </c>
      <c r="J58" s="164"/>
      <c r="K58" s="164"/>
      <c r="L58" s="3" t="s">
        <v>242</v>
      </c>
      <c r="M58" s="52" t="s">
        <v>243</v>
      </c>
      <c r="N58" s="52" t="s">
        <v>244</v>
      </c>
      <c r="O58" s="52" t="s">
        <v>245</v>
      </c>
      <c r="P58" s="52" t="s">
        <v>246</v>
      </c>
      <c r="Q58" s="52" t="s">
        <v>247</v>
      </c>
      <c r="R58" s="52" t="s">
        <v>247</v>
      </c>
      <c r="S58" s="52" t="s">
        <v>246</v>
      </c>
      <c r="T58" s="48" t="s">
        <v>248</v>
      </c>
    </row>
    <row r="59" spans="1:20" x14ac:dyDescent="0.25">
      <c r="A59" s="751"/>
      <c r="B59" s="705"/>
      <c r="C59" s="724" t="s">
        <v>667</v>
      </c>
      <c r="D59" s="542" t="s">
        <v>587</v>
      </c>
      <c r="E59" s="759"/>
      <c r="F59" s="111" t="s">
        <v>237</v>
      </c>
      <c r="G59" s="256" t="s">
        <v>345</v>
      </c>
      <c r="H59" s="772"/>
      <c r="I59" s="774"/>
      <c r="J59" s="174"/>
      <c r="K59" s="174"/>
      <c r="L59" s="3" t="s">
        <v>242</v>
      </c>
      <c r="M59" s="52" t="s">
        <v>243</v>
      </c>
      <c r="N59" s="52" t="s">
        <v>244</v>
      </c>
      <c r="O59" s="52" t="s">
        <v>245</v>
      </c>
      <c r="P59" s="52" t="s">
        <v>246</v>
      </c>
      <c r="Q59" s="52" t="s">
        <v>247</v>
      </c>
      <c r="R59" s="52" t="s">
        <v>247</v>
      </c>
      <c r="S59" s="52" t="s">
        <v>246</v>
      </c>
      <c r="T59" s="48" t="s">
        <v>248</v>
      </c>
    </row>
    <row r="60" spans="1:20" ht="30" x14ac:dyDescent="0.25">
      <c r="A60" s="751"/>
      <c r="B60" s="705"/>
      <c r="C60" s="724"/>
      <c r="D60" s="544"/>
      <c r="E60" s="760"/>
      <c r="F60" s="111" t="s">
        <v>249</v>
      </c>
      <c r="G60" s="257" t="s">
        <v>348</v>
      </c>
      <c r="H60" s="773"/>
      <c r="I60" s="775"/>
      <c r="J60" s="175"/>
      <c r="K60" s="175"/>
      <c r="L60" s="3" t="s">
        <v>242</v>
      </c>
      <c r="M60" s="52" t="s">
        <v>243</v>
      </c>
      <c r="N60" s="52" t="s">
        <v>244</v>
      </c>
      <c r="O60" s="52" t="s">
        <v>245</v>
      </c>
      <c r="P60" s="52" t="s">
        <v>246</v>
      </c>
      <c r="Q60" s="52" t="s">
        <v>247</v>
      </c>
      <c r="R60" s="52" t="s">
        <v>247</v>
      </c>
      <c r="S60" s="52" t="s">
        <v>246</v>
      </c>
      <c r="T60" s="48" t="s">
        <v>248</v>
      </c>
    </row>
    <row r="61" spans="1:20" x14ac:dyDescent="0.25">
      <c r="A61" s="751"/>
      <c r="B61" s="705"/>
      <c r="C61" s="104" t="s">
        <v>668</v>
      </c>
      <c r="D61" s="58" t="s">
        <v>587</v>
      </c>
      <c r="E61" s="51"/>
      <c r="F61" s="51" t="s">
        <v>249</v>
      </c>
      <c r="G61" s="249" t="s">
        <v>413</v>
      </c>
      <c r="H61" s="160"/>
      <c r="I61" s="200"/>
      <c r="J61" s="160"/>
      <c r="K61" s="160"/>
      <c r="L61" s="3" t="s">
        <v>242</v>
      </c>
      <c r="M61" s="52" t="s">
        <v>243</v>
      </c>
      <c r="N61" s="52" t="s">
        <v>244</v>
      </c>
      <c r="O61" s="52" t="s">
        <v>245</v>
      </c>
      <c r="P61" s="52" t="s">
        <v>246</v>
      </c>
      <c r="Q61" s="52" t="s">
        <v>247</v>
      </c>
      <c r="R61" s="52" t="s">
        <v>247</v>
      </c>
      <c r="S61" s="52" t="s">
        <v>246</v>
      </c>
      <c r="T61" s="48" t="s">
        <v>248</v>
      </c>
    </row>
    <row r="62" spans="1:20" ht="30" x14ac:dyDescent="0.25">
      <c r="A62" s="751"/>
      <c r="B62" s="706"/>
      <c r="C62" s="112" t="s">
        <v>669</v>
      </c>
      <c r="D62" s="44"/>
      <c r="E62" s="44" t="s">
        <v>587</v>
      </c>
      <c r="F62" s="113" t="s">
        <v>249</v>
      </c>
      <c r="G62" s="258" t="s">
        <v>416</v>
      </c>
      <c r="H62" s="165"/>
      <c r="I62" s="201"/>
      <c r="J62" s="165"/>
      <c r="K62" s="165"/>
      <c r="L62" s="3" t="s">
        <v>242</v>
      </c>
      <c r="M62" s="52" t="s">
        <v>243</v>
      </c>
      <c r="N62" s="52" t="s">
        <v>244</v>
      </c>
      <c r="O62" s="52" t="s">
        <v>245</v>
      </c>
      <c r="P62" s="52" t="s">
        <v>246</v>
      </c>
      <c r="Q62" s="52" t="s">
        <v>247</v>
      </c>
      <c r="R62" s="52" t="s">
        <v>247</v>
      </c>
      <c r="S62" s="52" t="s">
        <v>246</v>
      </c>
      <c r="T62" s="48" t="s">
        <v>248</v>
      </c>
    </row>
    <row r="63" spans="1:20" x14ac:dyDescent="0.25">
      <c r="A63" s="751"/>
      <c r="B63" s="710" t="s">
        <v>57</v>
      </c>
      <c r="C63" s="132" t="s">
        <v>670</v>
      </c>
      <c r="D63" s="133" t="s">
        <v>587</v>
      </c>
      <c r="E63" s="133"/>
      <c r="F63" s="140" t="s">
        <v>249</v>
      </c>
      <c r="G63" s="255" t="s">
        <v>671</v>
      </c>
      <c r="H63" s="164"/>
      <c r="I63" s="199"/>
      <c r="J63" s="164"/>
      <c r="K63" s="164"/>
      <c r="L63" s="3"/>
      <c r="M63" s="52" t="s">
        <v>243</v>
      </c>
      <c r="N63" s="52" t="s">
        <v>244</v>
      </c>
      <c r="O63" s="52" t="s">
        <v>245</v>
      </c>
      <c r="P63" s="52"/>
      <c r="Q63" s="52" t="s">
        <v>247</v>
      </c>
      <c r="R63" s="52" t="s">
        <v>247</v>
      </c>
      <c r="S63" s="52" t="s">
        <v>246</v>
      </c>
      <c r="T63" s="48" t="s">
        <v>248</v>
      </c>
    </row>
    <row r="64" spans="1:20" x14ac:dyDescent="0.25">
      <c r="A64" s="754"/>
      <c r="B64" s="758"/>
      <c r="C64" s="56" t="s">
        <v>436</v>
      </c>
      <c r="D64" s="98"/>
      <c r="E64" s="98" t="s">
        <v>587</v>
      </c>
      <c r="F64" s="56" t="s">
        <v>249</v>
      </c>
      <c r="G64" s="259" t="s">
        <v>672</v>
      </c>
      <c r="H64" s="100"/>
      <c r="I64" s="202"/>
      <c r="J64" s="100"/>
      <c r="K64" s="100"/>
      <c r="L64" s="3" t="s">
        <v>242</v>
      </c>
      <c r="M64" s="52" t="s">
        <v>243</v>
      </c>
      <c r="N64" s="52" t="s">
        <v>244</v>
      </c>
      <c r="O64" s="52" t="s">
        <v>245</v>
      </c>
      <c r="P64" s="52" t="s">
        <v>246</v>
      </c>
      <c r="Q64" s="52" t="s">
        <v>247</v>
      </c>
      <c r="R64" s="52" t="s">
        <v>247</v>
      </c>
      <c r="S64" s="52" t="s">
        <v>246</v>
      </c>
      <c r="T64" s="48" t="s">
        <v>248</v>
      </c>
    </row>
    <row r="65" spans="1:20" ht="15" customHeight="1" x14ac:dyDescent="0.25">
      <c r="A65" s="755" t="s">
        <v>673</v>
      </c>
      <c r="B65" s="141" t="s">
        <v>9</v>
      </c>
      <c r="C65" s="49" t="s">
        <v>436</v>
      </c>
      <c r="D65" s="103" t="s">
        <v>587</v>
      </c>
      <c r="E65" s="103"/>
      <c r="F65" s="49" t="s">
        <v>272</v>
      </c>
      <c r="G65" s="260" t="s">
        <v>674</v>
      </c>
      <c r="H65" s="166"/>
      <c r="I65" s="25"/>
      <c r="J65" s="166"/>
      <c r="K65" s="166"/>
      <c r="L65" s="3" t="s">
        <v>242</v>
      </c>
      <c r="M65" s="52" t="s">
        <v>243</v>
      </c>
      <c r="N65" s="52" t="s">
        <v>244</v>
      </c>
      <c r="O65" s="52" t="s">
        <v>245</v>
      </c>
      <c r="P65" s="52" t="s">
        <v>246</v>
      </c>
      <c r="Q65" s="52" t="s">
        <v>247</v>
      </c>
      <c r="R65" s="52" t="s">
        <v>247</v>
      </c>
      <c r="S65" s="52" t="s">
        <v>246</v>
      </c>
      <c r="T65" s="48" t="s">
        <v>248</v>
      </c>
    </row>
    <row r="66" spans="1:20" ht="15" customHeight="1" x14ac:dyDescent="0.25">
      <c r="A66" s="756"/>
      <c r="B66" s="129" t="s">
        <v>18</v>
      </c>
      <c r="C66" s="42" t="s">
        <v>436</v>
      </c>
      <c r="D66" s="43" t="s">
        <v>587</v>
      </c>
      <c r="E66" s="43"/>
      <c r="F66" s="42" t="s">
        <v>272</v>
      </c>
      <c r="G66" s="261" t="s">
        <v>674</v>
      </c>
      <c r="H66" s="167"/>
      <c r="I66" s="24"/>
      <c r="J66" s="167"/>
      <c r="K66" s="167"/>
      <c r="L66" s="3" t="s">
        <v>242</v>
      </c>
      <c r="M66" s="52" t="s">
        <v>243</v>
      </c>
      <c r="N66" s="52" t="s">
        <v>244</v>
      </c>
      <c r="O66" s="52" t="s">
        <v>245</v>
      </c>
      <c r="P66" s="52" t="s">
        <v>246</v>
      </c>
      <c r="Q66" s="52" t="s">
        <v>247</v>
      </c>
      <c r="R66" s="52" t="s">
        <v>247</v>
      </c>
      <c r="S66" s="52" t="s">
        <v>246</v>
      </c>
      <c r="T66" s="48" t="s">
        <v>248</v>
      </c>
    </row>
    <row r="67" spans="1:20" ht="15" customHeight="1" x14ac:dyDescent="0.25">
      <c r="A67" s="756"/>
      <c r="B67" s="136" t="s">
        <v>24</v>
      </c>
      <c r="C67" s="52" t="s">
        <v>436</v>
      </c>
      <c r="D67" s="58" t="s">
        <v>587</v>
      </c>
      <c r="E67" s="58"/>
      <c r="F67" s="52" t="s">
        <v>272</v>
      </c>
      <c r="G67" s="254" t="s">
        <v>674</v>
      </c>
      <c r="H67" s="168"/>
      <c r="I67" s="26"/>
      <c r="J67" s="168"/>
      <c r="K67" s="168"/>
      <c r="L67" s="3" t="s">
        <v>242</v>
      </c>
      <c r="M67" s="52" t="s">
        <v>243</v>
      </c>
      <c r="N67" s="52" t="s">
        <v>244</v>
      </c>
      <c r="O67" s="52" t="s">
        <v>245</v>
      </c>
      <c r="P67" s="52" t="s">
        <v>246</v>
      </c>
      <c r="Q67" s="52" t="s">
        <v>247</v>
      </c>
      <c r="R67" s="52" t="s">
        <v>247</v>
      </c>
      <c r="S67" s="52" t="s">
        <v>246</v>
      </c>
      <c r="T67" s="48" t="s">
        <v>248</v>
      </c>
    </row>
    <row r="68" spans="1:20" ht="15" customHeight="1" x14ac:dyDescent="0.25">
      <c r="A68" s="756"/>
      <c r="B68" s="129" t="s">
        <v>29</v>
      </c>
      <c r="C68" s="42" t="s">
        <v>436</v>
      </c>
      <c r="D68" s="43" t="s">
        <v>587</v>
      </c>
      <c r="E68" s="43"/>
      <c r="F68" s="42" t="s">
        <v>272</v>
      </c>
      <c r="G68" s="261" t="s">
        <v>674</v>
      </c>
      <c r="H68" s="167"/>
      <c r="I68" s="24"/>
      <c r="J68" s="167"/>
      <c r="K68" s="167"/>
      <c r="L68" s="3" t="s">
        <v>242</v>
      </c>
      <c r="M68" s="52" t="s">
        <v>243</v>
      </c>
      <c r="N68" s="52" t="s">
        <v>244</v>
      </c>
      <c r="O68" s="52" t="s">
        <v>245</v>
      </c>
      <c r="P68" s="52" t="s">
        <v>246</v>
      </c>
      <c r="Q68" s="52" t="s">
        <v>247</v>
      </c>
      <c r="R68" s="52" t="s">
        <v>247</v>
      </c>
      <c r="S68" s="52" t="s">
        <v>246</v>
      </c>
      <c r="T68" s="48" t="s">
        <v>248</v>
      </c>
    </row>
    <row r="69" spans="1:20" ht="15" customHeight="1" x14ac:dyDescent="0.25">
      <c r="A69" s="756"/>
      <c r="B69" s="136" t="s">
        <v>33</v>
      </c>
      <c r="C69" s="52" t="s">
        <v>436</v>
      </c>
      <c r="D69" s="58" t="s">
        <v>587</v>
      </c>
      <c r="E69" s="58"/>
      <c r="F69" s="52" t="s">
        <v>272</v>
      </c>
      <c r="G69" s="254" t="s">
        <v>674</v>
      </c>
      <c r="H69" s="168"/>
      <c r="I69" s="26"/>
      <c r="J69" s="168"/>
      <c r="K69" s="168"/>
      <c r="L69" s="3" t="s">
        <v>242</v>
      </c>
      <c r="M69" s="52" t="s">
        <v>243</v>
      </c>
      <c r="N69" s="52" t="s">
        <v>244</v>
      </c>
      <c r="O69" s="52" t="s">
        <v>245</v>
      </c>
      <c r="P69" s="52" t="s">
        <v>246</v>
      </c>
      <c r="Q69" s="52" t="s">
        <v>247</v>
      </c>
      <c r="R69" s="52" t="s">
        <v>247</v>
      </c>
      <c r="S69" s="52" t="s">
        <v>246</v>
      </c>
      <c r="T69" s="48" t="s">
        <v>248</v>
      </c>
    </row>
    <row r="70" spans="1:20" ht="15" customHeight="1" x14ac:dyDescent="0.25">
      <c r="A70" s="756"/>
      <c r="B70" s="129" t="s">
        <v>38</v>
      </c>
      <c r="C70" s="42" t="s">
        <v>436</v>
      </c>
      <c r="D70" s="43" t="s">
        <v>587</v>
      </c>
      <c r="E70" s="43"/>
      <c r="F70" s="42" t="s">
        <v>272</v>
      </c>
      <c r="G70" s="261" t="s">
        <v>674</v>
      </c>
      <c r="H70" s="167"/>
      <c r="I70" s="24"/>
      <c r="J70" s="167"/>
      <c r="K70" s="167"/>
      <c r="L70" s="3" t="s">
        <v>242</v>
      </c>
      <c r="M70" s="52" t="s">
        <v>243</v>
      </c>
      <c r="N70" s="52" t="s">
        <v>244</v>
      </c>
      <c r="O70" s="52" t="s">
        <v>245</v>
      </c>
      <c r="P70" s="52" t="s">
        <v>246</v>
      </c>
      <c r="Q70" s="52" t="s">
        <v>247</v>
      </c>
      <c r="R70" s="52" t="s">
        <v>247</v>
      </c>
      <c r="S70" s="52" t="s">
        <v>246</v>
      </c>
      <c r="T70" s="48" t="s">
        <v>248</v>
      </c>
    </row>
    <row r="71" spans="1:20" ht="15" customHeight="1" x14ac:dyDescent="0.25">
      <c r="A71" s="756"/>
      <c r="B71" s="142" t="s">
        <v>43</v>
      </c>
      <c r="C71" s="48" t="s">
        <v>436</v>
      </c>
      <c r="D71" s="102" t="s">
        <v>587</v>
      </c>
      <c r="E71" s="102"/>
      <c r="F71" s="48" t="s">
        <v>272</v>
      </c>
      <c r="G71" s="262" t="s">
        <v>674</v>
      </c>
      <c r="H71" s="169"/>
      <c r="I71" s="68"/>
      <c r="J71" s="169"/>
      <c r="K71" s="169"/>
      <c r="L71" s="3" t="s">
        <v>242</v>
      </c>
      <c r="M71" s="52" t="s">
        <v>243</v>
      </c>
      <c r="N71" s="52" t="s">
        <v>244</v>
      </c>
      <c r="O71" s="52" t="s">
        <v>245</v>
      </c>
      <c r="P71" s="52" t="s">
        <v>246</v>
      </c>
      <c r="Q71" s="52" t="s">
        <v>247</v>
      </c>
      <c r="R71" s="52" t="s">
        <v>247</v>
      </c>
      <c r="S71" s="52" t="s">
        <v>246</v>
      </c>
      <c r="T71" s="48" t="s">
        <v>248</v>
      </c>
    </row>
    <row r="72" spans="1:20" ht="15" customHeight="1" x14ac:dyDescent="0.25">
      <c r="A72" s="756"/>
      <c r="B72" s="677" t="s">
        <v>49</v>
      </c>
      <c r="C72" s="689" t="s">
        <v>675</v>
      </c>
      <c r="D72" s="680" t="s">
        <v>587</v>
      </c>
      <c r="E72" s="689"/>
      <c r="F72" s="132" t="s">
        <v>272</v>
      </c>
      <c r="G72" s="263" t="s">
        <v>454</v>
      </c>
      <c r="H72" s="166"/>
      <c r="I72" s="25"/>
      <c r="J72" s="166"/>
      <c r="K72" s="166"/>
      <c r="L72" s="3" t="s">
        <v>242</v>
      </c>
      <c r="M72" s="52" t="s">
        <v>243</v>
      </c>
      <c r="N72" s="52" t="s">
        <v>244</v>
      </c>
      <c r="O72" s="52" t="s">
        <v>245</v>
      </c>
      <c r="P72" s="52" t="s">
        <v>246</v>
      </c>
      <c r="Q72" s="52" t="s">
        <v>247</v>
      </c>
      <c r="R72" s="52" t="s">
        <v>247</v>
      </c>
      <c r="S72" s="52" t="s">
        <v>246</v>
      </c>
      <c r="T72" s="48" t="s">
        <v>248</v>
      </c>
    </row>
    <row r="73" spans="1:20" ht="15" customHeight="1" x14ac:dyDescent="0.25">
      <c r="A73" s="756"/>
      <c r="B73" s="678"/>
      <c r="C73" s="617"/>
      <c r="D73" s="610"/>
      <c r="E73" s="617"/>
      <c r="F73" s="52" t="s">
        <v>253</v>
      </c>
      <c r="G73" s="254" t="s">
        <v>484</v>
      </c>
      <c r="H73" s="168"/>
      <c r="I73" s="26"/>
      <c r="J73" s="168"/>
      <c r="K73" s="168"/>
      <c r="L73" s="3" t="s">
        <v>242</v>
      </c>
      <c r="M73" s="52" t="s">
        <v>243</v>
      </c>
      <c r="N73" s="52" t="s">
        <v>244</v>
      </c>
      <c r="O73" s="52" t="s">
        <v>245</v>
      </c>
      <c r="P73" s="52" t="s">
        <v>246</v>
      </c>
      <c r="Q73" s="52" t="s">
        <v>247</v>
      </c>
      <c r="R73" s="52" t="s">
        <v>247</v>
      </c>
      <c r="S73" s="52" t="s">
        <v>246</v>
      </c>
      <c r="T73" s="48" t="s">
        <v>248</v>
      </c>
    </row>
    <row r="74" spans="1:20" ht="15" customHeight="1" x14ac:dyDescent="0.25">
      <c r="A74" s="756"/>
      <c r="B74" s="678"/>
      <c r="C74" s="50" t="s">
        <v>676</v>
      </c>
      <c r="D74" s="43" t="s">
        <v>587</v>
      </c>
      <c r="E74" s="42"/>
      <c r="F74" s="42" t="s">
        <v>272</v>
      </c>
      <c r="G74" s="261" t="s">
        <v>487</v>
      </c>
      <c r="H74" s="167"/>
      <c r="I74" s="24"/>
      <c r="J74" s="167"/>
      <c r="K74" s="167"/>
      <c r="L74" s="3" t="s">
        <v>242</v>
      </c>
      <c r="M74" s="52" t="s">
        <v>243</v>
      </c>
      <c r="N74" s="52" t="s">
        <v>244</v>
      </c>
      <c r="O74" s="52" t="s">
        <v>245</v>
      </c>
      <c r="P74" s="52" t="s">
        <v>246</v>
      </c>
      <c r="Q74" s="52" t="s">
        <v>247</v>
      </c>
      <c r="R74" s="52" t="s">
        <v>247</v>
      </c>
      <c r="S74" s="52" t="s">
        <v>246</v>
      </c>
      <c r="T74" s="48" t="s">
        <v>248</v>
      </c>
    </row>
    <row r="75" spans="1:20" ht="15" customHeight="1" x14ac:dyDescent="0.25">
      <c r="A75" s="756"/>
      <c r="B75" s="678"/>
      <c r="C75" s="617" t="s">
        <v>677</v>
      </c>
      <c r="D75" s="610" t="s">
        <v>587</v>
      </c>
      <c r="E75" s="617"/>
      <c r="F75" s="52" t="s">
        <v>272</v>
      </c>
      <c r="G75" s="254" t="s">
        <v>454</v>
      </c>
      <c r="H75" s="168"/>
      <c r="I75" s="26"/>
      <c r="J75" s="168"/>
      <c r="K75" s="168"/>
      <c r="L75" s="3" t="s">
        <v>242</v>
      </c>
      <c r="M75" s="52" t="s">
        <v>243</v>
      </c>
      <c r="N75" s="52" t="s">
        <v>244</v>
      </c>
      <c r="O75" s="52" t="s">
        <v>245</v>
      </c>
      <c r="P75" s="52" t="s">
        <v>246</v>
      </c>
      <c r="Q75" s="52" t="s">
        <v>247</v>
      </c>
      <c r="R75" s="52" t="s">
        <v>247</v>
      </c>
      <c r="S75" s="52" t="s">
        <v>246</v>
      </c>
      <c r="T75" s="48" t="s">
        <v>248</v>
      </c>
    </row>
    <row r="76" spans="1:20" ht="15" customHeight="1" x14ac:dyDescent="0.25">
      <c r="A76" s="756"/>
      <c r="B76" s="678"/>
      <c r="C76" s="617"/>
      <c r="D76" s="610"/>
      <c r="E76" s="617"/>
      <c r="F76" s="52" t="s">
        <v>253</v>
      </c>
      <c r="G76" s="254" t="s">
        <v>678</v>
      </c>
      <c r="H76" s="168"/>
      <c r="I76" s="26"/>
      <c r="J76" s="168"/>
      <c r="K76" s="168"/>
      <c r="L76" s="3" t="s">
        <v>242</v>
      </c>
      <c r="M76" s="52" t="s">
        <v>243</v>
      </c>
      <c r="N76" s="52" t="s">
        <v>244</v>
      </c>
      <c r="O76" s="52" t="s">
        <v>245</v>
      </c>
      <c r="P76" s="52" t="s">
        <v>246</v>
      </c>
      <c r="Q76" s="52" t="s">
        <v>247</v>
      </c>
      <c r="R76" s="52" t="s">
        <v>247</v>
      </c>
      <c r="S76" s="52" t="s">
        <v>246</v>
      </c>
      <c r="T76" s="48" t="s">
        <v>248</v>
      </c>
    </row>
    <row r="77" spans="1:20" ht="15" customHeight="1" x14ac:dyDescent="0.25">
      <c r="A77" s="756"/>
      <c r="B77" s="722"/>
      <c r="C77" s="38" t="s">
        <v>436</v>
      </c>
      <c r="D77" s="44"/>
      <c r="E77" s="44" t="s">
        <v>587</v>
      </c>
      <c r="F77" s="38" t="s">
        <v>272</v>
      </c>
      <c r="G77" s="264" t="s">
        <v>679</v>
      </c>
      <c r="H77" s="170"/>
      <c r="I77" s="27"/>
      <c r="J77" s="170"/>
      <c r="K77" s="170"/>
      <c r="L77" s="3" t="s">
        <v>242</v>
      </c>
      <c r="M77" s="52" t="s">
        <v>243</v>
      </c>
      <c r="N77" s="52" t="s">
        <v>244</v>
      </c>
      <c r="O77" s="52" t="s">
        <v>245</v>
      </c>
      <c r="P77" s="52" t="s">
        <v>246</v>
      </c>
      <c r="Q77" s="52" t="s">
        <v>247</v>
      </c>
      <c r="R77" s="52" t="s">
        <v>247</v>
      </c>
      <c r="S77" s="52" t="s">
        <v>246</v>
      </c>
      <c r="T77" s="48" t="s">
        <v>248</v>
      </c>
    </row>
    <row r="78" spans="1:20" ht="15" customHeight="1" x14ac:dyDescent="0.25">
      <c r="A78" s="756"/>
      <c r="B78" s="663" t="s">
        <v>55</v>
      </c>
      <c r="C78" s="617" t="s">
        <v>436</v>
      </c>
      <c r="D78" s="610" t="s">
        <v>587</v>
      </c>
      <c r="E78" s="610"/>
      <c r="F78" s="52" t="s">
        <v>272</v>
      </c>
      <c r="G78" s="254" t="s">
        <v>461</v>
      </c>
      <c r="H78" s="168"/>
      <c r="I78" s="26"/>
      <c r="J78" s="168"/>
      <c r="K78" s="168"/>
      <c r="L78" s="3" t="s">
        <v>242</v>
      </c>
      <c r="M78" s="52" t="s">
        <v>243</v>
      </c>
      <c r="N78" s="52" t="s">
        <v>244</v>
      </c>
      <c r="O78" s="52" t="s">
        <v>245</v>
      </c>
      <c r="P78" s="52" t="s">
        <v>246</v>
      </c>
      <c r="Q78" s="52" t="s">
        <v>247</v>
      </c>
      <c r="R78" s="52" t="s">
        <v>247</v>
      </c>
      <c r="S78" s="52" t="s">
        <v>246</v>
      </c>
      <c r="T78" s="48" t="s">
        <v>248</v>
      </c>
    </row>
    <row r="79" spans="1:20" ht="15" customHeight="1" x14ac:dyDescent="0.25">
      <c r="A79" s="756"/>
      <c r="B79" s="665"/>
      <c r="C79" s="723"/>
      <c r="D79" s="690"/>
      <c r="E79" s="690"/>
      <c r="F79" s="137" t="s">
        <v>253</v>
      </c>
      <c r="G79" s="265" t="s">
        <v>679</v>
      </c>
      <c r="H79" s="169"/>
      <c r="I79" s="68"/>
      <c r="J79" s="169"/>
      <c r="K79" s="169"/>
      <c r="L79" s="3" t="s">
        <v>242</v>
      </c>
      <c r="M79" s="52" t="s">
        <v>243</v>
      </c>
      <c r="N79" s="52" t="s">
        <v>244</v>
      </c>
      <c r="O79" s="52" t="s">
        <v>245</v>
      </c>
      <c r="P79" s="52" t="s">
        <v>246</v>
      </c>
      <c r="Q79" s="52" t="s">
        <v>247</v>
      </c>
      <c r="R79" s="52" t="s">
        <v>247</v>
      </c>
      <c r="S79" s="52" t="s">
        <v>246</v>
      </c>
      <c r="T79" s="48" t="s">
        <v>248</v>
      </c>
    </row>
    <row r="80" spans="1:20" ht="15" customHeight="1" x14ac:dyDescent="0.25">
      <c r="A80" s="756" t="s">
        <v>673</v>
      </c>
      <c r="B80" s="40" t="s">
        <v>60</v>
      </c>
      <c r="C80" s="40" t="s">
        <v>60</v>
      </c>
      <c r="D80" s="97" t="s">
        <v>587</v>
      </c>
      <c r="E80" s="97"/>
      <c r="F80" s="40" t="s">
        <v>272</v>
      </c>
      <c r="G80" s="266" t="s">
        <v>674</v>
      </c>
      <c r="H80" s="101"/>
      <c r="I80" s="203"/>
      <c r="J80" s="101"/>
      <c r="K80" s="101"/>
      <c r="L80" s="3" t="s">
        <v>242</v>
      </c>
      <c r="M80" s="52" t="s">
        <v>243</v>
      </c>
      <c r="N80" s="52" t="s">
        <v>244</v>
      </c>
      <c r="O80" s="52" t="s">
        <v>245</v>
      </c>
      <c r="P80" s="52" t="s">
        <v>246</v>
      </c>
      <c r="Q80" s="52" t="s">
        <v>247</v>
      </c>
      <c r="R80" s="52" t="s">
        <v>247</v>
      </c>
      <c r="S80" s="52" t="s">
        <v>246</v>
      </c>
      <c r="T80" s="48" t="s">
        <v>248</v>
      </c>
    </row>
    <row r="81" spans="1:20" ht="15" customHeight="1" x14ac:dyDescent="0.25">
      <c r="A81" s="756"/>
      <c r="B81" s="689" t="s">
        <v>63</v>
      </c>
      <c r="C81" s="617" t="s">
        <v>436</v>
      </c>
      <c r="D81" s="680" t="s">
        <v>587</v>
      </c>
      <c r="E81" s="680"/>
      <c r="F81" s="124" t="s">
        <v>680</v>
      </c>
      <c r="G81" s="263" t="s">
        <v>461</v>
      </c>
      <c r="H81" s="166"/>
      <c r="I81" s="25"/>
      <c r="J81" s="166"/>
      <c r="K81" s="166"/>
      <c r="L81" s="3" t="s">
        <v>242</v>
      </c>
      <c r="M81" s="52" t="s">
        <v>243</v>
      </c>
      <c r="N81" s="52" t="s">
        <v>244</v>
      </c>
      <c r="O81" s="52" t="s">
        <v>245</v>
      </c>
      <c r="P81" s="52" t="s">
        <v>246</v>
      </c>
      <c r="Q81" s="52" t="s">
        <v>247</v>
      </c>
      <c r="R81" s="52" t="s">
        <v>247</v>
      </c>
      <c r="S81" s="52" t="s">
        <v>246</v>
      </c>
      <c r="T81" s="48" t="s">
        <v>248</v>
      </c>
    </row>
    <row r="82" spans="1:20" ht="15" customHeight="1" x14ac:dyDescent="0.25">
      <c r="A82" s="756"/>
      <c r="B82" s="617"/>
      <c r="C82" s="723"/>
      <c r="D82" s="610"/>
      <c r="E82" s="610"/>
      <c r="F82" s="106" t="s">
        <v>253</v>
      </c>
      <c r="G82" s="254" t="s">
        <v>679</v>
      </c>
      <c r="H82" s="168"/>
      <c r="I82" s="26"/>
      <c r="J82" s="168"/>
      <c r="K82" s="168"/>
      <c r="L82" s="3" t="s">
        <v>242</v>
      </c>
      <c r="M82" s="52" t="s">
        <v>243</v>
      </c>
      <c r="N82" s="52" t="s">
        <v>244</v>
      </c>
      <c r="O82" s="52" t="s">
        <v>245</v>
      </c>
      <c r="P82" s="52" t="s">
        <v>246</v>
      </c>
      <c r="Q82" s="52" t="s">
        <v>247</v>
      </c>
      <c r="R82" s="52" t="s">
        <v>247</v>
      </c>
      <c r="S82" s="52" t="s">
        <v>246</v>
      </c>
      <c r="T82" s="48" t="s">
        <v>248</v>
      </c>
    </row>
    <row r="83" spans="1:20" ht="15" customHeight="1" x14ac:dyDescent="0.25">
      <c r="A83" s="756"/>
      <c r="B83" s="617" t="s">
        <v>67</v>
      </c>
      <c r="C83" s="617" t="s">
        <v>436</v>
      </c>
      <c r="D83" s="610" t="s">
        <v>587</v>
      </c>
      <c r="E83" s="610"/>
      <c r="F83" s="106" t="s">
        <v>272</v>
      </c>
      <c r="G83" s="254" t="s">
        <v>461</v>
      </c>
      <c r="H83" s="168"/>
      <c r="I83" s="26"/>
      <c r="J83" s="168"/>
      <c r="K83" s="168"/>
      <c r="L83" s="3" t="s">
        <v>242</v>
      </c>
      <c r="M83" s="52" t="s">
        <v>243</v>
      </c>
      <c r="N83" s="52" t="s">
        <v>244</v>
      </c>
      <c r="O83" s="52" t="s">
        <v>245</v>
      </c>
      <c r="P83" s="52" t="s">
        <v>246</v>
      </c>
      <c r="Q83" s="52" t="s">
        <v>247</v>
      </c>
      <c r="R83" s="52" t="s">
        <v>247</v>
      </c>
      <c r="S83" s="52" t="s">
        <v>246</v>
      </c>
      <c r="T83" s="48" t="s">
        <v>248</v>
      </c>
    </row>
    <row r="84" spans="1:20" ht="15" customHeight="1" x14ac:dyDescent="0.25">
      <c r="A84" s="756"/>
      <c r="B84" s="617"/>
      <c r="C84" s="723"/>
      <c r="D84" s="610"/>
      <c r="E84" s="610"/>
      <c r="F84" s="106" t="s">
        <v>253</v>
      </c>
      <c r="G84" s="254" t="s">
        <v>679</v>
      </c>
      <c r="H84" s="168"/>
      <c r="I84" s="26"/>
      <c r="J84" s="168"/>
      <c r="K84" s="168"/>
      <c r="L84" s="3" t="s">
        <v>242</v>
      </c>
      <c r="M84" s="52" t="s">
        <v>243</v>
      </c>
      <c r="N84" s="52" t="s">
        <v>244</v>
      </c>
      <c r="O84" s="52" t="s">
        <v>245</v>
      </c>
      <c r="P84" s="52" t="s">
        <v>246</v>
      </c>
      <c r="Q84" s="52" t="s">
        <v>247</v>
      </c>
      <c r="R84" s="52" t="s">
        <v>247</v>
      </c>
      <c r="S84" s="52" t="s">
        <v>246</v>
      </c>
      <c r="T84" s="48" t="s">
        <v>248</v>
      </c>
    </row>
    <row r="85" spans="1:20" s="21" customFormat="1" x14ac:dyDescent="0.25">
      <c r="A85" s="756"/>
      <c r="B85" s="617" t="s">
        <v>71</v>
      </c>
      <c r="C85" s="617" t="s">
        <v>436</v>
      </c>
      <c r="D85" s="610" t="s">
        <v>587</v>
      </c>
      <c r="E85" s="610"/>
      <c r="F85" s="59" t="s">
        <v>272</v>
      </c>
      <c r="G85" s="249" t="s">
        <v>681</v>
      </c>
      <c r="H85" s="160"/>
      <c r="I85" s="200"/>
      <c r="J85" s="160"/>
      <c r="K85" s="160"/>
      <c r="L85" s="3" t="s">
        <v>242</v>
      </c>
      <c r="M85" s="52" t="s">
        <v>243</v>
      </c>
      <c r="N85" s="52" t="s">
        <v>244</v>
      </c>
      <c r="O85" s="52" t="s">
        <v>245</v>
      </c>
      <c r="P85" s="52" t="s">
        <v>246</v>
      </c>
      <c r="Q85" s="52" t="s">
        <v>247</v>
      </c>
      <c r="R85" s="52" t="s">
        <v>247</v>
      </c>
      <c r="S85" s="52" t="s">
        <v>246</v>
      </c>
      <c r="T85" s="48" t="s">
        <v>248</v>
      </c>
    </row>
    <row r="86" spans="1:20" s="21" customFormat="1" x14ac:dyDescent="0.25">
      <c r="A86" s="756"/>
      <c r="B86" s="723"/>
      <c r="C86" s="723"/>
      <c r="D86" s="690"/>
      <c r="E86" s="690"/>
      <c r="F86" s="144" t="s">
        <v>253</v>
      </c>
      <c r="G86" s="252" t="s">
        <v>682</v>
      </c>
      <c r="H86" s="162" t="s">
        <v>683</v>
      </c>
      <c r="I86" s="197" t="s">
        <v>684</v>
      </c>
      <c r="J86" s="162"/>
      <c r="K86" s="162"/>
      <c r="L86" s="3" t="s">
        <v>242</v>
      </c>
      <c r="M86" s="52" t="s">
        <v>243</v>
      </c>
      <c r="N86" s="52" t="s">
        <v>244</v>
      </c>
      <c r="O86" s="52" t="s">
        <v>245</v>
      </c>
      <c r="P86" s="52" t="s">
        <v>246</v>
      </c>
      <c r="Q86" s="52" t="s">
        <v>247</v>
      </c>
      <c r="R86" s="52" t="s">
        <v>247</v>
      </c>
      <c r="S86" s="52" t="s">
        <v>246</v>
      </c>
      <c r="T86" s="48" t="s">
        <v>248</v>
      </c>
    </row>
    <row r="87" spans="1:20" ht="15" customHeight="1" x14ac:dyDescent="0.25">
      <c r="A87" s="756"/>
      <c r="B87" s="40" t="s">
        <v>76</v>
      </c>
      <c r="C87" s="40" t="s">
        <v>76</v>
      </c>
      <c r="D87" s="97" t="s">
        <v>587</v>
      </c>
      <c r="E87" s="40"/>
      <c r="F87" s="40"/>
      <c r="G87" s="266"/>
      <c r="H87" s="101"/>
      <c r="I87" s="203"/>
      <c r="J87" s="101"/>
      <c r="K87" s="101"/>
      <c r="L87" s="3" t="s">
        <v>242</v>
      </c>
      <c r="M87" s="52" t="s">
        <v>243</v>
      </c>
      <c r="N87" s="52" t="s">
        <v>244</v>
      </c>
      <c r="O87" s="52" t="s">
        <v>245</v>
      </c>
      <c r="P87" s="52" t="s">
        <v>246</v>
      </c>
      <c r="Q87" s="52" t="s">
        <v>247</v>
      </c>
      <c r="R87" s="52" t="s">
        <v>247</v>
      </c>
      <c r="S87" s="52" t="s">
        <v>246</v>
      </c>
      <c r="T87" s="48" t="s">
        <v>248</v>
      </c>
    </row>
    <row r="88" spans="1:20" ht="15" customHeight="1" x14ac:dyDescent="0.25">
      <c r="A88" s="756"/>
      <c r="B88" s="666" t="s">
        <v>10</v>
      </c>
      <c r="C88" s="689" t="s">
        <v>685</v>
      </c>
      <c r="D88" s="680" t="s">
        <v>587</v>
      </c>
      <c r="E88" s="689"/>
      <c r="F88" s="132" t="s">
        <v>237</v>
      </c>
      <c r="G88" s="263" t="s">
        <v>454</v>
      </c>
      <c r="H88" s="166"/>
      <c r="I88" s="25"/>
      <c r="J88" s="166"/>
      <c r="K88" s="166"/>
      <c r="L88" s="3" t="s">
        <v>242</v>
      </c>
      <c r="M88" s="52" t="s">
        <v>243</v>
      </c>
      <c r="N88" s="52" t="s">
        <v>244</v>
      </c>
      <c r="O88" s="52" t="s">
        <v>245</v>
      </c>
      <c r="P88" s="52" t="s">
        <v>246</v>
      </c>
      <c r="Q88" s="52" t="s">
        <v>247</v>
      </c>
      <c r="R88" s="52" t="s">
        <v>247</v>
      </c>
      <c r="S88" s="52" t="s">
        <v>246</v>
      </c>
      <c r="T88" s="48" t="s">
        <v>248</v>
      </c>
    </row>
    <row r="89" spans="1:20" ht="15" customHeight="1" x14ac:dyDescent="0.25">
      <c r="A89" s="756"/>
      <c r="B89" s="668"/>
      <c r="C89" s="617"/>
      <c r="D89" s="610"/>
      <c r="E89" s="617"/>
      <c r="F89" s="52" t="s">
        <v>253</v>
      </c>
      <c r="G89" s="254" t="s">
        <v>456</v>
      </c>
      <c r="H89" s="168"/>
      <c r="I89" s="26"/>
      <c r="J89" s="168"/>
      <c r="K89" s="168"/>
      <c r="L89" s="3" t="s">
        <v>242</v>
      </c>
      <c r="M89" s="52" t="s">
        <v>243</v>
      </c>
      <c r="N89" s="52" t="s">
        <v>244</v>
      </c>
      <c r="O89" s="52" t="s">
        <v>245</v>
      </c>
      <c r="P89" s="52" t="s">
        <v>246</v>
      </c>
      <c r="Q89" s="52" t="s">
        <v>247</v>
      </c>
      <c r="R89" s="52" t="s">
        <v>247</v>
      </c>
      <c r="S89" s="52" t="s">
        <v>246</v>
      </c>
      <c r="T89" s="48" t="s">
        <v>248</v>
      </c>
    </row>
    <row r="90" spans="1:20" ht="15" customHeight="1" x14ac:dyDescent="0.25">
      <c r="A90" s="756"/>
      <c r="B90" s="668"/>
      <c r="C90" s="617"/>
      <c r="D90" s="610"/>
      <c r="E90" s="617"/>
      <c r="F90" s="52" t="s">
        <v>249</v>
      </c>
      <c r="G90" s="254" t="s">
        <v>590</v>
      </c>
      <c r="H90" s="168"/>
      <c r="I90" s="26"/>
      <c r="J90" s="168"/>
      <c r="K90" s="168"/>
      <c r="L90" s="3" t="s">
        <v>242</v>
      </c>
      <c r="M90" s="52" t="s">
        <v>243</v>
      </c>
      <c r="N90" s="52" t="s">
        <v>244</v>
      </c>
      <c r="O90" s="52" t="s">
        <v>245</v>
      </c>
      <c r="P90" s="52" t="s">
        <v>246</v>
      </c>
      <c r="Q90" s="52" t="s">
        <v>247</v>
      </c>
      <c r="R90" s="52" t="s">
        <v>247</v>
      </c>
      <c r="S90" s="52" t="s">
        <v>246</v>
      </c>
      <c r="T90" s="48" t="s">
        <v>248</v>
      </c>
    </row>
    <row r="91" spans="1:20" ht="15" customHeight="1" x14ac:dyDescent="0.25">
      <c r="A91" s="756"/>
      <c r="B91" s="668"/>
      <c r="C91" s="617" t="s">
        <v>436</v>
      </c>
      <c r="D91" s="610"/>
      <c r="E91" s="610" t="s">
        <v>587</v>
      </c>
      <c r="F91" s="52" t="s">
        <v>272</v>
      </c>
      <c r="G91" s="254" t="s">
        <v>461</v>
      </c>
      <c r="H91" s="168"/>
      <c r="I91" s="26"/>
      <c r="J91" s="168"/>
      <c r="K91" s="168"/>
      <c r="L91" s="3" t="s">
        <v>242</v>
      </c>
      <c r="M91" s="52" t="s">
        <v>243</v>
      </c>
      <c r="N91" s="52" t="s">
        <v>244</v>
      </c>
      <c r="O91" s="52" t="s">
        <v>245</v>
      </c>
      <c r="P91" s="52" t="s">
        <v>246</v>
      </c>
      <c r="Q91" s="52" t="s">
        <v>247</v>
      </c>
      <c r="R91" s="52" t="s">
        <v>247</v>
      </c>
      <c r="S91" s="52" t="s">
        <v>246</v>
      </c>
      <c r="T91" s="48" t="s">
        <v>248</v>
      </c>
    </row>
    <row r="92" spans="1:20" ht="15" customHeight="1" x14ac:dyDescent="0.25">
      <c r="A92" s="756"/>
      <c r="B92" s="667"/>
      <c r="C92" s="723"/>
      <c r="D92" s="690"/>
      <c r="E92" s="690"/>
      <c r="F92" s="137" t="s">
        <v>253</v>
      </c>
      <c r="G92" s="265" t="s">
        <v>679</v>
      </c>
      <c r="H92" s="169"/>
      <c r="I92" s="68"/>
      <c r="J92" s="169"/>
      <c r="K92" s="169"/>
      <c r="L92" s="3" t="s">
        <v>242</v>
      </c>
      <c r="M92" s="52" t="s">
        <v>243</v>
      </c>
      <c r="N92" s="52" t="s">
        <v>244</v>
      </c>
      <c r="O92" s="52" t="s">
        <v>245</v>
      </c>
      <c r="P92" s="52" t="s">
        <v>246</v>
      </c>
      <c r="Q92" s="52" t="s">
        <v>247</v>
      </c>
      <c r="R92" s="52" t="s">
        <v>247</v>
      </c>
      <c r="S92" s="52" t="s">
        <v>246</v>
      </c>
      <c r="T92" s="48" t="s">
        <v>248</v>
      </c>
    </row>
    <row r="93" spans="1:20" ht="15" customHeight="1" x14ac:dyDescent="0.25">
      <c r="A93" s="756"/>
      <c r="B93" s="39" t="s">
        <v>83</v>
      </c>
      <c r="C93" s="39" t="s">
        <v>436</v>
      </c>
      <c r="D93" s="99" t="s">
        <v>587</v>
      </c>
      <c r="E93" s="99"/>
      <c r="F93" s="39" t="s">
        <v>272</v>
      </c>
      <c r="G93" s="267" t="s">
        <v>674</v>
      </c>
      <c r="H93" s="171"/>
      <c r="I93" s="204"/>
      <c r="J93" s="171"/>
      <c r="K93" s="171"/>
      <c r="L93" s="3" t="s">
        <v>242</v>
      </c>
      <c r="M93" s="52" t="s">
        <v>243</v>
      </c>
      <c r="N93" s="52" t="s">
        <v>244</v>
      </c>
      <c r="O93" s="52" t="s">
        <v>245</v>
      </c>
      <c r="P93" s="52" t="s">
        <v>246</v>
      </c>
      <c r="Q93" s="52" t="s">
        <v>247</v>
      </c>
      <c r="R93" s="52" t="s">
        <v>247</v>
      </c>
      <c r="S93" s="52" t="s">
        <v>246</v>
      </c>
      <c r="T93" s="48" t="s">
        <v>248</v>
      </c>
    </row>
    <row r="94" spans="1:20" ht="15" customHeight="1" x14ac:dyDescent="0.25">
      <c r="A94" s="756"/>
      <c r="B94" s="52" t="s">
        <v>87</v>
      </c>
      <c r="C94" s="52" t="s">
        <v>436</v>
      </c>
      <c r="D94" s="58" t="s">
        <v>587</v>
      </c>
      <c r="E94" s="58"/>
      <c r="F94" s="52" t="s">
        <v>272</v>
      </c>
      <c r="G94" s="254" t="s">
        <v>674</v>
      </c>
      <c r="H94" s="168"/>
      <c r="I94" s="26"/>
      <c r="J94" s="168"/>
      <c r="K94" s="168"/>
      <c r="L94" s="3" t="s">
        <v>242</v>
      </c>
      <c r="M94" s="52" t="s">
        <v>243</v>
      </c>
      <c r="N94" s="52" t="s">
        <v>244</v>
      </c>
      <c r="O94" s="52" t="s">
        <v>245</v>
      </c>
      <c r="P94" s="52" t="s">
        <v>246</v>
      </c>
      <c r="Q94" s="52" t="s">
        <v>247</v>
      </c>
      <c r="R94" s="52" t="s">
        <v>247</v>
      </c>
      <c r="S94" s="52" t="s">
        <v>246</v>
      </c>
      <c r="T94" s="48" t="s">
        <v>248</v>
      </c>
    </row>
    <row r="95" spans="1:20" ht="15" customHeight="1" x14ac:dyDescent="0.25">
      <c r="A95" s="756"/>
      <c r="B95" s="42" t="s">
        <v>91</v>
      </c>
      <c r="C95" s="42" t="s">
        <v>436</v>
      </c>
      <c r="D95" s="43" t="s">
        <v>587</v>
      </c>
      <c r="E95" s="43"/>
      <c r="F95" s="42" t="s">
        <v>272</v>
      </c>
      <c r="G95" s="261" t="s">
        <v>674</v>
      </c>
      <c r="H95" s="167"/>
      <c r="I95" s="24"/>
      <c r="J95" s="167"/>
      <c r="K95" s="167"/>
      <c r="L95" s="3" t="s">
        <v>242</v>
      </c>
      <c r="M95" s="52" t="s">
        <v>243</v>
      </c>
      <c r="N95" s="52" t="s">
        <v>244</v>
      </c>
      <c r="O95" s="52" t="s">
        <v>245</v>
      </c>
      <c r="P95" s="52" t="s">
        <v>246</v>
      </c>
      <c r="Q95" s="52" t="s">
        <v>247</v>
      </c>
      <c r="R95" s="52" t="s">
        <v>247</v>
      </c>
      <c r="S95" s="52" t="s">
        <v>246</v>
      </c>
      <c r="T95" s="48" t="s">
        <v>248</v>
      </c>
    </row>
    <row r="96" spans="1:20" ht="15" customHeight="1" x14ac:dyDescent="0.25">
      <c r="A96" s="756"/>
      <c r="B96" s="48" t="s">
        <v>95</v>
      </c>
      <c r="C96" s="48" t="s">
        <v>436</v>
      </c>
      <c r="D96" s="102" t="s">
        <v>587</v>
      </c>
      <c r="E96" s="102"/>
      <c r="F96" s="48" t="s">
        <v>272</v>
      </c>
      <c r="G96" s="262" t="s">
        <v>674</v>
      </c>
      <c r="H96" s="169"/>
      <c r="I96" s="68"/>
      <c r="J96" s="169"/>
      <c r="K96" s="169"/>
      <c r="L96" s="3" t="s">
        <v>242</v>
      </c>
      <c r="M96" s="52" t="s">
        <v>243</v>
      </c>
      <c r="N96" s="52" t="s">
        <v>244</v>
      </c>
      <c r="O96" s="52" t="s">
        <v>245</v>
      </c>
      <c r="P96" s="52" t="s">
        <v>246</v>
      </c>
      <c r="Q96" s="52" t="s">
        <v>247</v>
      </c>
      <c r="R96" s="52" t="s">
        <v>247</v>
      </c>
      <c r="S96" s="52" t="s">
        <v>246</v>
      </c>
      <c r="T96" s="48" t="s">
        <v>248</v>
      </c>
    </row>
    <row r="97" spans="1:20" ht="15" customHeight="1" x14ac:dyDescent="0.25">
      <c r="A97" s="756"/>
      <c r="B97" s="710" t="s">
        <v>686</v>
      </c>
      <c r="C97" s="617" t="s">
        <v>460</v>
      </c>
      <c r="D97" s="610" t="s">
        <v>587</v>
      </c>
      <c r="E97" s="610"/>
      <c r="F97" s="52" t="s">
        <v>237</v>
      </c>
      <c r="G97" s="254" t="s">
        <v>461</v>
      </c>
      <c r="H97" s="167"/>
      <c r="I97" s="24"/>
      <c r="J97" s="167"/>
      <c r="K97" s="167"/>
      <c r="L97" s="3" t="s">
        <v>242</v>
      </c>
      <c r="M97" s="52" t="s">
        <v>243</v>
      </c>
      <c r="N97" s="52" t="s">
        <v>244</v>
      </c>
      <c r="O97" s="52" t="s">
        <v>245</v>
      </c>
      <c r="P97" s="52" t="s">
        <v>246</v>
      </c>
      <c r="Q97" s="52" t="s">
        <v>247</v>
      </c>
      <c r="R97" s="52" t="s">
        <v>247</v>
      </c>
      <c r="S97" s="52" t="s">
        <v>246</v>
      </c>
      <c r="T97" s="48" t="s">
        <v>248</v>
      </c>
    </row>
    <row r="98" spans="1:20" ht="15" customHeight="1" x14ac:dyDescent="0.25">
      <c r="A98" s="756"/>
      <c r="B98" s="711"/>
      <c r="C98" s="617"/>
      <c r="D98" s="610"/>
      <c r="E98" s="610"/>
      <c r="F98" s="52" t="s">
        <v>253</v>
      </c>
      <c r="G98" s="254" t="s">
        <v>469</v>
      </c>
      <c r="H98" s="167"/>
      <c r="I98" s="24"/>
      <c r="J98" s="167"/>
      <c r="K98" s="167"/>
      <c r="L98" s="3" t="s">
        <v>242</v>
      </c>
      <c r="M98" s="52" t="s">
        <v>243</v>
      </c>
      <c r="N98" s="52" t="s">
        <v>244</v>
      </c>
      <c r="O98" s="52" t="s">
        <v>245</v>
      </c>
      <c r="P98" s="52" t="s">
        <v>246</v>
      </c>
      <c r="Q98" s="52" t="s">
        <v>247</v>
      </c>
      <c r="R98" s="52" t="s">
        <v>247</v>
      </c>
      <c r="S98" s="52" t="s">
        <v>246</v>
      </c>
      <c r="T98" s="48" t="s">
        <v>248</v>
      </c>
    </row>
    <row r="99" spans="1:20" ht="15" customHeight="1" x14ac:dyDescent="0.25">
      <c r="A99" s="756"/>
      <c r="B99" s="711"/>
      <c r="C99" s="617"/>
      <c r="D99" s="610"/>
      <c r="E99" s="610"/>
      <c r="F99" s="52" t="s">
        <v>249</v>
      </c>
      <c r="G99" s="254" t="s">
        <v>590</v>
      </c>
      <c r="H99" s="167"/>
      <c r="I99" s="24"/>
      <c r="J99" s="167"/>
      <c r="K99" s="167"/>
      <c r="L99" s="3" t="s">
        <v>242</v>
      </c>
      <c r="M99" s="52" t="s">
        <v>243</v>
      </c>
      <c r="N99" s="52" t="s">
        <v>244</v>
      </c>
      <c r="O99" s="52" t="s">
        <v>245</v>
      </c>
      <c r="P99" s="52" t="s">
        <v>246</v>
      </c>
      <c r="Q99" s="52" t="s">
        <v>247</v>
      </c>
      <c r="R99" s="52" t="s">
        <v>247</v>
      </c>
      <c r="S99" s="52" t="s">
        <v>246</v>
      </c>
      <c r="T99" s="48" t="s">
        <v>248</v>
      </c>
    </row>
    <row r="100" spans="1:20" ht="15" customHeight="1" x14ac:dyDescent="0.25">
      <c r="A100" s="756"/>
      <c r="B100" s="711"/>
      <c r="C100" s="590" t="s">
        <v>475</v>
      </c>
      <c r="D100" s="625" t="s">
        <v>587</v>
      </c>
      <c r="E100" s="625"/>
      <c r="F100" s="42" t="s">
        <v>237</v>
      </c>
      <c r="G100" s="261" t="s">
        <v>461</v>
      </c>
      <c r="H100" s="167"/>
      <c r="I100" s="24"/>
      <c r="J100" s="167"/>
      <c r="K100" s="167"/>
      <c r="L100" s="3" t="s">
        <v>242</v>
      </c>
      <c r="M100" s="52" t="s">
        <v>243</v>
      </c>
      <c r="N100" s="52" t="s">
        <v>244</v>
      </c>
      <c r="O100" s="52" t="s">
        <v>245</v>
      </c>
      <c r="P100" s="52" t="s">
        <v>246</v>
      </c>
      <c r="Q100" s="52" t="s">
        <v>247</v>
      </c>
      <c r="R100" s="52" t="s">
        <v>247</v>
      </c>
      <c r="S100" s="52" t="s">
        <v>246</v>
      </c>
      <c r="T100" s="48" t="s">
        <v>248</v>
      </c>
    </row>
    <row r="101" spans="1:20" x14ac:dyDescent="0.25">
      <c r="A101" s="756"/>
      <c r="B101" s="711"/>
      <c r="C101" s="590"/>
      <c r="D101" s="625"/>
      <c r="E101" s="625"/>
      <c r="F101" s="42" t="s">
        <v>253</v>
      </c>
      <c r="G101" s="233" t="s">
        <v>479</v>
      </c>
      <c r="H101" s="147"/>
      <c r="I101" s="67"/>
      <c r="J101" s="147"/>
      <c r="K101" s="147"/>
      <c r="L101" s="3" t="s">
        <v>242</v>
      </c>
      <c r="M101" s="52" t="s">
        <v>243</v>
      </c>
      <c r="N101" s="52" t="s">
        <v>244</v>
      </c>
      <c r="O101" s="52" t="s">
        <v>245</v>
      </c>
      <c r="P101" s="52" t="s">
        <v>246</v>
      </c>
      <c r="Q101" s="52" t="s">
        <v>247</v>
      </c>
      <c r="R101" s="52" t="s">
        <v>247</v>
      </c>
      <c r="S101" s="52" t="s">
        <v>246</v>
      </c>
      <c r="T101" s="48" t="s">
        <v>248</v>
      </c>
    </row>
    <row r="102" spans="1:20" ht="15" customHeight="1" x14ac:dyDescent="0.25">
      <c r="A102" s="756"/>
      <c r="B102" s="711"/>
      <c r="C102" s="590"/>
      <c r="D102" s="625"/>
      <c r="E102" s="625"/>
      <c r="F102" s="42" t="s">
        <v>249</v>
      </c>
      <c r="G102" s="261" t="s">
        <v>590</v>
      </c>
      <c r="H102" s="167"/>
      <c r="I102" s="24"/>
      <c r="J102" s="167"/>
      <c r="K102" s="167"/>
      <c r="L102" s="3" t="s">
        <v>242</v>
      </c>
      <c r="M102" s="52" t="s">
        <v>243</v>
      </c>
      <c r="N102" s="52" t="s">
        <v>244</v>
      </c>
      <c r="O102" s="52" t="s">
        <v>245</v>
      </c>
      <c r="P102" s="52" t="s">
        <v>246</v>
      </c>
      <c r="Q102" s="52" t="s">
        <v>247</v>
      </c>
      <c r="R102" s="52" t="s">
        <v>247</v>
      </c>
      <c r="S102" s="52" t="s">
        <v>246</v>
      </c>
      <c r="T102" s="48" t="s">
        <v>248</v>
      </c>
    </row>
    <row r="103" spans="1:20" ht="15" customHeight="1" x14ac:dyDescent="0.25">
      <c r="A103" s="756"/>
      <c r="B103" s="711"/>
      <c r="C103" s="617" t="s">
        <v>687</v>
      </c>
      <c r="D103" s="610" t="s">
        <v>587</v>
      </c>
      <c r="E103" s="610"/>
      <c r="F103" s="52" t="s">
        <v>237</v>
      </c>
      <c r="G103" s="254" t="s">
        <v>461</v>
      </c>
      <c r="H103" s="167"/>
      <c r="I103" s="24"/>
      <c r="J103" s="167"/>
      <c r="K103" s="167"/>
      <c r="L103" s="3" t="s">
        <v>242</v>
      </c>
      <c r="M103" s="52" t="s">
        <v>243</v>
      </c>
      <c r="N103" s="52" t="s">
        <v>244</v>
      </c>
      <c r="O103" s="52" t="s">
        <v>245</v>
      </c>
      <c r="P103" s="52" t="s">
        <v>246</v>
      </c>
      <c r="Q103" s="52" t="s">
        <v>247</v>
      </c>
      <c r="R103" s="52" t="s">
        <v>247</v>
      </c>
      <c r="S103" s="52" t="s">
        <v>246</v>
      </c>
      <c r="T103" s="48" t="s">
        <v>248</v>
      </c>
    </row>
    <row r="104" spans="1:20" ht="15" customHeight="1" x14ac:dyDescent="0.25">
      <c r="A104" s="756"/>
      <c r="B104" s="711"/>
      <c r="C104" s="617"/>
      <c r="D104" s="610"/>
      <c r="E104" s="610"/>
      <c r="F104" s="52" t="s">
        <v>253</v>
      </c>
      <c r="G104" s="239" t="s">
        <v>473</v>
      </c>
      <c r="H104" s="147"/>
      <c r="I104" s="67"/>
      <c r="J104" s="147"/>
      <c r="K104" s="147"/>
      <c r="L104" s="3" t="s">
        <v>242</v>
      </c>
      <c r="M104" s="52" t="s">
        <v>243</v>
      </c>
      <c r="N104" s="52" t="s">
        <v>244</v>
      </c>
      <c r="O104" s="52" t="s">
        <v>245</v>
      </c>
      <c r="P104" s="52" t="s">
        <v>246</v>
      </c>
      <c r="Q104" s="52" t="s">
        <v>247</v>
      </c>
      <c r="R104" s="52" t="s">
        <v>247</v>
      </c>
      <c r="S104" s="52" t="s">
        <v>246</v>
      </c>
      <c r="T104" s="48" t="s">
        <v>248</v>
      </c>
    </row>
    <row r="105" spans="1:20" ht="15" customHeight="1" x14ac:dyDescent="0.25">
      <c r="A105" s="756"/>
      <c r="B105" s="711"/>
      <c r="C105" s="617"/>
      <c r="D105" s="610"/>
      <c r="E105" s="610"/>
      <c r="F105" s="52" t="s">
        <v>249</v>
      </c>
      <c r="G105" s="254" t="s">
        <v>590</v>
      </c>
      <c r="H105" s="167"/>
      <c r="I105" s="24"/>
      <c r="J105" s="167"/>
      <c r="K105" s="167"/>
      <c r="L105" s="3" t="s">
        <v>242</v>
      </c>
      <c r="M105" s="52" t="s">
        <v>243</v>
      </c>
      <c r="N105" s="52" t="s">
        <v>244</v>
      </c>
      <c r="O105" s="52" t="s">
        <v>245</v>
      </c>
      <c r="P105" s="52" t="s">
        <v>246</v>
      </c>
      <c r="Q105" s="52" t="s">
        <v>247</v>
      </c>
      <c r="R105" s="52" t="s">
        <v>247</v>
      </c>
      <c r="S105" s="52" t="s">
        <v>246</v>
      </c>
      <c r="T105" s="48" t="s">
        <v>248</v>
      </c>
    </row>
    <row r="106" spans="1:20" ht="15" customHeight="1" x14ac:dyDescent="0.25">
      <c r="A106" s="756"/>
      <c r="B106" s="712"/>
      <c r="C106" s="145" t="s">
        <v>436</v>
      </c>
      <c r="D106" s="117"/>
      <c r="E106" s="117" t="s">
        <v>587</v>
      </c>
      <c r="F106" s="116" t="s">
        <v>688</v>
      </c>
      <c r="G106" s="268" t="s">
        <v>674</v>
      </c>
      <c r="H106" s="170"/>
      <c r="I106" s="27"/>
      <c r="J106" s="170"/>
      <c r="K106" s="170"/>
      <c r="L106" s="3" t="s">
        <v>242</v>
      </c>
      <c r="M106" s="52" t="s">
        <v>243</v>
      </c>
      <c r="N106" s="52" t="s">
        <v>244</v>
      </c>
      <c r="O106" s="52" t="s">
        <v>245</v>
      </c>
      <c r="P106" s="52" t="s">
        <v>246</v>
      </c>
      <c r="Q106" s="52" t="s">
        <v>247</v>
      </c>
      <c r="R106" s="52" t="s">
        <v>247</v>
      </c>
      <c r="S106" s="52" t="s">
        <v>246</v>
      </c>
      <c r="T106" s="48" t="s">
        <v>248</v>
      </c>
    </row>
    <row r="107" spans="1:20" ht="15" customHeight="1" x14ac:dyDescent="0.25">
      <c r="A107" s="756"/>
      <c r="B107" s="49" t="s">
        <v>104</v>
      </c>
      <c r="C107" s="49" t="s">
        <v>436</v>
      </c>
      <c r="D107" s="103" t="s">
        <v>587</v>
      </c>
      <c r="E107" s="103"/>
      <c r="F107" s="49" t="s">
        <v>272</v>
      </c>
      <c r="G107" s="260" t="s">
        <v>674</v>
      </c>
      <c r="H107" s="166"/>
      <c r="I107" s="25"/>
      <c r="J107" s="166"/>
      <c r="K107" s="166"/>
      <c r="L107" s="3" t="s">
        <v>242</v>
      </c>
      <c r="M107" s="52" t="s">
        <v>243</v>
      </c>
      <c r="N107" s="52" t="s">
        <v>244</v>
      </c>
      <c r="O107" s="52" t="s">
        <v>245</v>
      </c>
      <c r="P107" s="52" t="s">
        <v>246</v>
      </c>
      <c r="Q107" s="52" t="s">
        <v>247</v>
      </c>
      <c r="R107" s="52" t="s">
        <v>247</v>
      </c>
      <c r="S107" s="52" t="s">
        <v>246</v>
      </c>
      <c r="T107" s="48" t="s">
        <v>248</v>
      </c>
    </row>
    <row r="108" spans="1:20" ht="15" customHeight="1" x14ac:dyDescent="0.25">
      <c r="A108" s="756"/>
      <c r="B108" s="42" t="s">
        <v>19</v>
      </c>
      <c r="C108" s="42" t="s">
        <v>436</v>
      </c>
      <c r="D108" s="43" t="s">
        <v>587</v>
      </c>
      <c r="E108" s="43"/>
      <c r="F108" s="42" t="s">
        <v>272</v>
      </c>
      <c r="G108" s="261" t="s">
        <v>674</v>
      </c>
      <c r="H108" s="167"/>
      <c r="I108" s="24"/>
      <c r="J108" s="167"/>
      <c r="K108" s="167"/>
      <c r="L108" s="3" t="s">
        <v>242</v>
      </c>
      <c r="M108" s="52" t="s">
        <v>243</v>
      </c>
      <c r="N108" s="52" t="s">
        <v>244</v>
      </c>
      <c r="O108" s="52" t="s">
        <v>245</v>
      </c>
      <c r="P108" s="52" t="s">
        <v>246</v>
      </c>
      <c r="Q108" s="52" t="s">
        <v>247</v>
      </c>
      <c r="R108" s="52" t="s">
        <v>247</v>
      </c>
      <c r="S108" s="52" t="s">
        <v>246</v>
      </c>
      <c r="T108" s="48" t="s">
        <v>248</v>
      </c>
    </row>
    <row r="109" spans="1:20" ht="15" customHeight="1" x14ac:dyDescent="0.25">
      <c r="A109" s="756"/>
      <c r="B109" s="52" t="s">
        <v>113</v>
      </c>
      <c r="C109" s="52" t="s">
        <v>436</v>
      </c>
      <c r="D109" s="58" t="s">
        <v>587</v>
      </c>
      <c r="E109" s="58"/>
      <c r="F109" s="52" t="s">
        <v>272</v>
      </c>
      <c r="G109" s="254" t="s">
        <v>674</v>
      </c>
      <c r="H109" s="168"/>
      <c r="I109" s="26"/>
      <c r="J109" s="168"/>
      <c r="K109" s="168"/>
      <c r="L109" s="3" t="s">
        <v>242</v>
      </c>
      <c r="M109" s="52" t="s">
        <v>243</v>
      </c>
      <c r="N109" s="52" t="s">
        <v>244</v>
      </c>
      <c r="O109" s="52" t="s">
        <v>245</v>
      </c>
      <c r="P109" s="52" t="s">
        <v>246</v>
      </c>
      <c r="Q109" s="52" t="s">
        <v>247</v>
      </c>
      <c r="R109" s="52" t="s">
        <v>247</v>
      </c>
      <c r="S109" s="52" t="s">
        <v>246</v>
      </c>
      <c r="T109" s="48" t="s">
        <v>248</v>
      </c>
    </row>
    <row r="110" spans="1:20" ht="15" customHeight="1" x14ac:dyDescent="0.25">
      <c r="A110" s="756"/>
      <c r="B110" s="42" t="s">
        <v>117</v>
      </c>
      <c r="C110" s="42" t="s">
        <v>436</v>
      </c>
      <c r="D110" s="43" t="s">
        <v>587</v>
      </c>
      <c r="E110" s="43"/>
      <c r="F110" s="42" t="s">
        <v>272</v>
      </c>
      <c r="G110" s="261" t="s">
        <v>674</v>
      </c>
      <c r="H110" s="167"/>
      <c r="I110" s="24"/>
      <c r="J110" s="167"/>
      <c r="K110" s="167"/>
      <c r="L110" s="3" t="s">
        <v>242</v>
      </c>
      <c r="M110" s="52" t="s">
        <v>243</v>
      </c>
      <c r="N110" s="52" t="s">
        <v>244</v>
      </c>
      <c r="O110" s="52" t="s">
        <v>245</v>
      </c>
      <c r="P110" s="52" t="s">
        <v>246</v>
      </c>
      <c r="Q110" s="52" t="s">
        <v>247</v>
      </c>
      <c r="R110" s="52" t="s">
        <v>247</v>
      </c>
      <c r="S110" s="52" t="s">
        <v>246</v>
      </c>
      <c r="T110" s="48" t="s">
        <v>248</v>
      </c>
    </row>
    <row r="111" spans="1:20" ht="15" customHeight="1" x14ac:dyDescent="0.25">
      <c r="A111" s="757"/>
      <c r="B111" s="55" t="s">
        <v>120</v>
      </c>
      <c r="C111" s="55" t="s">
        <v>436</v>
      </c>
      <c r="D111" s="86" t="s">
        <v>587</v>
      </c>
      <c r="E111" s="86"/>
      <c r="F111" s="55" t="s">
        <v>272</v>
      </c>
      <c r="G111" s="269" t="s">
        <v>674</v>
      </c>
      <c r="H111" s="169"/>
      <c r="I111" s="68"/>
      <c r="J111" s="169"/>
      <c r="K111" s="169"/>
      <c r="L111" s="3" t="s">
        <v>242</v>
      </c>
      <c r="M111" s="52" t="s">
        <v>243</v>
      </c>
      <c r="N111" s="52" t="s">
        <v>244</v>
      </c>
      <c r="O111" s="52" t="s">
        <v>245</v>
      </c>
      <c r="P111" s="52" t="s">
        <v>246</v>
      </c>
      <c r="Q111" s="52" t="s">
        <v>247</v>
      </c>
      <c r="R111" s="52" t="s">
        <v>247</v>
      </c>
      <c r="S111" s="52" t="s">
        <v>246</v>
      </c>
      <c r="T111" s="48" t="s">
        <v>248</v>
      </c>
    </row>
    <row r="112" spans="1:20" x14ac:dyDescent="0.25">
      <c r="A112" s="715" t="s">
        <v>2</v>
      </c>
      <c r="B112" s="53" t="s">
        <v>689</v>
      </c>
      <c r="C112" s="53" t="s">
        <v>690</v>
      </c>
      <c r="D112" s="45" t="s">
        <v>587</v>
      </c>
      <c r="E112" s="62" t="s">
        <v>587</v>
      </c>
      <c r="F112" s="143"/>
      <c r="G112" s="270"/>
      <c r="H112" s="218"/>
      <c r="I112" s="205"/>
      <c r="J112" s="218"/>
      <c r="K112" s="218"/>
      <c r="L112" s="3" t="s">
        <v>242</v>
      </c>
      <c r="M112" s="52" t="s">
        <v>243</v>
      </c>
      <c r="N112" s="52" t="s">
        <v>244</v>
      </c>
      <c r="O112" s="52" t="s">
        <v>245</v>
      </c>
      <c r="P112" s="52" t="s">
        <v>246</v>
      </c>
      <c r="Q112" s="52" t="s">
        <v>247</v>
      </c>
      <c r="R112" s="52" t="s">
        <v>247</v>
      </c>
      <c r="S112" s="52" t="s">
        <v>246</v>
      </c>
      <c r="T112" s="48" t="s">
        <v>248</v>
      </c>
    </row>
    <row r="113" spans="1:20" ht="15" customHeight="1" x14ac:dyDescent="0.25">
      <c r="A113" s="715"/>
      <c r="B113" s="29" t="s">
        <v>691</v>
      </c>
      <c r="C113" s="29" t="s">
        <v>690</v>
      </c>
      <c r="D113" s="46" t="s">
        <v>587</v>
      </c>
      <c r="E113" s="63" t="s">
        <v>587</v>
      </c>
      <c r="F113" s="65" t="s">
        <v>237</v>
      </c>
      <c r="G113" s="271" t="s">
        <v>692</v>
      </c>
      <c r="H113" s="219"/>
      <c r="I113" s="206"/>
      <c r="J113" s="219"/>
      <c r="K113" s="219"/>
      <c r="L113" s="3" t="s">
        <v>242</v>
      </c>
      <c r="M113" s="52" t="s">
        <v>243</v>
      </c>
      <c r="N113" s="52" t="s">
        <v>244</v>
      </c>
      <c r="O113" s="52" t="s">
        <v>245</v>
      </c>
      <c r="P113" s="52" t="s">
        <v>246</v>
      </c>
      <c r="Q113" s="52" t="s">
        <v>247</v>
      </c>
      <c r="R113" s="52" t="s">
        <v>247</v>
      </c>
      <c r="S113" s="52" t="s">
        <v>246</v>
      </c>
      <c r="T113" s="48" t="s">
        <v>248</v>
      </c>
    </row>
    <row r="114" spans="1:20" ht="15" customHeight="1" x14ac:dyDescent="0.25">
      <c r="A114" s="715"/>
      <c r="B114" s="30" t="s">
        <v>693</v>
      </c>
      <c r="C114" s="53" t="s">
        <v>690</v>
      </c>
      <c r="D114" s="45" t="s">
        <v>587</v>
      </c>
      <c r="E114" s="62" t="s">
        <v>587</v>
      </c>
      <c r="F114" s="65"/>
      <c r="G114" s="271"/>
      <c r="H114" s="219"/>
      <c r="I114" s="206"/>
      <c r="J114" s="219"/>
      <c r="K114" s="219"/>
      <c r="L114" s="3" t="s">
        <v>242</v>
      </c>
      <c r="M114" s="52" t="s">
        <v>243</v>
      </c>
      <c r="N114" s="52" t="s">
        <v>244</v>
      </c>
      <c r="O114" s="52" t="s">
        <v>245</v>
      </c>
      <c r="P114" s="52" t="s">
        <v>246</v>
      </c>
      <c r="Q114" s="52" t="s">
        <v>247</v>
      </c>
      <c r="R114" s="52" t="s">
        <v>247</v>
      </c>
      <c r="S114" s="52" t="s">
        <v>246</v>
      </c>
      <c r="T114" s="48" t="s">
        <v>248</v>
      </c>
    </row>
    <row r="115" spans="1:20" ht="15" customHeight="1" x14ac:dyDescent="0.25">
      <c r="A115" s="715"/>
      <c r="B115" s="31" t="s">
        <v>694</v>
      </c>
      <c r="C115" s="29" t="s">
        <v>690</v>
      </c>
      <c r="D115" s="46" t="s">
        <v>587</v>
      </c>
      <c r="E115" s="63" t="s">
        <v>587</v>
      </c>
      <c r="F115" s="700" t="s">
        <v>249</v>
      </c>
      <c r="G115" s="701" t="s">
        <v>695</v>
      </c>
      <c r="H115" s="220"/>
      <c r="I115" s="207"/>
      <c r="J115" s="220"/>
      <c r="K115" s="220"/>
      <c r="L115" s="3" t="s">
        <v>242</v>
      </c>
      <c r="M115" s="52" t="s">
        <v>243</v>
      </c>
      <c r="N115" s="52" t="s">
        <v>244</v>
      </c>
      <c r="O115" s="52" t="s">
        <v>245</v>
      </c>
      <c r="P115" s="52" t="s">
        <v>246</v>
      </c>
      <c r="Q115" s="52" t="s">
        <v>247</v>
      </c>
      <c r="R115" s="52" t="s">
        <v>247</v>
      </c>
      <c r="S115" s="52" t="s">
        <v>246</v>
      </c>
      <c r="T115" s="48" t="s">
        <v>248</v>
      </c>
    </row>
    <row r="116" spans="1:20" ht="15" customHeight="1" x14ac:dyDescent="0.25">
      <c r="A116" s="715"/>
      <c r="B116" s="30" t="s">
        <v>696</v>
      </c>
      <c r="C116" s="53" t="s">
        <v>690</v>
      </c>
      <c r="D116" s="45" t="s">
        <v>587</v>
      </c>
      <c r="E116" s="62" t="s">
        <v>587</v>
      </c>
      <c r="F116" s="700"/>
      <c r="G116" s="701"/>
      <c r="H116" s="220"/>
      <c r="I116" s="207"/>
      <c r="J116" s="220"/>
      <c r="K116" s="220"/>
      <c r="L116" s="3" t="s">
        <v>242</v>
      </c>
      <c r="M116" s="52" t="s">
        <v>243</v>
      </c>
      <c r="N116" s="52" t="s">
        <v>244</v>
      </c>
      <c r="O116" s="52" t="s">
        <v>245</v>
      </c>
      <c r="P116" s="52" t="s">
        <v>246</v>
      </c>
      <c r="Q116" s="52" t="s">
        <v>247</v>
      </c>
      <c r="R116" s="52" t="s">
        <v>247</v>
      </c>
      <c r="S116" s="52" t="s">
        <v>246</v>
      </c>
      <c r="T116" s="48" t="s">
        <v>248</v>
      </c>
    </row>
    <row r="117" spans="1:20" ht="15" customHeight="1" x14ac:dyDescent="0.25">
      <c r="A117" s="715"/>
      <c r="B117" s="29" t="s">
        <v>697</v>
      </c>
      <c r="C117" s="29" t="s">
        <v>690</v>
      </c>
      <c r="D117" s="46" t="s">
        <v>587</v>
      </c>
      <c r="E117" s="63" t="s">
        <v>587</v>
      </c>
      <c r="F117" s="700"/>
      <c r="G117" s="701"/>
      <c r="H117" s="220"/>
      <c r="I117" s="207"/>
      <c r="J117" s="220"/>
      <c r="K117" s="220"/>
      <c r="L117" s="3" t="s">
        <v>242</v>
      </c>
      <c r="M117" s="52" t="s">
        <v>243</v>
      </c>
      <c r="N117" s="52" t="s">
        <v>244</v>
      </c>
      <c r="O117" s="52" t="s">
        <v>245</v>
      </c>
      <c r="P117" s="52" t="s">
        <v>246</v>
      </c>
      <c r="Q117" s="52" t="s">
        <v>247</v>
      </c>
      <c r="R117" s="52" t="s">
        <v>247</v>
      </c>
      <c r="S117" s="52" t="s">
        <v>246</v>
      </c>
      <c r="T117" s="48" t="s">
        <v>248</v>
      </c>
    </row>
    <row r="118" spans="1:20" ht="15" customHeight="1" x14ac:dyDescent="0.25">
      <c r="A118" s="715"/>
      <c r="B118" s="30" t="s">
        <v>77</v>
      </c>
      <c r="C118" s="53" t="s">
        <v>690</v>
      </c>
      <c r="D118" s="45" t="s">
        <v>587</v>
      </c>
      <c r="E118" s="62" t="s">
        <v>587</v>
      </c>
      <c r="F118" s="700"/>
      <c r="G118" s="701"/>
      <c r="H118" s="220"/>
      <c r="I118" s="207"/>
      <c r="J118" s="220"/>
      <c r="K118" s="220"/>
      <c r="L118" s="3" t="s">
        <v>242</v>
      </c>
      <c r="M118" s="52" t="s">
        <v>243</v>
      </c>
      <c r="N118" s="52" t="s">
        <v>244</v>
      </c>
      <c r="O118" s="52" t="s">
        <v>245</v>
      </c>
      <c r="P118" s="52" t="s">
        <v>246</v>
      </c>
      <c r="Q118" s="52" t="s">
        <v>247</v>
      </c>
      <c r="R118" s="52" t="s">
        <v>247</v>
      </c>
      <c r="S118" s="52" t="s">
        <v>246</v>
      </c>
      <c r="T118" s="48" t="s">
        <v>248</v>
      </c>
    </row>
    <row r="119" spans="1:20" ht="15" customHeight="1" x14ac:dyDescent="0.25">
      <c r="A119" s="715"/>
      <c r="B119" s="29" t="s">
        <v>698</v>
      </c>
      <c r="C119" s="29" t="s">
        <v>690</v>
      </c>
      <c r="D119" s="46" t="s">
        <v>587</v>
      </c>
      <c r="E119" s="63" t="s">
        <v>587</v>
      </c>
      <c r="F119" s="700"/>
      <c r="G119" s="701"/>
      <c r="H119" s="220"/>
      <c r="I119" s="207"/>
      <c r="J119" s="220"/>
      <c r="K119" s="220"/>
      <c r="L119" s="3" t="s">
        <v>242</v>
      </c>
      <c r="M119" s="52" t="s">
        <v>243</v>
      </c>
      <c r="N119" s="52" t="s">
        <v>244</v>
      </c>
      <c r="O119" s="52" t="s">
        <v>245</v>
      </c>
      <c r="P119" s="52" t="s">
        <v>246</v>
      </c>
      <c r="Q119" s="52" t="s">
        <v>247</v>
      </c>
      <c r="R119" s="52" t="s">
        <v>247</v>
      </c>
      <c r="S119" s="52" t="s">
        <v>246</v>
      </c>
      <c r="T119" s="48" t="s">
        <v>248</v>
      </c>
    </row>
    <row r="120" spans="1:20" ht="15" customHeight="1" x14ac:dyDescent="0.25">
      <c r="A120" s="715"/>
      <c r="B120" s="30" t="s">
        <v>699</v>
      </c>
      <c r="C120" s="53" t="s">
        <v>690</v>
      </c>
      <c r="D120" s="45" t="s">
        <v>587</v>
      </c>
      <c r="E120" s="62" t="s">
        <v>587</v>
      </c>
      <c r="F120" s="700" t="s">
        <v>700</v>
      </c>
      <c r="G120" s="701" t="s">
        <v>701</v>
      </c>
      <c r="H120" s="220"/>
      <c r="I120" s="207"/>
      <c r="J120" s="220"/>
      <c r="K120" s="220"/>
      <c r="L120" s="3" t="s">
        <v>242</v>
      </c>
      <c r="M120" s="52" t="s">
        <v>243</v>
      </c>
      <c r="N120" s="52" t="s">
        <v>244</v>
      </c>
      <c r="O120" s="52" t="s">
        <v>245</v>
      </c>
      <c r="P120" s="52" t="s">
        <v>246</v>
      </c>
      <c r="Q120" s="52" t="s">
        <v>247</v>
      </c>
      <c r="R120" s="52" t="s">
        <v>247</v>
      </c>
      <c r="S120" s="52" t="s">
        <v>246</v>
      </c>
      <c r="T120" s="48" t="s">
        <v>248</v>
      </c>
    </row>
    <row r="121" spans="1:20" ht="15" customHeight="1" x14ac:dyDescent="0.25">
      <c r="A121" s="715"/>
      <c r="B121" s="29" t="s">
        <v>702</v>
      </c>
      <c r="C121" s="29" t="s">
        <v>690</v>
      </c>
      <c r="D121" s="46" t="s">
        <v>587</v>
      </c>
      <c r="E121" s="63" t="s">
        <v>587</v>
      </c>
      <c r="F121" s="700"/>
      <c r="G121" s="701"/>
      <c r="H121" s="220"/>
      <c r="I121" s="207"/>
      <c r="J121" s="220"/>
      <c r="K121" s="220"/>
      <c r="L121" s="3" t="s">
        <v>242</v>
      </c>
      <c r="M121" s="52" t="s">
        <v>243</v>
      </c>
      <c r="N121" s="52" t="s">
        <v>244</v>
      </c>
      <c r="O121" s="52" t="s">
        <v>245</v>
      </c>
      <c r="P121" s="52" t="s">
        <v>246</v>
      </c>
      <c r="Q121" s="52" t="s">
        <v>247</v>
      </c>
      <c r="R121" s="52" t="s">
        <v>247</v>
      </c>
      <c r="S121" s="52" t="s">
        <v>246</v>
      </c>
      <c r="T121" s="48" t="s">
        <v>248</v>
      </c>
    </row>
    <row r="122" spans="1:20" ht="15" customHeight="1" x14ac:dyDescent="0.25">
      <c r="A122" s="715"/>
      <c r="B122" s="30" t="s">
        <v>703</v>
      </c>
      <c r="C122" s="53" t="s">
        <v>690</v>
      </c>
      <c r="D122" s="45" t="s">
        <v>587</v>
      </c>
      <c r="E122" s="62" t="s">
        <v>587</v>
      </c>
      <c r="F122" s="702"/>
      <c r="G122" s="703"/>
      <c r="H122" s="220"/>
      <c r="I122" s="207"/>
      <c r="J122" s="220"/>
      <c r="K122" s="220"/>
      <c r="L122" s="3" t="s">
        <v>242</v>
      </c>
      <c r="M122" s="52" t="s">
        <v>243</v>
      </c>
      <c r="N122" s="52" t="s">
        <v>244</v>
      </c>
      <c r="O122" s="52" t="s">
        <v>245</v>
      </c>
      <c r="P122" s="52" t="s">
        <v>246</v>
      </c>
      <c r="Q122" s="52" t="s">
        <v>247</v>
      </c>
      <c r="R122" s="52" t="s">
        <v>247</v>
      </c>
      <c r="S122" s="52" t="s">
        <v>246</v>
      </c>
      <c r="T122" s="48" t="s">
        <v>248</v>
      </c>
    </row>
    <row r="123" spans="1:20" ht="15" customHeight="1" x14ac:dyDescent="0.25">
      <c r="A123" s="715"/>
      <c r="B123" s="29" t="s">
        <v>704</v>
      </c>
      <c r="C123" s="29" t="s">
        <v>690</v>
      </c>
      <c r="D123" s="46" t="s">
        <v>587</v>
      </c>
      <c r="E123" s="46" t="s">
        <v>587</v>
      </c>
      <c r="F123" s="64"/>
      <c r="G123" s="273"/>
      <c r="H123" s="218"/>
      <c r="I123" s="205"/>
      <c r="J123" s="218"/>
      <c r="K123" s="218"/>
      <c r="L123" s="3" t="s">
        <v>242</v>
      </c>
      <c r="M123" s="52" t="s">
        <v>243</v>
      </c>
      <c r="N123" s="52" t="s">
        <v>244</v>
      </c>
      <c r="O123" s="52" t="s">
        <v>245</v>
      </c>
      <c r="P123" s="52" t="s">
        <v>246</v>
      </c>
      <c r="Q123" s="52" t="s">
        <v>247</v>
      </c>
      <c r="R123" s="52" t="s">
        <v>247</v>
      </c>
      <c r="S123" s="52" t="s">
        <v>246</v>
      </c>
      <c r="T123" s="48" t="s">
        <v>248</v>
      </c>
    </row>
    <row r="124" spans="1:20" ht="15" customHeight="1" x14ac:dyDescent="0.25">
      <c r="A124" s="715"/>
      <c r="B124" s="30" t="s">
        <v>705</v>
      </c>
      <c r="C124" s="53" t="s">
        <v>690</v>
      </c>
      <c r="D124" s="45" t="s">
        <v>587</v>
      </c>
      <c r="E124" s="45" t="s">
        <v>587</v>
      </c>
      <c r="F124" s="65" t="s">
        <v>237</v>
      </c>
      <c r="G124" s="271" t="s">
        <v>692</v>
      </c>
      <c r="H124" s="219"/>
      <c r="I124" s="206"/>
      <c r="J124" s="219"/>
      <c r="K124" s="219"/>
      <c r="L124" s="3" t="s">
        <v>242</v>
      </c>
      <c r="M124" s="52" t="s">
        <v>243</v>
      </c>
      <c r="N124" s="52" t="s">
        <v>244</v>
      </c>
      <c r="O124" s="52" t="s">
        <v>245</v>
      </c>
      <c r="P124" s="52" t="s">
        <v>246</v>
      </c>
      <c r="Q124" s="52" t="s">
        <v>247</v>
      </c>
      <c r="R124" s="52" t="s">
        <v>247</v>
      </c>
      <c r="S124" s="52" t="s">
        <v>246</v>
      </c>
      <c r="T124" s="48" t="s">
        <v>248</v>
      </c>
    </row>
    <row r="125" spans="1:20" ht="15" customHeight="1" x14ac:dyDescent="0.25">
      <c r="A125" s="715"/>
      <c r="B125" s="29" t="s">
        <v>706</v>
      </c>
      <c r="C125" s="29" t="s">
        <v>690</v>
      </c>
      <c r="D125" s="46" t="s">
        <v>587</v>
      </c>
      <c r="E125" s="46" t="s">
        <v>587</v>
      </c>
      <c r="F125" s="65"/>
      <c r="G125" s="271"/>
      <c r="H125" s="219"/>
      <c r="I125" s="206"/>
      <c r="J125" s="219"/>
      <c r="K125" s="219"/>
      <c r="L125" s="3" t="s">
        <v>242</v>
      </c>
      <c r="M125" s="52" t="s">
        <v>243</v>
      </c>
      <c r="N125" s="52" t="s">
        <v>244</v>
      </c>
      <c r="O125" s="52" t="s">
        <v>245</v>
      </c>
      <c r="P125" s="52" t="s">
        <v>246</v>
      </c>
      <c r="Q125" s="52" t="s">
        <v>247</v>
      </c>
      <c r="R125" s="52" t="s">
        <v>247</v>
      </c>
      <c r="S125" s="52" t="s">
        <v>246</v>
      </c>
      <c r="T125" s="48" t="s">
        <v>248</v>
      </c>
    </row>
    <row r="126" spans="1:20" ht="15" customHeight="1" x14ac:dyDescent="0.25">
      <c r="A126" s="715"/>
      <c r="B126" s="30" t="s">
        <v>707</v>
      </c>
      <c r="C126" s="53" t="s">
        <v>690</v>
      </c>
      <c r="D126" s="45" t="s">
        <v>587</v>
      </c>
      <c r="E126" s="45" t="s">
        <v>587</v>
      </c>
      <c r="F126" s="700" t="s">
        <v>249</v>
      </c>
      <c r="G126" s="701" t="s">
        <v>695</v>
      </c>
      <c r="H126" s="220"/>
      <c r="I126" s="207"/>
      <c r="J126" s="220"/>
      <c r="K126" s="220"/>
      <c r="L126" s="3" t="s">
        <v>242</v>
      </c>
      <c r="M126" s="52" t="s">
        <v>243</v>
      </c>
      <c r="N126" s="52" t="s">
        <v>244</v>
      </c>
      <c r="O126" s="52" t="s">
        <v>245</v>
      </c>
      <c r="P126" s="52" t="s">
        <v>246</v>
      </c>
      <c r="Q126" s="52" t="s">
        <v>247</v>
      </c>
      <c r="R126" s="52" t="s">
        <v>247</v>
      </c>
      <c r="S126" s="52" t="s">
        <v>246</v>
      </c>
      <c r="T126" s="48" t="s">
        <v>248</v>
      </c>
    </row>
    <row r="127" spans="1:20" ht="15" customHeight="1" x14ac:dyDescent="0.25">
      <c r="A127" s="715"/>
      <c r="B127" s="29" t="s">
        <v>708</v>
      </c>
      <c r="C127" s="29" t="s">
        <v>690</v>
      </c>
      <c r="D127" s="46" t="s">
        <v>587</v>
      </c>
      <c r="E127" s="46" t="s">
        <v>587</v>
      </c>
      <c r="F127" s="700"/>
      <c r="G127" s="701"/>
      <c r="H127" s="220"/>
      <c r="I127" s="207"/>
      <c r="J127" s="220"/>
      <c r="K127" s="220"/>
      <c r="L127" s="3" t="s">
        <v>242</v>
      </c>
      <c r="M127" s="52" t="s">
        <v>243</v>
      </c>
      <c r="N127" s="52" t="s">
        <v>244</v>
      </c>
      <c r="O127" s="52" t="s">
        <v>245</v>
      </c>
      <c r="P127" s="52" t="s">
        <v>246</v>
      </c>
      <c r="Q127" s="52" t="s">
        <v>247</v>
      </c>
      <c r="R127" s="52" t="s">
        <v>247</v>
      </c>
      <c r="S127" s="52" t="s">
        <v>246</v>
      </c>
      <c r="T127" s="48" t="s">
        <v>248</v>
      </c>
    </row>
    <row r="128" spans="1:20" ht="15" customHeight="1" x14ac:dyDescent="0.25">
      <c r="A128" s="715"/>
      <c r="B128" s="30" t="s">
        <v>105</v>
      </c>
      <c r="C128" s="53" t="s">
        <v>690</v>
      </c>
      <c r="D128" s="45" t="s">
        <v>587</v>
      </c>
      <c r="E128" s="45" t="s">
        <v>587</v>
      </c>
      <c r="F128" s="700"/>
      <c r="G128" s="701"/>
      <c r="H128" s="220"/>
      <c r="I128" s="207"/>
      <c r="J128" s="220"/>
      <c r="K128" s="220"/>
      <c r="L128" s="3" t="s">
        <v>242</v>
      </c>
      <c r="M128" s="52" t="s">
        <v>243</v>
      </c>
      <c r="N128" s="52" t="s">
        <v>244</v>
      </c>
      <c r="O128" s="52" t="s">
        <v>245</v>
      </c>
      <c r="P128" s="52" t="s">
        <v>246</v>
      </c>
      <c r="Q128" s="52" t="s">
        <v>247</v>
      </c>
      <c r="R128" s="52" t="s">
        <v>247</v>
      </c>
      <c r="S128" s="52" t="s">
        <v>246</v>
      </c>
      <c r="T128" s="48" t="s">
        <v>248</v>
      </c>
    </row>
    <row r="129" spans="1:20" ht="15" customHeight="1" x14ac:dyDescent="0.25">
      <c r="A129" s="715"/>
      <c r="B129" s="29" t="s">
        <v>709</v>
      </c>
      <c r="C129" s="29" t="s">
        <v>690</v>
      </c>
      <c r="D129" s="46" t="s">
        <v>587</v>
      </c>
      <c r="E129" s="46" t="s">
        <v>587</v>
      </c>
      <c r="F129" s="700"/>
      <c r="G129" s="701"/>
      <c r="H129" s="220"/>
      <c r="I129" s="207"/>
      <c r="J129" s="220"/>
      <c r="K129" s="220"/>
      <c r="L129" s="3" t="s">
        <v>242</v>
      </c>
      <c r="M129" s="52" t="s">
        <v>243</v>
      </c>
      <c r="N129" s="52" t="s">
        <v>244</v>
      </c>
      <c r="O129" s="52" t="s">
        <v>245</v>
      </c>
      <c r="P129" s="52" t="s">
        <v>246</v>
      </c>
      <c r="Q129" s="52" t="s">
        <v>247</v>
      </c>
      <c r="R129" s="52" t="s">
        <v>247</v>
      </c>
      <c r="S129" s="52" t="s">
        <v>246</v>
      </c>
      <c r="T129" s="48" t="s">
        <v>248</v>
      </c>
    </row>
    <row r="130" spans="1:20" ht="15" customHeight="1" x14ac:dyDescent="0.25">
      <c r="A130" s="715"/>
      <c r="B130" s="30" t="s">
        <v>710</v>
      </c>
      <c r="C130" s="53" t="s">
        <v>690</v>
      </c>
      <c r="D130" s="45" t="s">
        <v>587</v>
      </c>
      <c r="E130" s="45" t="s">
        <v>587</v>
      </c>
      <c r="F130" s="700"/>
      <c r="G130" s="701"/>
      <c r="H130" s="220"/>
      <c r="I130" s="207"/>
      <c r="J130" s="220"/>
      <c r="K130" s="220"/>
      <c r="L130" s="3" t="s">
        <v>242</v>
      </c>
      <c r="M130" s="52" t="s">
        <v>243</v>
      </c>
      <c r="N130" s="52" t="s">
        <v>244</v>
      </c>
      <c r="O130" s="52" t="s">
        <v>245</v>
      </c>
      <c r="P130" s="52" t="s">
        <v>246</v>
      </c>
      <c r="Q130" s="52" t="s">
        <v>247</v>
      </c>
      <c r="R130" s="52" t="s">
        <v>247</v>
      </c>
      <c r="S130" s="52" t="s">
        <v>246</v>
      </c>
      <c r="T130" s="48" t="s">
        <v>248</v>
      </c>
    </row>
    <row r="131" spans="1:20" ht="15" customHeight="1" x14ac:dyDescent="0.25">
      <c r="A131" s="715"/>
      <c r="B131" s="29" t="s">
        <v>711</v>
      </c>
      <c r="C131" s="29" t="s">
        <v>690</v>
      </c>
      <c r="D131" s="46" t="s">
        <v>587</v>
      </c>
      <c r="E131" s="46" t="s">
        <v>587</v>
      </c>
      <c r="F131" s="700" t="s">
        <v>700</v>
      </c>
      <c r="G131" s="701" t="s">
        <v>701</v>
      </c>
      <c r="H131" s="220"/>
      <c r="I131" s="207"/>
      <c r="J131" s="220"/>
      <c r="K131" s="220"/>
      <c r="L131" s="3" t="s">
        <v>242</v>
      </c>
      <c r="M131" s="52" t="s">
        <v>243</v>
      </c>
      <c r="N131" s="52" t="s">
        <v>244</v>
      </c>
      <c r="O131" s="52" t="s">
        <v>245</v>
      </c>
      <c r="P131" s="52" t="s">
        <v>246</v>
      </c>
      <c r="Q131" s="52" t="s">
        <v>247</v>
      </c>
      <c r="R131" s="52" t="s">
        <v>247</v>
      </c>
      <c r="S131" s="52" t="s">
        <v>246</v>
      </c>
      <c r="T131" s="48" t="s">
        <v>248</v>
      </c>
    </row>
    <row r="132" spans="1:20" ht="15" customHeight="1" x14ac:dyDescent="0.25">
      <c r="A132" s="715"/>
      <c r="B132" s="30" t="s">
        <v>712</v>
      </c>
      <c r="C132" s="53" t="s">
        <v>690</v>
      </c>
      <c r="D132" s="45" t="s">
        <v>587</v>
      </c>
      <c r="E132" s="45" t="s">
        <v>587</v>
      </c>
      <c r="F132" s="700"/>
      <c r="G132" s="701"/>
      <c r="H132" s="220"/>
      <c r="I132" s="207"/>
      <c r="J132" s="220"/>
      <c r="K132" s="220"/>
      <c r="L132" s="3" t="s">
        <v>242</v>
      </c>
      <c r="M132" s="52" t="s">
        <v>243</v>
      </c>
      <c r="N132" s="52" t="s">
        <v>244</v>
      </c>
      <c r="O132" s="52" t="s">
        <v>245</v>
      </c>
      <c r="P132" s="52" t="s">
        <v>246</v>
      </c>
      <c r="Q132" s="52" t="s">
        <v>247</v>
      </c>
      <c r="R132" s="52" t="s">
        <v>247</v>
      </c>
      <c r="S132" s="52" t="s">
        <v>246</v>
      </c>
      <c r="T132" s="48" t="s">
        <v>248</v>
      </c>
    </row>
    <row r="133" spans="1:20" ht="15" customHeight="1" x14ac:dyDescent="0.25">
      <c r="A133" s="715"/>
      <c r="B133" s="29" t="s">
        <v>713</v>
      </c>
      <c r="C133" s="29" t="s">
        <v>690</v>
      </c>
      <c r="D133" s="46" t="s">
        <v>587</v>
      </c>
      <c r="E133" s="46" t="s">
        <v>587</v>
      </c>
      <c r="F133" s="702"/>
      <c r="G133" s="703"/>
      <c r="H133" s="220"/>
      <c r="I133" s="207"/>
      <c r="J133" s="220"/>
      <c r="K133" s="220"/>
      <c r="L133" s="3" t="s">
        <v>242</v>
      </c>
      <c r="M133" s="52" t="s">
        <v>243</v>
      </c>
      <c r="N133" s="52" t="s">
        <v>244</v>
      </c>
      <c r="O133" s="52" t="s">
        <v>245</v>
      </c>
      <c r="P133" s="52" t="s">
        <v>246</v>
      </c>
      <c r="Q133" s="52" t="s">
        <v>247</v>
      </c>
      <c r="R133" s="52" t="s">
        <v>247</v>
      </c>
      <c r="S133" s="52" t="s">
        <v>246</v>
      </c>
      <c r="T133" s="48" t="s">
        <v>248</v>
      </c>
    </row>
    <row r="134" spans="1:20" ht="15" customHeight="1" x14ac:dyDescent="0.25">
      <c r="A134" s="715"/>
      <c r="B134" s="30" t="s">
        <v>714</v>
      </c>
      <c r="C134" s="53" t="s">
        <v>690</v>
      </c>
      <c r="D134" s="45" t="s">
        <v>587</v>
      </c>
      <c r="E134" s="45" t="s">
        <v>587</v>
      </c>
      <c r="F134" s="64"/>
      <c r="G134" s="273"/>
      <c r="H134" s="218"/>
      <c r="I134" s="205"/>
      <c r="J134" s="218"/>
      <c r="K134" s="218"/>
      <c r="L134" s="3" t="s">
        <v>242</v>
      </c>
      <c r="M134" s="52" t="s">
        <v>243</v>
      </c>
      <c r="N134" s="52" t="s">
        <v>244</v>
      </c>
      <c r="O134" s="52" t="s">
        <v>245</v>
      </c>
      <c r="P134" s="52" t="s">
        <v>246</v>
      </c>
      <c r="Q134" s="52" t="s">
        <v>247</v>
      </c>
      <c r="R134" s="52" t="s">
        <v>247</v>
      </c>
      <c r="S134" s="52" t="s">
        <v>246</v>
      </c>
      <c r="T134" s="48" t="s">
        <v>248</v>
      </c>
    </row>
    <row r="135" spans="1:20" ht="15" customHeight="1" x14ac:dyDescent="0.25">
      <c r="A135" s="715"/>
      <c r="B135" s="29" t="s">
        <v>80</v>
      </c>
      <c r="C135" s="29" t="s">
        <v>690</v>
      </c>
      <c r="D135" s="46" t="s">
        <v>587</v>
      </c>
      <c r="E135" s="63" t="s">
        <v>587</v>
      </c>
      <c r="F135" s="65" t="s">
        <v>237</v>
      </c>
      <c r="G135" s="271" t="s">
        <v>692</v>
      </c>
      <c r="H135" s="219"/>
      <c r="I135" s="206"/>
      <c r="J135" s="219"/>
      <c r="K135" s="219"/>
      <c r="L135" s="3" t="s">
        <v>242</v>
      </c>
      <c r="M135" s="52" t="s">
        <v>243</v>
      </c>
      <c r="N135" s="52" t="s">
        <v>244</v>
      </c>
      <c r="O135" s="52" t="s">
        <v>245</v>
      </c>
      <c r="P135" s="52" t="s">
        <v>246</v>
      </c>
      <c r="Q135" s="52" t="s">
        <v>247</v>
      </c>
      <c r="R135" s="52" t="s">
        <v>247</v>
      </c>
      <c r="S135" s="52" t="s">
        <v>246</v>
      </c>
      <c r="T135" s="48" t="s">
        <v>248</v>
      </c>
    </row>
    <row r="136" spans="1:20" ht="15" customHeight="1" x14ac:dyDescent="0.25">
      <c r="A136" s="715" t="s">
        <v>2</v>
      </c>
      <c r="B136" s="30" t="s">
        <v>715</v>
      </c>
      <c r="C136" s="53" t="s">
        <v>690</v>
      </c>
      <c r="D136" s="45" t="s">
        <v>587</v>
      </c>
      <c r="E136" s="62" t="s">
        <v>587</v>
      </c>
      <c r="F136" s="65"/>
      <c r="G136" s="271"/>
      <c r="H136" s="219"/>
      <c r="I136" s="206"/>
      <c r="J136" s="219"/>
      <c r="K136" s="219"/>
      <c r="L136" s="3" t="s">
        <v>242</v>
      </c>
      <c r="M136" s="52" t="s">
        <v>243</v>
      </c>
      <c r="N136" s="52" t="s">
        <v>244</v>
      </c>
      <c r="O136" s="52" t="s">
        <v>245</v>
      </c>
      <c r="P136" s="52" t="s">
        <v>246</v>
      </c>
      <c r="Q136" s="52" t="s">
        <v>247</v>
      </c>
      <c r="R136" s="52" t="s">
        <v>247</v>
      </c>
      <c r="S136" s="52" t="s">
        <v>246</v>
      </c>
      <c r="T136" s="48" t="s">
        <v>248</v>
      </c>
    </row>
    <row r="137" spans="1:20" ht="15" customHeight="1" x14ac:dyDescent="0.25">
      <c r="A137" s="715"/>
      <c r="B137" s="29" t="s">
        <v>130</v>
      </c>
      <c r="C137" s="29" t="s">
        <v>690</v>
      </c>
      <c r="D137" s="46" t="s">
        <v>587</v>
      </c>
      <c r="E137" s="46" t="s">
        <v>587</v>
      </c>
      <c r="F137" s="700" t="s">
        <v>249</v>
      </c>
      <c r="G137" s="701" t="s">
        <v>695</v>
      </c>
      <c r="H137" s="220"/>
      <c r="I137" s="207"/>
      <c r="J137" s="220"/>
      <c r="K137" s="220"/>
      <c r="L137" s="3" t="s">
        <v>242</v>
      </c>
      <c r="M137" s="52" t="s">
        <v>243</v>
      </c>
      <c r="N137" s="52" t="s">
        <v>244</v>
      </c>
      <c r="O137" s="52" t="s">
        <v>245</v>
      </c>
      <c r="P137" s="52" t="s">
        <v>246</v>
      </c>
      <c r="Q137" s="52" t="s">
        <v>247</v>
      </c>
      <c r="R137" s="52" t="s">
        <v>247</v>
      </c>
      <c r="S137" s="52" t="s">
        <v>246</v>
      </c>
      <c r="T137" s="48" t="s">
        <v>248</v>
      </c>
    </row>
    <row r="138" spans="1:20" ht="15" customHeight="1" x14ac:dyDescent="0.25">
      <c r="A138" s="715"/>
      <c r="B138" s="30" t="s">
        <v>167</v>
      </c>
      <c r="C138" s="53" t="s">
        <v>690</v>
      </c>
      <c r="D138" s="45" t="s">
        <v>587</v>
      </c>
      <c r="E138" s="45" t="s">
        <v>587</v>
      </c>
      <c r="F138" s="700"/>
      <c r="G138" s="701"/>
      <c r="H138" s="220"/>
      <c r="I138" s="207"/>
      <c r="J138" s="220"/>
      <c r="K138" s="220"/>
      <c r="L138" s="3" t="s">
        <v>242</v>
      </c>
      <c r="M138" s="52" t="s">
        <v>243</v>
      </c>
      <c r="N138" s="52" t="s">
        <v>244</v>
      </c>
      <c r="O138" s="52" t="s">
        <v>245</v>
      </c>
      <c r="P138" s="52" t="s">
        <v>246</v>
      </c>
      <c r="Q138" s="52" t="s">
        <v>247</v>
      </c>
      <c r="R138" s="52" t="s">
        <v>247</v>
      </c>
      <c r="S138" s="52" t="s">
        <v>246</v>
      </c>
      <c r="T138" s="48" t="s">
        <v>248</v>
      </c>
    </row>
    <row r="139" spans="1:20" ht="15" customHeight="1" x14ac:dyDescent="0.25">
      <c r="A139" s="715"/>
      <c r="B139" s="29" t="s">
        <v>716</v>
      </c>
      <c r="C139" s="29" t="s">
        <v>690</v>
      </c>
      <c r="D139" s="46" t="s">
        <v>587</v>
      </c>
      <c r="E139" s="46" t="s">
        <v>587</v>
      </c>
      <c r="F139" s="700"/>
      <c r="G139" s="701"/>
      <c r="H139" s="220"/>
      <c r="I139" s="207"/>
      <c r="J139" s="220"/>
      <c r="K139" s="220"/>
      <c r="L139" s="3" t="s">
        <v>242</v>
      </c>
      <c r="M139" s="52" t="s">
        <v>243</v>
      </c>
      <c r="N139" s="52" t="s">
        <v>244</v>
      </c>
      <c r="O139" s="52" t="s">
        <v>245</v>
      </c>
      <c r="P139" s="52" t="s">
        <v>246</v>
      </c>
      <c r="Q139" s="52" t="s">
        <v>247</v>
      </c>
      <c r="R139" s="52" t="s">
        <v>247</v>
      </c>
      <c r="S139" s="52" t="s">
        <v>246</v>
      </c>
      <c r="T139" s="48" t="s">
        <v>248</v>
      </c>
    </row>
    <row r="140" spans="1:20" ht="15" customHeight="1" x14ac:dyDescent="0.25">
      <c r="A140" s="715"/>
      <c r="B140" s="30" t="s">
        <v>717</v>
      </c>
      <c r="C140" s="53" t="s">
        <v>690</v>
      </c>
      <c r="D140" s="45" t="s">
        <v>587</v>
      </c>
      <c r="E140" s="45" t="s">
        <v>587</v>
      </c>
      <c r="F140" s="700"/>
      <c r="G140" s="701"/>
      <c r="H140" s="220"/>
      <c r="I140" s="207"/>
      <c r="J140" s="220"/>
      <c r="K140" s="220"/>
      <c r="L140" s="3" t="s">
        <v>242</v>
      </c>
      <c r="M140" s="52" t="s">
        <v>243</v>
      </c>
      <c r="N140" s="52" t="s">
        <v>244</v>
      </c>
      <c r="O140" s="52" t="s">
        <v>245</v>
      </c>
      <c r="P140" s="52" t="s">
        <v>246</v>
      </c>
      <c r="Q140" s="52" t="s">
        <v>247</v>
      </c>
      <c r="R140" s="52" t="s">
        <v>247</v>
      </c>
      <c r="S140" s="52" t="s">
        <v>246</v>
      </c>
      <c r="T140" s="48" t="s">
        <v>248</v>
      </c>
    </row>
    <row r="141" spans="1:20" ht="15" customHeight="1" x14ac:dyDescent="0.25">
      <c r="A141" s="715"/>
      <c r="B141" s="32" t="s">
        <v>718</v>
      </c>
      <c r="C141" s="29" t="s">
        <v>690</v>
      </c>
      <c r="D141" s="46" t="s">
        <v>587</v>
      </c>
      <c r="E141" s="46" t="s">
        <v>587</v>
      </c>
      <c r="F141" s="700"/>
      <c r="G141" s="701"/>
      <c r="H141" s="220"/>
      <c r="I141" s="207"/>
      <c r="J141" s="220"/>
      <c r="K141" s="220"/>
      <c r="L141" s="3" t="s">
        <v>242</v>
      </c>
      <c r="M141" s="52" t="s">
        <v>243</v>
      </c>
      <c r="N141" s="52" t="s">
        <v>244</v>
      </c>
      <c r="O141" s="52" t="s">
        <v>245</v>
      </c>
      <c r="P141" s="52" t="s">
        <v>246</v>
      </c>
      <c r="Q141" s="52" t="s">
        <v>247</v>
      </c>
      <c r="R141" s="52" t="s">
        <v>247</v>
      </c>
      <c r="S141" s="52" t="s">
        <v>246</v>
      </c>
      <c r="T141" s="48" t="s">
        <v>248</v>
      </c>
    </row>
    <row r="142" spans="1:20" ht="15" customHeight="1" x14ac:dyDescent="0.25">
      <c r="A142" s="715"/>
      <c r="B142" s="30" t="s">
        <v>719</v>
      </c>
      <c r="C142" s="53" t="s">
        <v>690</v>
      </c>
      <c r="D142" s="45" t="s">
        <v>587</v>
      </c>
      <c r="E142" s="45" t="s">
        <v>587</v>
      </c>
      <c r="F142" s="700" t="s">
        <v>700</v>
      </c>
      <c r="G142" s="701" t="s">
        <v>701</v>
      </c>
      <c r="H142" s="220"/>
      <c r="I142" s="207"/>
      <c r="J142" s="220"/>
      <c r="K142" s="220"/>
      <c r="L142" s="3" t="s">
        <v>242</v>
      </c>
      <c r="M142" s="52" t="s">
        <v>243</v>
      </c>
      <c r="N142" s="52" t="s">
        <v>244</v>
      </c>
      <c r="O142" s="52" t="s">
        <v>245</v>
      </c>
      <c r="P142" s="52" t="s">
        <v>246</v>
      </c>
      <c r="Q142" s="52" t="s">
        <v>247</v>
      </c>
      <c r="R142" s="52" t="s">
        <v>247</v>
      </c>
      <c r="S142" s="52" t="s">
        <v>246</v>
      </c>
      <c r="T142" s="48" t="s">
        <v>248</v>
      </c>
    </row>
    <row r="143" spans="1:20" ht="15" customHeight="1" x14ac:dyDescent="0.25">
      <c r="A143" s="715"/>
      <c r="B143" s="29" t="s">
        <v>720</v>
      </c>
      <c r="C143" s="29" t="s">
        <v>690</v>
      </c>
      <c r="D143" s="46" t="s">
        <v>587</v>
      </c>
      <c r="E143" s="46" t="s">
        <v>587</v>
      </c>
      <c r="F143" s="700"/>
      <c r="G143" s="701"/>
      <c r="H143" s="220"/>
      <c r="I143" s="207"/>
      <c r="J143" s="220"/>
      <c r="K143" s="220"/>
      <c r="L143" s="3" t="s">
        <v>242</v>
      </c>
      <c r="M143" s="52" t="s">
        <v>243</v>
      </c>
      <c r="N143" s="52" t="s">
        <v>244</v>
      </c>
      <c r="O143" s="52" t="s">
        <v>245</v>
      </c>
      <c r="P143" s="52" t="s">
        <v>246</v>
      </c>
      <c r="Q143" s="52" t="s">
        <v>247</v>
      </c>
      <c r="R143" s="52" t="s">
        <v>247</v>
      </c>
      <c r="S143" s="52" t="s">
        <v>246</v>
      </c>
      <c r="T143" s="48" t="s">
        <v>248</v>
      </c>
    </row>
    <row r="144" spans="1:20" ht="15" customHeight="1" x14ac:dyDescent="0.25">
      <c r="A144" s="715"/>
      <c r="B144" s="30" t="s">
        <v>721</v>
      </c>
      <c r="C144" s="53" t="s">
        <v>690</v>
      </c>
      <c r="D144" s="45" t="s">
        <v>587</v>
      </c>
      <c r="E144" s="45" t="s">
        <v>587</v>
      </c>
      <c r="F144" s="702"/>
      <c r="G144" s="703"/>
      <c r="H144" s="220"/>
      <c r="I144" s="207"/>
      <c r="J144" s="220"/>
      <c r="K144" s="220"/>
      <c r="L144" s="3" t="s">
        <v>242</v>
      </c>
      <c r="M144" s="52" t="s">
        <v>243</v>
      </c>
      <c r="N144" s="52" t="s">
        <v>244</v>
      </c>
      <c r="O144" s="52" t="s">
        <v>245</v>
      </c>
      <c r="P144" s="52" t="s">
        <v>246</v>
      </c>
      <c r="Q144" s="52" t="s">
        <v>247</v>
      </c>
      <c r="R144" s="52" t="s">
        <v>247</v>
      </c>
      <c r="S144" s="52" t="s">
        <v>246</v>
      </c>
      <c r="T144" s="48" t="s">
        <v>248</v>
      </c>
    </row>
    <row r="145" spans="1:20" ht="15" customHeight="1" x14ac:dyDescent="0.25">
      <c r="A145" s="715"/>
      <c r="B145" s="29" t="s">
        <v>722</v>
      </c>
      <c r="C145" s="29" t="s">
        <v>690</v>
      </c>
      <c r="D145" s="46" t="s">
        <v>587</v>
      </c>
      <c r="E145" s="46" t="s">
        <v>587</v>
      </c>
      <c r="F145" s="64"/>
      <c r="G145" s="273"/>
      <c r="H145" s="218"/>
      <c r="I145" s="205"/>
      <c r="J145" s="218"/>
      <c r="K145" s="218"/>
      <c r="L145" s="3" t="s">
        <v>242</v>
      </c>
      <c r="M145" s="52" t="s">
        <v>243</v>
      </c>
      <c r="N145" s="52" t="s">
        <v>244</v>
      </c>
      <c r="O145" s="52" t="s">
        <v>245</v>
      </c>
      <c r="P145" s="52" t="s">
        <v>246</v>
      </c>
      <c r="Q145" s="52" t="s">
        <v>247</v>
      </c>
      <c r="R145" s="52" t="s">
        <v>247</v>
      </c>
      <c r="S145" s="52" t="s">
        <v>246</v>
      </c>
      <c r="T145" s="48" t="s">
        <v>248</v>
      </c>
    </row>
    <row r="146" spans="1:20" ht="15" customHeight="1" x14ac:dyDescent="0.25">
      <c r="A146" s="715"/>
      <c r="B146" s="30" t="s">
        <v>114</v>
      </c>
      <c r="C146" s="53" t="s">
        <v>690</v>
      </c>
      <c r="D146" s="45" t="s">
        <v>587</v>
      </c>
      <c r="E146" s="45" t="s">
        <v>587</v>
      </c>
      <c r="F146" s="65" t="s">
        <v>237</v>
      </c>
      <c r="G146" s="271" t="s">
        <v>692</v>
      </c>
      <c r="H146" s="219"/>
      <c r="I146" s="206"/>
      <c r="J146" s="219"/>
      <c r="K146" s="219"/>
      <c r="L146" s="3" t="s">
        <v>242</v>
      </c>
      <c r="M146" s="52" t="s">
        <v>243</v>
      </c>
      <c r="N146" s="52" t="s">
        <v>244</v>
      </c>
      <c r="O146" s="52" t="s">
        <v>245</v>
      </c>
      <c r="P146" s="52" t="s">
        <v>246</v>
      </c>
      <c r="Q146" s="52" t="s">
        <v>247</v>
      </c>
      <c r="R146" s="52" t="s">
        <v>247</v>
      </c>
      <c r="S146" s="52" t="s">
        <v>246</v>
      </c>
      <c r="T146" s="48" t="s">
        <v>248</v>
      </c>
    </row>
    <row r="147" spans="1:20" ht="15" customHeight="1" x14ac:dyDescent="0.25">
      <c r="A147" s="715"/>
      <c r="B147" s="29" t="s">
        <v>723</v>
      </c>
      <c r="C147" s="29" t="s">
        <v>690</v>
      </c>
      <c r="D147" s="46" t="s">
        <v>587</v>
      </c>
      <c r="E147" s="46" t="s">
        <v>587</v>
      </c>
      <c r="F147" s="65"/>
      <c r="G147" s="271"/>
      <c r="H147" s="219"/>
      <c r="I147" s="206"/>
      <c r="J147" s="219"/>
      <c r="K147" s="219"/>
      <c r="L147" s="3" t="s">
        <v>242</v>
      </c>
      <c r="M147" s="52" t="s">
        <v>243</v>
      </c>
      <c r="N147" s="52" t="s">
        <v>244</v>
      </c>
      <c r="O147" s="52" t="s">
        <v>245</v>
      </c>
      <c r="P147" s="52" t="s">
        <v>246</v>
      </c>
      <c r="Q147" s="52" t="s">
        <v>247</v>
      </c>
      <c r="R147" s="52" t="s">
        <v>247</v>
      </c>
      <c r="S147" s="52" t="s">
        <v>246</v>
      </c>
      <c r="T147" s="48" t="s">
        <v>248</v>
      </c>
    </row>
    <row r="148" spans="1:20" ht="15" customHeight="1" x14ac:dyDescent="0.25">
      <c r="A148" s="715"/>
      <c r="B148" s="30" t="s">
        <v>724</v>
      </c>
      <c r="C148" s="53" t="s">
        <v>690</v>
      </c>
      <c r="D148" s="45" t="s">
        <v>587</v>
      </c>
      <c r="E148" s="45" t="s">
        <v>587</v>
      </c>
      <c r="F148" s="700" t="s">
        <v>249</v>
      </c>
      <c r="G148" s="701" t="s">
        <v>695</v>
      </c>
      <c r="H148" s="220"/>
      <c r="I148" s="207"/>
      <c r="J148" s="220"/>
      <c r="K148" s="220"/>
      <c r="L148" s="3" t="s">
        <v>242</v>
      </c>
      <c r="M148" s="52" t="s">
        <v>243</v>
      </c>
      <c r="N148" s="52" t="s">
        <v>244</v>
      </c>
      <c r="O148" s="52" t="s">
        <v>245</v>
      </c>
      <c r="P148" s="52" t="s">
        <v>246</v>
      </c>
      <c r="Q148" s="52" t="s">
        <v>247</v>
      </c>
      <c r="R148" s="52" t="s">
        <v>247</v>
      </c>
      <c r="S148" s="52" t="s">
        <v>246</v>
      </c>
      <c r="T148" s="48" t="s">
        <v>248</v>
      </c>
    </row>
    <row r="149" spans="1:20" ht="15" customHeight="1" x14ac:dyDescent="0.25">
      <c r="A149" s="715"/>
      <c r="B149" s="29" t="s">
        <v>725</v>
      </c>
      <c r="C149" s="29" t="s">
        <v>690</v>
      </c>
      <c r="D149" s="46" t="s">
        <v>587</v>
      </c>
      <c r="E149" s="46" t="s">
        <v>587</v>
      </c>
      <c r="F149" s="700"/>
      <c r="G149" s="701"/>
      <c r="H149" s="220"/>
      <c r="I149" s="207"/>
      <c r="J149" s="220"/>
      <c r="K149" s="220"/>
      <c r="L149" s="3" t="s">
        <v>242</v>
      </c>
      <c r="M149" s="52" t="s">
        <v>243</v>
      </c>
      <c r="N149" s="52" t="s">
        <v>244</v>
      </c>
      <c r="O149" s="52" t="s">
        <v>245</v>
      </c>
      <c r="P149" s="52" t="s">
        <v>246</v>
      </c>
      <c r="Q149" s="52" t="s">
        <v>247</v>
      </c>
      <c r="R149" s="52" t="s">
        <v>247</v>
      </c>
      <c r="S149" s="52" t="s">
        <v>246</v>
      </c>
      <c r="T149" s="48" t="s">
        <v>248</v>
      </c>
    </row>
    <row r="150" spans="1:20" ht="15" customHeight="1" x14ac:dyDescent="0.25">
      <c r="A150" s="715"/>
      <c r="B150" s="30" t="s">
        <v>726</v>
      </c>
      <c r="C150" s="53" t="s">
        <v>690</v>
      </c>
      <c r="D150" s="45" t="s">
        <v>587</v>
      </c>
      <c r="E150" s="45" t="s">
        <v>587</v>
      </c>
      <c r="F150" s="700"/>
      <c r="G150" s="701"/>
      <c r="H150" s="220"/>
      <c r="I150" s="207"/>
      <c r="J150" s="220"/>
      <c r="K150" s="220"/>
      <c r="L150" s="3" t="s">
        <v>242</v>
      </c>
      <c r="M150" s="52" t="s">
        <v>243</v>
      </c>
      <c r="N150" s="52" t="s">
        <v>244</v>
      </c>
      <c r="O150" s="52" t="s">
        <v>245</v>
      </c>
      <c r="P150" s="52" t="s">
        <v>246</v>
      </c>
      <c r="Q150" s="52" t="s">
        <v>247</v>
      </c>
      <c r="R150" s="52" t="s">
        <v>247</v>
      </c>
      <c r="S150" s="52" t="s">
        <v>246</v>
      </c>
      <c r="T150" s="48" t="s">
        <v>248</v>
      </c>
    </row>
    <row r="151" spans="1:20" ht="15" customHeight="1" x14ac:dyDescent="0.25">
      <c r="A151" s="715"/>
      <c r="B151" s="29" t="s">
        <v>727</v>
      </c>
      <c r="C151" s="29" t="s">
        <v>690</v>
      </c>
      <c r="D151" s="46" t="s">
        <v>587</v>
      </c>
      <c r="E151" s="46" t="s">
        <v>587</v>
      </c>
      <c r="F151" s="700"/>
      <c r="G151" s="701"/>
      <c r="H151" s="220"/>
      <c r="I151" s="207"/>
      <c r="J151" s="220"/>
      <c r="K151" s="220"/>
      <c r="L151" s="3" t="s">
        <v>242</v>
      </c>
      <c r="M151" s="52" t="s">
        <v>243</v>
      </c>
      <c r="N151" s="52" t="s">
        <v>244</v>
      </c>
      <c r="O151" s="52" t="s">
        <v>245</v>
      </c>
      <c r="P151" s="52" t="s">
        <v>246</v>
      </c>
      <c r="Q151" s="52" t="s">
        <v>247</v>
      </c>
      <c r="R151" s="52" t="s">
        <v>247</v>
      </c>
      <c r="S151" s="52" t="s">
        <v>246</v>
      </c>
      <c r="T151" s="48" t="s">
        <v>248</v>
      </c>
    </row>
    <row r="152" spans="1:20" ht="15" customHeight="1" x14ac:dyDescent="0.25">
      <c r="A152" s="715"/>
      <c r="B152" s="30" t="s">
        <v>153</v>
      </c>
      <c r="C152" s="53" t="s">
        <v>690</v>
      </c>
      <c r="D152" s="45" t="s">
        <v>587</v>
      </c>
      <c r="E152" s="45" t="s">
        <v>587</v>
      </c>
      <c r="F152" s="700"/>
      <c r="G152" s="701"/>
      <c r="H152" s="220"/>
      <c r="I152" s="207"/>
      <c r="J152" s="220"/>
      <c r="K152" s="220"/>
      <c r="L152" s="3" t="s">
        <v>242</v>
      </c>
      <c r="M152" s="52" t="s">
        <v>243</v>
      </c>
      <c r="N152" s="52" t="s">
        <v>244</v>
      </c>
      <c r="O152" s="52" t="s">
        <v>245</v>
      </c>
      <c r="P152" s="52" t="s">
        <v>246</v>
      </c>
      <c r="Q152" s="52" t="s">
        <v>247</v>
      </c>
      <c r="R152" s="52" t="s">
        <v>247</v>
      </c>
      <c r="S152" s="52" t="s">
        <v>246</v>
      </c>
      <c r="T152" s="48" t="s">
        <v>248</v>
      </c>
    </row>
    <row r="153" spans="1:20" ht="15" customHeight="1" x14ac:dyDescent="0.25">
      <c r="A153" s="715"/>
      <c r="B153" s="29" t="s">
        <v>150</v>
      </c>
      <c r="C153" s="29" t="s">
        <v>690</v>
      </c>
      <c r="D153" s="46" t="s">
        <v>587</v>
      </c>
      <c r="E153" s="46" t="s">
        <v>587</v>
      </c>
      <c r="F153" s="700" t="s">
        <v>700</v>
      </c>
      <c r="G153" s="701" t="s">
        <v>701</v>
      </c>
      <c r="H153" s="220"/>
      <c r="I153" s="207"/>
      <c r="J153" s="220"/>
      <c r="K153" s="220"/>
      <c r="L153" s="3" t="s">
        <v>242</v>
      </c>
      <c r="M153" s="52" t="s">
        <v>243</v>
      </c>
      <c r="N153" s="52" t="s">
        <v>244</v>
      </c>
      <c r="O153" s="52" t="s">
        <v>245</v>
      </c>
      <c r="P153" s="52" t="s">
        <v>246</v>
      </c>
      <c r="Q153" s="52" t="s">
        <v>247</v>
      </c>
      <c r="R153" s="52" t="s">
        <v>247</v>
      </c>
      <c r="S153" s="52" t="s">
        <v>246</v>
      </c>
      <c r="T153" s="48" t="s">
        <v>248</v>
      </c>
    </row>
    <row r="154" spans="1:20" ht="15" customHeight="1" x14ac:dyDescent="0.25">
      <c r="A154" s="715"/>
      <c r="B154" s="30" t="s">
        <v>728</v>
      </c>
      <c r="C154" s="53" t="s">
        <v>690</v>
      </c>
      <c r="D154" s="45" t="s">
        <v>587</v>
      </c>
      <c r="E154" s="45" t="s">
        <v>587</v>
      </c>
      <c r="F154" s="700"/>
      <c r="G154" s="701"/>
      <c r="H154" s="220"/>
      <c r="I154" s="207"/>
      <c r="J154" s="220"/>
      <c r="K154" s="220"/>
      <c r="L154" s="3" t="s">
        <v>242</v>
      </c>
      <c r="M154" s="52" t="s">
        <v>243</v>
      </c>
      <c r="N154" s="52" t="s">
        <v>244</v>
      </c>
      <c r="O154" s="52" t="s">
        <v>245</v>
      </c>
      <c r="P154" s="52" t="s">
        <v>246</v>
      </c>
      <c r="Q154" s="52" t="s">
        <v>247</v>
      </c>
      <c r="R154" s="52" t="s">
        <v>247</v>
      </c>
      <c r="S154" s="52" t="s">
        <v>246</v>
      </c>
      <c r="T154" s="48" t="s">
        <v>248</v>
      </c>
    </row>
    <row r="155" spans="1:20" ht="15" customHeight="1" x14ac:dyDescent="0.25">
      <c r="A155" s="715"/>
      <c r="B155" s="29" t="s">
        <v>25</v>
      </c>
      <c r="C155" s="29" t="s">
        <v>690</v>
      </c>
      <c r="D155" s="46" t="s">
        <v>587</v>
      </c>
      <c r="E155" s="46" t="s">
        <v>587</v>
      </c>
      <c r="F155" s="702"/>
      <c r="G155" s="703"/>
      <c r="H155" s="220"/>
      <c r="I155" s="207"/>
      <c r="J155" s="220"/>
      <c r="K155" s="220"/>
      <c r="L155" s="3" t="s">
        <v>242</v>
      </c>
      <c r="M155" s="52" t="s">
        <v>243</v>
      </c>
      <c r="N155" s="52" t="s">
        <v>244</v>
      </c>
      <c r="O155" s="52" t="s">
        <v>245</v>
      </c>
      <c r="P155" s="52" t="s">
        <v>246</v>
      </c>
      <c r="Q155" s="52" t="s">
        <v>247</v>
      </c>
      <c r="R155" s="52" t="s">
        <v>247</v>
      </c>
      <c r="S155" s="52" t="s">
        <v>246</v>
      </c>
      <c r="T155" s="48" t="s">
        <v>248</v>
      </c>
    </row>
    <row r="156" spans="1:20" ht="15" customHeight="1" x14ac:dyDescent="0.25">
      <c r="A156" s="715"/>
      <c r="B156" s="30" t="s">
        <v>729</v>
      </c>
      <c r="C156" s="53" t="s">
        <v>690</v>
      </c>
      <c r="D156" s="45" t="s">
        <v>587</v>
      </c>
      <c r="E156" s="45" t="s">
        <v>587</v>
      </c>
      <c r="F156" s="64"/>
      <c r="G156" s="273"/>
      <c r="H156" s="218"/>
      <c r="I156" s="205"/>
      <c r="J156" s="218"/>
      <c r="K156" s="218"/>
      <c r="L156" s="3" t="s">
        <v>242</v>
      </c>
      <c r="M156" s="52" t="s">
        <v>243</v>
      </c>
      <c r="N156" s="52" t="s">
        <v>244</v>
      </c>
      <c r="O156" s="52" t="s">
        <v>245</v>
      </c>
      <c r="P156" s="52" t="s">
        <v>246</v>
      </c>
      <c r="Q156" s="52" t="s">
        <v>247</v>
      </c>
      <c r="R156" s="52" t="s">
        <v>247</v>
      </c>
      <c r="S156" s="52" t="s">
        <v>246</v>
      </c>
      <c r="T156" s="48" t="s">
        <v>248</v>
      </c>
    </row>
    <row r="157" spans="1:20" ht="15" customHeight="1" x14ac:dyDescent="0.25">
      <c r="A157" s="715"/>
      <c r="B157" s="29" t="s">
        <v>730</v>
      </c>
      <c r="C157" s="29" t="s">
        <v>690</v>
      </c>
      <c r="D157" s="46" t="s">
        <v>587</v>
      </c>
      <c r="E157" s="46" t="s">
        <v>587</v>
      </c>
      <c r="F157" s="65" t="s">
        <v>237</v>
      </c>
      <c r="G157" s="271" t="s">
        <v>692</v>
      </c>
      <c r="H157" s="219"/>
      <c r="I157" s="206"/>
      <c r="J157" s="219"/>
      <c r="K157" s="219"/>
      <c r="L157" s="3" t="s">
        <v>242</v>
      </c>
      <c r="M157" s="52" t="s">
        <v>243</v>
      </c>
      <c r="N157" s="52" t="s">
        <v>244</v>
      </c>
      <c r="O157" s="52" t="s">
        <v>245</v>
      </c>
      <c r="P157" s="52" t="s">
        <v>246</v>
      </c>
      <c r="Q157" s="52" t="s">
        <v>247</v>
      </c>
      <c r="R157" s="52" t="s">
        <v>247</v>
      </c>
      <c r="S157" s="52" t="s">
        <v>246</v>
      </c>
      <c r="T157" s="48" t="s">
        <v>248</v>
      </c>
    </row>
    <row r="158" spans="1:20" ht="15" customHeight="1" x14ac:dyDescent="0.25">
      <c r="A158" s="715" t="s">
        <v>2</v>
      </c>
      <c r="B158" s="30" t="s">
        <v>731</v>
      </c>
      <c r="C158" s="53" t="s">
        <v>690</v>
      </c>
      <c r="D158" s="45" t="s">
        <v>587</v>
      </c>
      <c r="E158" s="45" t="s">
        <v>587</v>
      </c>
      <c r="F158" s="65"/>
      <c r="G158" s="271"/>
      <c r="H158" s="219"/>
      <c r="I158" s="206"/>
      <c r="J158" s="219"/>
      <c r="K158" s="219"/>
      <c r="L158" s="3" t="s">
        <v>242</v>
      </c>
      <c r="M158" s="52" t="s">
        <v>243</v>
      </c>
      <c r="N158" s="52" t="s">
        <v>244</v>
      </c>
      <c r="O158" s="52" t="s">
        <v>245</v>
      </c>
      <c r="P158" s="52" t="s">
        <v>246</v>
      </c>
      <c r="Q158" s="52" t="s">
        <v>247</v>
      </c>
      <c r="R158" s="52" t="s">
        <v>247</v>
      </c>
      <c r="S158" s="52" t="s">
        <v>246</v>
      </c>
      <c r="T158" s="48" t="s">
        <v>248</v>
      </c>
    </row>
    <row r="159" spans="1:20" ht="15" customHeight="1" x14ac:dyDescent="0.25">
      <c r="A159" s="715"/>
      <c r="B159" s="29" t="s">
        <v>732</v>
      </c>
      <c r="C159" s="29" t="s">
        <v>690</v>
      </c>
      <c r="D159" s="46" t="s">
        <v>587</v>
      </c>
      <c r="E159" s="46" t="s">
        <v>587</v>
      </c>
      <c r="F159" s="700" t="s">
        <v>249</v>
      </c>
      <c r="G159" s="701" t="s">
        <v>695</v>
      </c>
      <c r="H159" s="220"/>
      <c r="I159" s="207"/>
      <c r="J159" s="220"/>
      <c r="K159" s="220"/>
      <c r="L159" s="3" t="s">
        <v>242</v>
      </c>
      <c r="M159" s="52" t="s">
        <v>243</v>
      </c>
      <c r="N159" s="52" t="s">
        <v>244</v>
      </c>
      <c r="O159" s="52" t="s">
        <v>245</v>
      </c>
      <c r="P159" s="52" t="s">
        <v>246</v>
      </c>
      <c r="Q159" s="52" t="s">
        <v>247</v>
      </c>
      <c r="R159" s="52" t="s">
        <v>247</v>
      </c>
      <c r="S159" s="52" t="s">
        <v>246</v>
      </c>
      <c r="T159" s="48" t="s">
        <v>248</v>
      </c>
    </row>
    <row r="160" spans="1:20" ht="15" customHeight="1" x14ac:dyDescent="0.25">
      <c r="A160" s="715"/>
      <c r="B160" s="30" t="s">
        <v>733</v>
      </c>
      <c r="C160" s="53" t="s">
        <v>690</v>
      </c>
      <c r="D160" s="45" t="s">
        <v>587</v>
      </c>
      <c r="E160" s="45" t="s">
        <v>587</v>
      </c>
      <c r="F160" s="700"/>
      <c r="G160" s="701"/>
      <c r="H160" s="220"/>
      <c r="I160" s="207"/>
      <c r="J160" s="220"/>
      <c r="K160" s="220"/>
      <c r="L160" s="3" t="s">
        <v>242</v>
      </c>
      <c r="M160" s="52" t="s">
        <v>243</v>
      </c>
      <c r="N160" s="52" t="s">
        <v>244</v>
      </c>
      <c r="O160" s="52" t="s">
        <v>245</v>
      </c>
      <c r="P160" s="52" t="s">
        <v>246</v>
      </c>
      <c r="Q160" s="52" t="s">
        <v>247</v>
      </c>
      <c r="R160" s="52" t="s">
        <v>247</v>
      </c>
      <c r="S160" s="52" t="s">
        <v>246</v>
      </c>
      <c r="T160" s="48" t="s">
        <v>248</v>
      </c>
    </row>
    <row r="161" spans="1:20" ht="15" customHeight="1" x14ac:dyDescent="0.25">
      <c r="A161" s="715"/>
      <c r="B161" s="29" t="s">
        <v>734</v>
      </c>
      <c r="C161" s="29" t="s">
        <v>690</v>
      </c>
      <c r="D161" s="46" t="s">
        <v>587</v>
      </c>
      <c r="E161" s="46" t="s">
        <v>587</v>
      </c>
      <c r="F161" s="700"/>
      <c r="G161" s="701"/>
      <c r="H161" s="220"/>
      <c r="I161" s="207"/>
      <c r="J161" s="220"/>
      <c r="K161" s="220"/>
      <c r="L161" s="3" t="s">
        <v>242</v>
      </c>
      <c r="M161" s="52" t="s">
        <v>243</v>
      </c>
      <c r="N161" s="52" t="s">
        <v>244</v>
      </c>
      <c r="O161" s="52" t="s">
        <v>245</v>
      </c>
      <c r="P161" s="52" t="s">
        <v>246</v>
      </c>
      <c r="Q161" s="52" t="s">
        <v>247</v>
      </c>
      <c r="R161" s="52" t="s">
        <v>247</v>
      </c>
      <c r="S161" s="52" t="s">
        <v>246</v>
      </c>
      <c r="T161" s="48" t="s">
        <v>248</v>
      </c>
    </row>
    <row r="162" spans="1:20" ht="15" customHeight="1" x14ac:dyDescent="0.25">
      <c r="A162" s="715"/>
      <c r="B162" s="30" t="s">
        <v>735</v>
      </c>
      <c r="C162" s="53" t="s">
        <v>690</v>
      </c>
      <c r="D162" s="45" t="s">
        <v>587</v>
      </c>
      <c r="E162" s="45" t="s">
        <v>587</v>
      </c>
      <c r="F162" s="700"/>
      <c r="G162" s="701"/>
      <c r="H162" s="220"/>
      <c r="I162" s="207"/>
      <c r="J162" s="220"/>
      <c r="K162" s="220"/>
      <c r="L162" s="3" t="s">
        <v>242</v>
      </c>
      <c r="M162" s="52" t="s">
        <v>243</v>
      </c>
      <c r="N162" s="52" t="s">
        <v>244</v>
      </c>
      <c r="O162" s="52" t="s">
        <v>245</v>
      </c>
      <c r="P162" s="52" t="s">
        <v>246</v>
      </c>
      <c r="Q162" s="52" t="s">
        <v>247</v>
      </c>
      <c r="R162" s="52" t="s">
        <v>247</v>
      </c>
      <c r="S162" s="52" t="s">
        <v>246</v>
      </c>
      <c r="T162" s="48" t="s">
        <v>248</v>
      </c>
    </row>
    <row r="163" spans="1:20" ht="15" customHeight="1" x14ac:dyDescent="0.25">
      <c r="A163" s="715"/>
      <c r="B163" s="29" t="s">
        <v>736</v>
      </c>
      <c r="C163" s="29" t="s">
        <v>690</v>
      </c>
      <c r="D163" s="46" t="s">
        <v>587</v>
      </c>
      <c r="E163" s="46" t="s">
        <v>587</v>
      </c>
      <c r="F163" s="700"/>
      <c r="G163" s="701"/>
      <c r="H163" s="220"/>
      <c r="I163" s="207"/>
      <c r="J163" s="220"/>
      <c r="K163" s="220"/>
      <c r="L163" s="3" t="s">
        <v>242</v>
      </c>
      <c r="M163" s="52" t="s">
        <v>243</v>
      </c>
      <c r="N163" s="52" t="s">
        <v>244</v>
      </c>
      <c r="O163" s="52" t="s">
        <v>245</v>
      </c>
      <c r="P163" s="52" t="s">
        <v>246</v>
      </c>
      <c r="Q163" s="52" t="s">
        <v>247</v>
      </c>
      <c r="R163" s="52" t="s">
        <v>247</v>
      </c>
      <c r="S163" s="52" t="s">
        <v>246</v>
      </c>
      <c r="T163" s="48" t="s">
        <v>248</v>
      </c>
    </row>
    <row r="164" spans="1:20" ht="15" customHeight="1" x14ac:dyDescent="0.25">
      <c r="A164" s="715"/>
      <c r="B164" s="30" t="s">
        <v>737</v>
      </c>
      <c r="C164" s="53" t="s">
        <v>690</v>
      </c>
      <c r="D164" s="45" t="s">
        <v>587</v>
      </c>
      <c r="E164" s="45" t="s">
        <v>587</v>
      </c>
      <c r="F164" s="700" t="s">
        <v>700</v>
      </c>
      <c r="G164" s="701" t="s">
        <v>701</v>
      </c>
      <c r="H164" s="220"/>
      <c r="I164" s="207"/>
      <c r="J164" s="220"/>
      <c r="K164" s="220"/>
      <c r="L164" s="3" t="s">
        <v>242</v>
      </c>
      <c r="M164" s="52" t="s">
        <v>243</v>
      </c>
      <c r="N164" s="52" t="s">
        <v>244</v>
      </c>
      <c r="O164" s="52" t="s">
        <v>245</v>
      </c>
      <c r="P164" s="52" t="s">
        <v>246</v>
      </c>
      <c r="Q164" s="52" t="s">
        <v>247</v>
      </c>
      <c r="R164" s="52" t="s">
        <v>247</v>
      </c>
      <c r="S164" s="52" t="s">
        <v>246</v>
      </c>
      <c r="T164" s="48" t="s">
        <v>248</v>
      </c>
    </row>
    <row r="165" spans="1:20" ht="15" customHeight="1" x14ac:dyDescent="0.25">
      <c r="A165" s="715"/>
      <c r="B165" s="29" t="s">
        <v>738</v>
      </c>
      <c r="C165" s="29" t="s">
        <v>690</v>
      </c>
      <c r="D165" s="46" t="s">
        <v>587</v>
      </c>
      <c r="E165" s="46" t="s">
        <v>587</v>
      </c>
      <c r="F165" s="700"/>
      <c r="G165" s="701"/>
      <c r="H165" s="220"/>
      <c r="I165" s="207"/>
      <c r="J165" s="220"/>
      <c r="K165" s="220"/>
      <c r="L165" s="3" t="s">
        <v>242</v>
      </c>
      <c r="M165" s="52" t="s">
        <v>243</v>
      </c>
      <c r="N165" s="52" t="s">
        <v>244</v>
      </c>
      <c r="O165" s="52" t="s">
        <v>245</v>
      </c>
      <c r="P165" s="52" t="s">
        <v>246</v>
      </c>
      <c r="Q165" s="52" t="s">
        <v>247</v>
      </c>
      <c r="R165" s="52" t="s">
        <v>247</v>
      </c>
      <c r="S165" s="52" t="s">
        <v>246</v>
      </c>
      <c r="T165" s="48" t="s">
        <v>248</v>
      </c>
    </row>
    <row r="166" spans="1:20" ht="15" customHeight="1" x14ac:dyDescent="0.25">
      <c r="A166" s="715"/>
      <c r="B166" s="30" t="s">
        <v>739</v>
      </c>
      <c r="C166" s="53" t="s">
        <v>690</v>
      </c>
      <c r="D166" s="45" t="s">
        <v>587</v>
      </c>
      <c r="E166" s="45" t="s">
        <v>587</v>
      </c>
      <c r="F166" s="702"/>
      <c r="G166" s="703"/>
      <c r="H166" s="220"/>
      <c r="I166" s="207"/>
      <c r="J166" s="220"/>
      <c r="K166" s="220"/>
      <c r="L166" s="3" t="s">
        <v>242</v>
      </c>
      <c r="M166" s="52" t="s">
        <v>243</v>
      </c>
      <c r="N166" s="52" t="s">
        <v>244</v>
      </c>
      <c r="O166" s="52" t="s">
        <v>245</v>
      </c>
      <c r="P166" s="52" t="s">
        <v>246</v>
      </c>
      <c r="Q166" s="52" t="s">
        <v>247</v>
      </c>
      <c r="R166" s="52" t="s">
        <v>247</v>
      </c>
      <c r="S166" s="52" t="s">
        <v>246</v>
      </c>
      <c r="T166" s="48" t="s">
        <v>248</v>
      </c>
    </row>
    <row r="167" spans="1:20" ht="15" customHeight="1" x14ac:dyDescent="0.25">
      <c r="A167" s="715"/>
      <c r="B167" s="29" t="s">
        <v>740</v>
      </c>
      <c r="C167" s="29" t="s">
        <v>690</v>
      </c>
      <c r="D167" s="46" t="s">
        <v>587</v>
      </c>
      <c r="E167" s="46" t="s">
        <v>587</v>
      </c>
      <c r="F167" s="64"/>
      <c r="G167" s="273"/>
      <c r="H167" s="218"/>
      <c r="I167" s="205"/>
      <c r="J167" s="218"/>
      <c r="K167" s="218"/>
      <c r="L167" s="3" t="s">
        <v>242</v>
      </c>
      <c r="M167" s="52" t="s">
        <v>243</v>
      </c>
      <c r="N167" s="52" t="s">
        <v>244</v>
      </c>
      <c r="O167" s="52" t="s">
        <v>245</v>
      </c>
      <c r="P167" s="52" t="s">
        <v>246</v>
      </c>
      <c r="Q167" s="52" t="s">
        <v>247</v>
      </c>
      <c r="R167" s="52" t="s">
        <v>247</v>
      </c>
      <c r="S167" s="52" t="s">
        <v>246</v>
      </c>
      <c r="T167" s="48" t="s">
        <v>248</v>
      </c>
    </row>
    <row r="168" spans="1:20" ht="15" customHeight="1" x14ac:dyDescent="0.25">
      <c r="A168" s="715"/>
      <c r="B168" s="30" t="s">
        <v>34</v>
      </c>
      <c r="C168" s="53" t="s">
        <v>690</v>
      </c>
      <c r="D168" s="45" t="s">
        <v>587</v>
      </c>
      <c r="E168" s="45" t="s">
        <v>587</v>
      </c>
      <c r="F168" s="61"/>
      <c r="G168" s="274"/>
      <c r="H168" s="221"/>
      <c r="I168" s="208"/>
      <c r="J168" s="221"/>
      <c r="K168" s="221"/>
      <c r="L168" s="3" t="s">
        <v>242</v>
      </c>
      <c r="M168" s="52" t="s">
        <v>243</v>
      </c>
      <c r="N168" s="52" t="s">
        <v>244</v>
      </c>
      <c r="O168" s="52" t="s">
        <v>245</v>
      </c>
      <c r="P168" s="52" t="s">
        <v>246</v>
      </c>
      <c r="Q168" s="52" t="s">
        <v>247</v>
      </c>
      <c r="R168" s="52" t="s">
        <v>247</v>
      </c>
      <c r="S168" s="52" t="s">
        <v>246</v>
      </c>
      <c r="T168" s="48" t="s">
        <v>248</v>
      </c>
    </row>
    <row r="169" spans="1:20" ht="15" customHeight="1" x14ac:dyDescent="0.25">
      <c r="A169" s="715"/>
      <c r="B169" s="29" t="s">
        <v>741</v>
      </c>
      <c r="C169" s="29" t="s">
        <v>690</v>
      </c>
      <c r="D169" s="46" t="s">
        <v>587</v>
      </c>
      <c r="E169" s="46" t="s">
        <v>587</v>
      </c>
      <c r="F169" s="61"/>
      <c r="G169" s="274"/>
      <c r="H169" s="221"/>
      <c r="I169" s="208"/>
      <c r="J169" s="221"/>
      <c r="K169" s="221"/>
      <c r="L169" s="3" t="s">
        <v>242</v>
      </c>
      <c r="M169" s="52" t="s">
        <v>243</v>
      </c>
      <c r="N169" s="52" t="s">
        <v>244</v>
      </c>
      <c r="O169" s="52" t="s">
        <v>245</v>
      </c>
      <c r="P169" s="52" t="s">
        <v>246</v>
      </c>
      <c r="Q169" s="52" t="s">
        <v>247</v>
      </c>
      <c r="R169" s="52" t="s">
        <v>247</v>
      </c>
      <c r="S169" s="52" t="s">
        <v>246</v>
      </c>
      <c r="T169" s="48" t="s">
        <v>248</v>
      </c>
    </row>
    <row r="170" spans="1:20" ht="15" customHeight="1" x14ac:dyDescent="0.25">
      <c r="A170" s="715"/>
      <c r="B170" s="30" t="s">
        <v>742</v>
      </c>
      <c r="C170" s="53" t="s">
        <v>690</v>
      </c>
      <c r="D170" s="45" t="s">
        <v>587</v>
      </c>
      <c r="E170" s="45" t="s">
        <v>587</v>
      </c>
      <c r="F170" s="65" t="s">
        <v>237</v>
      </c>
      <c r="G170" s="271" t="s">
        <v>692</v>
      </c>
      <c r="H170" s="219"/>
      <c r="I170" s="206"/>
      <c r="J170" s="219"/>
      <c r="K170" s="219"/>
      <c r="L170" s="3" t="s">
        <v>242</v>
      </c>
      <c r="M170" s="52" t="s">
        <v>243</v>
      </c>
      <c r="N170" s="52" t="s">
        <v>244</v>
      </c>
      <c r="O170" s="52" t="s">
        <v>245</v>
      </c>
      <c r="P170" s="52" t="s">
        <v>246</v>
      </c>
      <c r="Q170" s="52" t="s">
        <v>247</v>
      </c>
      <c r="R170" s="52" t="s">
        <v>247</v>
      </c>
      <c r="S170" s="52" t="s">
        <v>246</v>
      </c>
      <c r="T170" s="48" t="s">
        <v>248</v>
      </c>
    </row>
    <row r="171" spans="1:20" ht="15" customHeight="1" x14ac:dyDescent="0.25">
      <c r="A171" s="715"/>
      <c r="B171" s="29" t="s">
        <v>138</v>
      </c>
      <c r="C171" s="29" t="s">
        <v>690</v>
      </c>
      <c r="D171" s="46" t="s">
        <v>587</v>
      </c>
      <c r="E171" s="46" t="s">
        <v>587</v>
      </c>
      <c r="F171" s="65"/>
      <c r="G171" s="271"/>
      <c r="H171" s="219"/>
      <c r="I171" s="206"/>
      <c r="J171" s="219"/>
      <c r="K171" s="219"/>
      <c r="L171" s="3" t="s">
        <v>242</v>
      </c>
      <c r="M171" s="52" t="s">
        <v>243</v>
      </c>
      <c r="N171" s="52" t="s">
        <v>244</v>
      </c>
      <c r="O171" s="52" t="s">
        <v>245</v>
      </c>
      <c r="P171" s="52" t="s">
        <v>246</v>
      </c>
      <c r="Q171" s="52" t="s">
        <v>247</v>
      </c>
      <c r="R171" s="52" t="s">
        <v>247</v>
      </c>
      <c r="S171" s="52" t="s">
        <v>246</v>
      </c>
      <c r="T171" s="48" t="s">
        <v>248</v>
      </c>
    </row>
    <row r="172" spans="1:20" ht="15" customHeight="1" x14ac:dyDescent="0.25">
      <c r="A172" s="715"/>
      <c r="B172" s="30" t="s">
        <v>743</v>
      </c>
      <c r="C172" s="53" t="s">
        <v>690</v>
      </c>
      <c r="D172" s="45" t="s">
        <v>587</v>
      </c>
      <c r="E172" s="45" t="s">
        <v>587</v>
      </c>
      <c r="F172" s="700" t="s">
        <v>249</v>
      </c>
      <c r="G172" s="701" t="s">
        <v>695</v>
      </c>
      <c r="H172" s="220"/>
      <c r="I172" s="207"/>
      <c r="J172" s="220"/>
      <c r="K172" s="220"/>
      <c r="L172" s="3" t="s">
        <v>242</v>
      </c>
      <c r="M172" s="52" t="s">
        <v>243</v>
      </c>
      <c r="N172" s="52" t="s">
        <v>244</v>
      </c>
      <c r="O172" s="52" t="s">
        <v>245</v>
      </c>
      <c r="P172" s="52" t="s">
        <v>246</v>
      </c>
      <c r="Q172" s="52" t="s">
        <v>247</v>
      </c>
      <c r="R172" s="52" t="s">
        <v>247</v>
      </c>
      <c r="S172" s="52" t="s">
        <v>246</v>
      </c>
      <c r="T172" s="48" t="s">
        <v>248</v>
      </c>
    </row>
    <row r="173" spans="1:20" ht="15" customHeight="1" x14ac:dyDescent="0.25">
      <c r="A173" s="715"/>
      <c r="B173" s="29" t="s">
        <v>744</v>
      </c>
      <c r="C173" s="29" t="s">
        <v>690</v>
      </c>
      <c r="D173" s="46" t="s">
        <v>587</v>
      </c>
      <c r="E173" s="46" t="s">
        <v>587</v>
      </c>
      <c r="F173" s="700"/>
      <c r="G173" s="701"/>
      <c r="H173" s="220"/>
      <c r="I173" s="207"/>
      <c r="J173" s="220"/>
      <c r="K173" s="220"/>
      <c r="L173" s="3" t="s">
        <v>242</v>
      </c>
      <c r="M173" s="52" t="s">
        <v>243</v>
      </c>
      <c r="N173" s="52" t="s">
        <v>244</v>
      </c>
      <c r="O173" s="52" t="s">
        <v>245</v>
      </c>
      <c r="P173" s="52" t="s">
        <v>246</v>
      </c>
      <c r="Q173" s="52" t="s">
        <v>247</v>
      </c>
      <c r="R173" s="52" t="s">
        <v>247</v>
      </c>
      <c r="S173" s="52" t="s">
        <v>246</v>
      </c>
      <c r="T173" s="48" t="s">
        <v>248</v>
      </c>
    </row>
    <row r="174" spans="1:20" ht="15" customHeight="1" x14ac:dyDescent="0.25">
      <c r="A174" s="715"/>
      <c r="B174" s="30" t="s">
        <v>745</v>
      </c>
      <c r="C174" s="53" t="s">
        <v>690</v>
      </c>
      <c r="D174" s="45" t="s">
        <v>587</v>
      </c>
      <c r="E174" s="45" t="s">
        <v>587</v>
      </c>
      <c r="F174" s="700"/>
      <c r="G174" s="701"/>
      <c r="H174" s="220"/>
      <c r="I174" s="207"/>
      <c r="J174" s="220"/>
      <c r="K174" s="220"/>
      <c r="L174" s="3" t="s">
        <v>242</v>
      </c>
      <c r="M174" s="52" t="s">
        <v>243</v>
      </c>
      <c r="N174" s="52" t="s">
        <v>244</v>
      </c>
      <c r="O174" s="52" t="s">
        <v>245</v>
      </c>
      <c r="P174" s="52" t="s">
        <v>246</v>
      </c>
      <c r="Q174" s="52" t="s">
        <v>247</v>
      </c>
      <c r="R174" s="52" t="s">
        <v>247</v>
      </c>
      <c r="S174" s="52" t="s">
        <v>246</v>
      </c>
      <c r="T174" s="48" t="s">
        <v>248</v>
      </c>
    </row>
    <row r="175" spans="1:20" ht="15" customHeight="1" x14ac:dyDescent="0.25">
      <c r="A175" s="715"/>
      <c r="B175" s="29" t="s">
        <v>746</v>
      </c>
      <c r="C175" s="29" t="s">
        <v>690</v>
      </c>
      <c r="D175" s="46" t="s">
        <v>587</v>
      </c>
      <c r="E175" s="46" t="s">
        <v>587</v>
      </c>
      <c r="F175" s="700"/>
      <c r="G175" s="701"/>
      <c r="H175" s="220"/>
      <c r="I175" s="207"/>
      <c r="J175" s="220"/>
      <c r="K175" s="220"/>
      <c r="L175" s="3" t="s">
        <v>242</v>
      </c>
      <c r="M175" s="52" t="s">
        <v>243</v>
      </c>
      <c r="N175" s="52" t="s">
        <v>244</v>
      </c>
      <c r="O175" s="52" t="s">
        <v>245</v>
      </c>
      <c r="P175" s="52" t="s">
        <v>246</v>
      </c>
      <c r="Q175" s="52" t="s">
        <v>247</v>
      </c>
      <c r="R175" s="52" t="s">
        <v>247</v>
      </c>
      <c r="S175" s="52" t="s">
        <v>246</v>
      </c>
      <c r="T175" s="48" t="s">
        <v>248</v>
      </c>
    </row>
    <row r="176" spans="1:20" ht="15" customHeight="1" x14ac:dyDescent="0.25">
      <c r="A176" s="715"/>
      <c r="B176" s="30" t="s">
        <v>747</v>
      </c>
      <c r="C176" s="53" t="s">
        <v>690</v>
      </c>
      <c r="D176" s="45" t="s">
        <v>587</v>
      </c>
      <c r="E176" s="45" t="s">
        <v>587</v>
      </c>
      <c r="F176" s="700"/>
      <c r="G176" s="701"/>
      <c r="H176" s="220"/>
      <c r="I176" s="207"/>
      <c r="J176" s="220"/>
      <c r="K176" s="220"/>
      <c r="L176" s="3" t="s">
        <v>242</v>
      </c>
      <c r="M176" s="52" t="s">
        <v>243</v>
      </c>
      <c r="N176" s="52" t="s">
        <v>244</v>
      </c>
      <c r="O176" s="52" t="s">
        <v>245</v>
      </c>
      <c r="P176" s="52" t="s">
        <v>246</v>
      </c>
      <c r="Q176" s="52" t="s">
        <v>247</v>
      </c>
      <c r="R176" s="52" t="s">
        <v>247</v>
      </c>
      <c r="S176" s="52" t="s">
        <v>246</v>
      </c>
      <c r="T176" s="48" t="s">
        <v>248</v>
      </c>
    </row>
    <row r="177" spans="1:20" ht="15" customHeight="1" x14ac:dyDescent="0.25">
      <c r="A177" s="715"/>
      <c r="B177" s="29" t="s">
        <v>748</v>
      </c>
      <c r="C177" s="29" t="s">
        <v>690</v>
      </c>
      <c r="D177" s="46" t="s">
        <v>587</v>
      </c>
      <c r="E177" s="46" t="s">
        <v>587</v>
      </c>
      <c r="F177" s="65" t="s">
        <v>700</v>
      </c>
      <c r="G177" s="272" t="s">
        <v>701</v>
      </c>
      <c r="H177" s="220"/>
      <c r="I177" s="207"/>
      <c r="J177" s="220"/>
      <c r="K177" s="220"/>
      <c r="L177" s="3" t="s">
        <v>242</v>
      </c>
      <c r="M177" s="52" t="s">
        <v>243</v>
      </c>
      <c r="N177" s="52" t="s">
        <v>244</v>
      </c>
      <c r="O177" s="52" t="s">
        <v>245</v>
      </c>
      <c r="P177" s="52" t="s">
        <v>246</v>
      </c>
      <c r="Q177" s="52" t="s">
        <v>247</v>
      </c>
      <c r="R177" s="52" t="s">
        <v>247</v>
      </c>
      <c r="S177" s="52" t="s">
        <v>246</v>
      </c>
      <c r="T177" s="48" t="s">
        <v>248</v>
      </c>
    </row>
    <row r="178" spans="1:20" ht="15" customHeight="1" x14ac:dyDescent="0.25">
      <c r="A178" s="715"/>
      <c r="B178" s="30" t="s">
        <v>39</v>
      </c>
      <c r="C178" s="53" t="s">
        <v>690</v>
      </c>
      <c r="D178" s="45" t="s">
        <v>587</v>
      </c>
      <c r="E178" s="45" t="s">
        <v>587</v>
      </c>
      <c r="F178" s="65"/>
      <c r="G178" s="272"/>
      <c r="H178" s="220"/>
      <c r="I178" s="207"/>
      <c r="J178" s="220"/>
      <c r="K178" s="220"/>
      <c r="L178" s="3" t="s">
        <v>242</v>
      </c>
      <c r="M178" s="52" t="s">
        <v>243</v>
      </c>
      <c r="N178" s="52" t="s">
        <v>244</v>
      </c>
      <c r="O178" s="52" t="s">
        <v>245</v>
      </c>
      <c r="P178" s="52" t="s">
        <v>246</v>
      </c>
      <c r="Q178" s="52" t="s">
        <v>247</v>
      </c>
      <c r="R178" s="52" t="s">
        <v>247</v>
      </c>
      <c r="S178" s="52" t="s">
        <v>246</v>
      </c>
      <c r="T178" s="48" t="s">
        <v>248</v>
      </c>
    </row>
    <row r="179" spans="1:20" ht="15" customHeight="1" x14ac:dyDescent="0.25">
      <c r="A179" s="715"/>
      <c r="B179" s="29" t="s">
        <v>44</v>
      </c>
      <c r="C179" s="29" t="s">
        <v>690</v>
      </c>
      <c r="D179" s="46" t="s">
        <v>587</v>
      </c>
      <c r="E179" s="63" t="s">
        <v>587</v>
      </c>
      <c r="F179" s="61"/>
      <c r="G179" s="274"/>
      <c r="H179" s="221"/>
      <c r="I179" s="208"/>
      <c r="J179" s="221"/>
      <c r="K179" s="221"/>
      <c r="L179" s="3" t="s">
        <v>242</v>
      </c>
      <c r="M179" s="52" t="s">
        <v>243</v>
      </c>
      <c r="N179" s="52" t="s">
        <v>244</v>
      </c>
      <c r="O179" s="52" t="s">
        <v>245</v>
      </c>
      <c r="P179" s="52" t="s">
        <v>246</v>
      </c>
      <c r="Q179" s="52" t="s">
        <v>247</v>
      </c>
      <c r="R179" s="52" t="s">
        <v>247</v>
      </c>
      <c r="S179" s="52" t="s">
        <v>246</v>
      </c>
      <c r="T179" s="48" t="s">
        <v>248</v>
      </c>
    </row>
    <row r="180" spans="1:20" ht="15" customHeight="1" x14ac:dyDescent="0.25">
      <c r="A180" s="715"/>
      <c r="B180" s="30" t="s">
        <v>68</v>
      </c>
      <c r="C180" s="53" t="s">
        <v>690</v>
      </c>
      <c r="D180" s="45" t="s">
        <v>587</v>
      </c>
      <c r="E180" s="45" t="s">
        <v>587</v>
      </c>
      <c r="F180" s="61"/>
      <c r="G180" s="274"/>
      <c r="H180" s="221"/>
      <c r="I180" s="208"/>
      <c r="J180" s="221"/>
      <c r="K180" s="221"/>
      <c r="L180" s="3" t="s">
        <v>242</v>
      </c>
      <c r="M180" s="52" t="s">
        <v>243</v>
      </c>
      <c r="N180" s="52" t="s">
        <v>244</v>
      </c>
      <c r="O180" s="52" t="s">
        <v>245</v>
      </c>
      <c r="P180" s="52" t="s">
        <v>246</v>
      </c>
      <c r="Q180" s="52" t="s">
        <v>247</v>
      </c>
      <c r="R180" s="52" t="s">
        <v>247</v>
      </c>
      <c r="S180" s="52" t="s">
        <v>246</v>
      </c>
      <c r="T180" s="48" t="s">
        <v>248</v>
      </c>
    </row>
    <row r="181" spans="1:20" ht="15" customHeight="1" x14ac:dyDescent="0.25">
      <c r="A181" s="715"/>
      <c r="B181" s="70" t="s">
        <v>749</v>
      </c>
      <c r="C181" s="82" t="s">
        <v>690</v>
      </c>
      <c r="D181" s="41" t="s">
        <v>587</v>
      </c>
      <c r="E181" s="41" t="s">
        <v>587</v>
      </c>
      <c r="F181" s="61"/>
      <c r="G181" s="274"/>
      <c r="H181" s="221"/>
      <c r="I181" s="208"/>
      <c r="J181" s="221"/>
      <c r="K181" s="221"/>
      <c r="L181" s="3" t="s">
        <v>242</v>
      </c>
      <c r="M181" s="52" t="s">
        <v>243</v>
      </c>
      <c r="N181" s="52" t="s">
        <v>244</v>
      </c>
      <c r="O181" s="52" t="s">
        <v>245</v>
      </c>
      <c r="P181" s="52" t="s">
        <v>246</v>
      </c>
      <c r="Q181" s="52" t="s">
        <v>247</v>
      </c>
      <c r="R181" s="52" t="s">
        <v>247</v>
      </c>
      <c r="S181" s="52" t="s">
        <v>246</v>
      </c>
      <c r="T181" s="48" t="s">
        <v>248</v>
      </c>
    </row>
    <row r="182" spans="1:20" ht="15" customHeight="1" x14ac:dyDescent="0.25">
      <c r="A182" s="716" t="s">
        <v>750</v>
      </c>
      <c r="B182" s="71" t="s">
        <v>751</v>
      </c>
      <c r="C182" s="53" t="s">
        <v>752</v>
      </c>
      <c r="D182" s="73" t="s">
        <v>587</v>
      </c>
      <c r="E182" s="73" t="s">
        <v>587</v>
      </c>
      <c r="F182" s="76"/>
      <c r="G182" s="275"/>
      <c r="H182" s="222"/>
      <c r="I182" s="209"/>
      <c r="J182" s="222"/>
      <c r="K182" s="222"/>
      <c r="L182" s="3" t="s">
        <v>242</v>
      </c>
      <c r="M182" s="52" t="s">
        <v>243</v>
      </c>
      <c r="N182" s="52" t="s">
        <v>244</v>
      </c>
      <c r="O182" s="52" t="s">
        <v>245</v>
      </c>
      <c r="P182" s="52" t="s">
        <v>246</v>
      </c>
      <c r="Q182" s="52" t="s">
        <v>247</v>
      </c>
      <c r="R182" s="52" t="s">
        <v>247</v>
      </c>
      <c r="S182" s="52" t="s">
        <v>246</v>
      </c>
      <c r="T182" s="48" t="s">
        <v>248</v>
      </c>
    </row>
    <row r="183" spans="1:20" ht="15" customHeight="1" x14ac:dyDescent="0.25">
      <c r="A183" s="717"/>
      <c r="B183" s="24" t="s">
        <v>753</v>
      </c>
      <c r="C183" s="70" t="s">
        <v>752</v>
      </c>
      <c r="D183" s="43" t="s">
        <v>587</v>
      </c>
      <c r="E183" s="78" t="s">
        <v>587</v>
      </c>
      <c r="F183" s="699" t="s">
        <v>272</v>
      </c>
      <c r="G183" s="698" t="s">
        <v>754</v>
      </c>
      <c r="H183" s="223"/>
      <c r="I183" s="210"/>
      <c r="J183" s="223"/>
      <c r="K183" s="223"/>
      <c r="L183" s="3" t="s">
        <v>242</v>
      </c>
      <c r="M183" s="52" t="s">
        <v>243</v>
      </c>
      <c r="N183" s="52" t="s">
        <v>244</v>
      </c>
      <c r="O183" s="52" t="s">
        <v>245</v>
      </c>
      <c r="P183" s="52" t="s">
        <v>246</v>
      </c>
      <c r="Q183" s="52" t="s">
        <v>247</v>
      </c>
      <c r="R183" s="52" t="s">
        <v>247</v>
      </c>
      <c r="S183" s="52" t="s">
        <v>246</v>
      </c>
      <c r="T183" s="48" t="s">
        <v>248</v>
      </c>
    </row>
    <row r="184" spans="1:20" ht="15" customHeight="1" x14ac:dyDescent="0.25">
      <c r="A184" s="717"/>
      <c r="B184" s="26" t="s">
        <v>755</v>
      </c>
      <c r="C184" s="53" t="s">
        <v>756</v>
      </c>
      <c r="D184" s="58" t="s">
        <v>587</v>
      </c>
      <c r="E184" s="58" t="s">
        <v>587</v>
      </c>
      <c r="F184" s="699"/>
      <c r="G184" s="698"/>
      <c r="H184" s="223"/>
      <c r="I184" s="210"/>
      <c r="J184" s="223"/>
      <c r="K184" s="223"/>
      <c r="L184" s="3" t="s">
        <v>242</v>
      </c>
      <c r="M184" s="52" t="s">
        <v>243</v>
      </c>
      <c r="N184" s="52" t="s">
        <v>244</v>
      </c>
      <c r="O184" s="52" t="s">
        <v>245</v>
      </c>
      <c r="P184" s="52" t="s">
        <v>246</v>
      </c>
      <c r="Q184" s="52" t="s">
        <v>247</v>
      </c>
      <c r="R184" s="52" t="s">
        <v>247</v>
      </c>
      <c r="S184" s="52" t="s">
        <v>246</v>
      </c>
      <c r="T184" s="48" t="s">
        <v>248</v>
      </c>
    </row>
    <row r="185" spans="1:20" s="21" customFormat="1" ht="30.75" customHeight="1" x14ac:dyDescent="0.25">
      <c r="A185" s="717"/>
      <c r="B185" s="67" t="s">
        <v>757</v>
      </c>
      <c r="C185" s="81" t="s">
        <v>752</v>
      </c>
      <c r="D185" s="43" t="s">
        <v>587</v>
      </c>
      <c r="E185" s="43" t="s">
        <v>587</v>
      </c>
      <c r="F185" s="699"/>
      <c r="G185" s="698"/>
      <c r="H185" s="223"/>
      <c r="I185" s="210"/>
      <c r="J185" s="223"/>
      <c r="K185" s="223"/>
      <c r="L185" s="3" t="s">
        <v>242</v>
      </c>
      <c r="M185" s="52" t="s">
        <v>243</v>
      </c>
      <c r="N185" s="52" t="s">
        <v>244</v>
      </c>
      <c r="O185" s="52" t="s">
        <v>245</v>
      </c>
      <c r="P185" s="52" t="s">
        <v>246</v>
      </c>
      <c r="Q185" s="52" t="s">
        <v>247</v>
      </c>
      <c r="R185" s="52" t="s">
        <v>247</v>
      </c>
      <c r="S185" s="52" t="s">
        <v>246</v>
      </c>
      <c r="T185" s="48" t="s">
        <v>248</v>
      </c>
    </row>
    <row r="186" spans="1:20" ht="15" customHeight="1" x14ac:dyDescent="0.25">
      <c r="A186" s="717"/>
      <c r="B186" s="68" t="s">
        <v>758</v>
      </c>
      <c r="C186" s="53" t="s">
        <v>752</v>
      </c>
      <c r="D186" s="58" t="s">
        <v>587</v>
      </c>
      <c r="E186" s="58" t="s">
        <v>587</v>
      </c>
      <c r="F186" s="80"/>
      <c r="G186" s="698" t="s">
        <v>759</v>
      </c>
      <c r="H186" s="223"/>
      <c r="I186" s="210"/>
      <c r="J186" s="223"/>
      <c r="K186" s="223"/>
      <c r="L186" s="3" t="s">
        <v>242</v>
      </c>
      <c r="M186" s="52" t="s">
        <v>243</v>
      </c>
      <c r="N186" s="52" t="s">
        <v>244</v>
      </c>
      <c r="O186" s="52" t="s">
        <v>245</v>
      </c>
      <c r="P186" s="52" t="s">
        <v>246</v>
      </c>
      <c r="Q186" s="52" t="s">
        <v>247</v>
      </c>
      <c r="R186" s="52" t="s">
        <v>247</v>
      </c>
      <c r="S186" s="52" t="s">
        <v>246</v>
      </c>
      <c r="T186" s="48" t="s">
        <v>248</v>
      </c>
    </row>
    <row r="187" spans="1:20" ht="15" customHeight="1" x14ac:dyDescent="0.25">
      <c r="A187" s="717"/>
      <c r="B187" s="69" t="s">
        <v>760</v>
      </c>
      <c r="C187" s="70" t="s">
        <v>752</v>
      </c>
      <c r="D187" s="43" t="s">
        <v>587</v>
      </c>
      <c r="E187" s="43" t="s">
        <v>587</v>
      </c>
      <c r="F187" s="79" t="s">
        <v>761</v>
      </c>
      <c r="G187" s="698"/>
      <c r="H187" s="223"/>
      <c r="I187" s="210"/>
      <c r="J187" s="223"/>
      <c r="K187" s="223"/>
      <c r="L187" s="3" t="s">
        <v>242</v>
      </c>
      <c r="M187" s="52" t="s">
        <v>243</v>
      </c>
      <c r="N187" s="52" t="s">
        <v>244</v>
      </c>
      <c r="O187" s="52" t="s">
        <v>245</v>
      </c>
      <c r="P187" s="52" t="s">
        <v>246</v>
      </c>
      <c r="Q187" s="52" t="s">
        <v>247</v>
      </c>
      <c r="R187" s="52" t="s">
        <v>247</v>
      </c>
      <c r="S187" s="52" t="s">
        <v>246</v>
      </c>
      <c r="T187" s="48" t="s">
        <v>248</v>
      </c>
    </row>
    <row r="188" spans="1:20" ht="15" customHeight="1" x14ac:dyDescent="0.25">
      <c r="A188" s="717"/>
      <c r="B188" s="26" t="s">
        <v>762</v>
      </c>
      <c r="C188" s="53" t="s">
        <v>752</v>
      </c>
      <c r="D188" s="58" t="s">
        <v>587</v>
      </c>
      <c r="E188" s="58" t="s">
        <v>587</v>
      </c>
      <c r="F188" s="66"/>
      <c r="G188" s="698"/>
      <c r="H188" s="223"/>
      <c r="I188" s="210"/>
      <c r="J188" s="223"/>
      <c r="K188" s="223"/>
      <c r="L188" s="3" t="s">
        <v>242</v>
      </c>
      <c r="M188" s="52" t="s">
        <v>243</v>
      </c>
      <c r="N188" s="52" t="s">
        <v>244</v>
      </c>
      <c r="O188" s="52" t="s">
        <v>245</v>
      </c>
      <c r="P188" s="52" t="s">
        <v>246</v>
      </c>
      <c r="Q188" s="52" t="s">
        <v>247</v>
      </c>
      <c r="R188" s="52" t="s">
        <v>247</v>
      </c>
      <c r="S188" s="52" t="s">
        <v>246</v>
      </c>
      <c r="T188" s="48" t="s">
        <v>248</v>
      </c>
    </row>
    <row r="189" spans="1:20" ht="15" customHeight="1" x14ac:dyDescent="0.25">
      <c r="A189" s="718"/>
      <c r="B189" s="74" t="s">
        <v>763</v>
      </c>
      <c r="C189" s="82" t="s">
        <v>752</v>
      </c>
      <c r="D189" s="75" t="s">
        <v>587</v>
      </c>
      <c r="E189" s="75" t="s">
        <v>587</v>
      </c>
      <c r="F189" s="77"/>
      <c r="G189" s="276"/>
      <c r="H189" s="221"/>
      <c r="I189" s="208"/>
      <c r="J189" s="221"/>
      <c r="K189" s="221"/>
      <c r="L189" s="3" t="s">
        <v>242</v>
      </c>
      <c r="M189" s="52" t="s">
        <v>243</v>
      </c>
      <c r="N189" s="52" t="s">
        <v>244</v>
      </c>
      <c r="O189" s="52" t="s">
        <v>245</v>
      </c>
      <c r="P189" s="52" t="s">
        <v>246</v>
      </c>
      <c r="Q189" s="52" t="s">
        <v>247</v>
      </c>
      <c r="R189" s="52" t="s">
        <v>247</v>
      </c>
      <c r="S189" s="52" t="s">
        <v>246</v>
      </c>
      <c r="T189" s="48" t="s">
        <v>248</v>
      </c>
    </row>
    <row r="190" spans="1:20" ht="15" customHeight="1" x14ac:dyDescent="0.25">
      <c r="A190" s="719" t="s">
        <v>764</v>
      </c>
      <c r="B190" s="72" t="s">
        <v>501</v>
      </c>
      <c r="C190" s="72" t="s">
        <v>765</v>
      </c>
      <c r="D190" s="83" t="s">
        <v>587</v>
      </c>
      <c r="E190" s="83" t="s">
        <v>587</v>
      </c>
      <c r="F190" s="694" t="s">
        <v>272</v>
      </c>
      <c r="G190" s="696" t="s">
        <v>766</v>
      </c>
      <c r="H190" s="224"/>
      <c r="I190" s="211"/>
      <c r="J190" s="224"/>
      <c r="K190" s="224"/>
      <c r="L190" s="3" t="s">
        <v>242</v>
      </c>
      <c r="M190" s="52" t="s">
        <v>243</v>
      </c>
      <c r="N190" s="52" t="s">
        <v>244</v>
      </c>
      <c r="O190" s="52" t="s">
        <v>245</v>
      </c>
      <c r="P190" s="52" t="s">
        <v>246</v>
      </c>
      <c r="Q190" s="52" t="s">
        <v>247</v>
      </c>
      <c r="R190" s="52" t="s">
        <v>247</v>
      </c>
      <c r="S190" s="52" t="s">
        <v>246</v>
      </c>
      <c r="T190" s="48" t="s">
        <v>248</v>
      </c>
    </row>
    <row r="191" spans="1:20" ht="15" customHeight="1" x14ac:dyDescent="0.25">
      <c r="A191" s="720"/>
      <c r="B191" s="24" t="s">
        <v>767</v>
      </c>
      <c r="C191" s="24" t="s">
        <v>765</v>
      </c>
      <c r="D191" s="43" t="s">
        <v>587</v>
      </c>
      <c r="E191" s="43" t="s">
        <v>587</v>
      </c>
      <c r="F191" s="695"/>
      <c r="G191" s="697"/>
      <c r="H191" s="224"/>
      <c r="I191" s="211"/>
      <c r="J191" s="224"/>
      <c r="K191" s="224"/>
      <c r="L191" s="3" t="s">
        <v>242</v>
      </c>
      <c r="M191" s="52" t="s">
        <v>243</v>
      </c>
      <c r="N191" s="52" t="s">
        <v>244</v>
      </c>
      <c r="O191" s="52" t="s">
        <v>245</v>
      </c>
      <c r="P191" s="52" t="s">
        <v>246</v>
      </c>
      <c r="Q191" s="52" t="s">
        <v>247</v>
      </c>
      <c r="R191" s="52" t="s">
        <v>247</v>
      </c>
      <c r="S191" s="52" t="s">
        <v>246</v>
      </c>
      <c r="T191" s="48" t="s">
        <v>248</v>
      </c>
    </row>
    <row r="192" spans="1:20" ht="15" customHeight="1" x14ac:dyDescent="0.25">
      <c r="A192" s="720"/>
      <c r="B192" s="26" t="s">
        <v>507</v>
      </c>
      <c r="C192" s="25" t="s">
        <v>765</v>
      </c>
      <c r="D192" s="58" t="s">
        <v>587</v>
      </c>
      <c r="E192" s="58" t="s">
        <v>587</v>
      </c>
      <c r="F192" s="695"/>
      <c r="G192" s="697"/>
      <c r="H192" s="224"/>
      <c r="I192" s="211"/>
      <c r="J192" s="224"/>
      <c r="K192" s="224"/>
      <c r="L192" s="3" t="s">
        <v>242</v>
      </c>
      <c r="M192" s="52" t="s">
        <v>243</v>
      </c>
      <c r="N192" s="52" t="s">
        <v>244</v>
      </c>
      <c r="O192" s="52" t="s">
        <v>245</v>
      </c>
      <c r="P192" s="52" t="s">
        <v>246</v>
      </c>
      <c r="Q192" s="52" t="s">
        <v>247</v>
      </c>
      <c r="R192" s="52" t="s">
        <v>247</v>
      </c>
      <c r="S192" s="52" t="s">
        <v>246</v>
      </c>
      <c r="T192" s="48" t="s">
        <v>248</v>
      </c>
    </row>
    <row r="193" spans="1:20" ht="15" customHeight="1" x14ac:dyDescent="0.25">
      <c r="A193" s="720"/>
      <c r="B193" s="24" t="s">
        <v>511</v>
      </c>
      <c r="C193" s="24" t="s">
        <v>765</v>
      </c>
      <c r="D193" s="43" t="s">
        <v>587</v>
      </c>
      <c r="E193" s="43" t="s">
        <v>587</v>
      </c>
      <c r="F193" s="695"/>
      <c r="G193" s="697"/>
      <c r="H193" s="224"/>
      <c r="I193" s="211"/>
      <c r="J193" s="224"/>
      <c r="K193" s="224"/>
      <c r="L193" s="3" t="s">
        <v>242</v>
      </c>
      <c r="M193" s="52" t="s">
        <v>243</v>
      </c>
      <c r="N193" s="52" t="s">
        <v>244</v>
      </c>
      <c r="O193" s="52" t="s">
        <v>245</v>
      </c>
      <c r="P193" s="52" t="s">
        <v>246</v>
      </c>
      <c r="Q193" s="52" t="s">
        <v>247</v>
      </c>
      <c r="R193" s="52" t="s">
        <v>247</v>
      </c>
      <c r="S193" s="52" t="s">
        <v>246</v>
      </c>
      <c r="T193" s="48" t="s">
        <v>248</v>
      </c>
    </row>
    <row r="194" spans="1:20" ht="15" customHeight="1" x14ac:dyDescent="0.25">
      <c r="A194" s="720"/>
      <c r="B194" s="26" t="s">
        <v>515</v>
      </c>
      <c r="C194" s="25" t="s">
        <v>765</v>
      </c>
      <c r="D194" s="58" t="s">
        <v>587</v>
      </c>
      <c r="E194" s="58" t="s">
        <v>587</v>
      </c>
      <c r="F194" s="695"/>
      <c r="G194" s="697"/>
      <c r="H194" s="224"/>
      <c r="I194" s="211"/>
      <c r="J194" s="224"/>
      <c r="K194" s="224"/>
      <c r="L194" s="3" t="s">
        <v>242</v>
      </c>
      <c r="M194" s="52" t="s">
        <v>243</v>
      </c>
      <c r="N194" s="52" t="s">
        <v>244</v>
      </c>
      <c r="O194" s="52" t="s">
        <v>245</v>
      </c>
      <c r="P194" s="52" t="s">
        <v>246</v>
      </c>
      <c r="Q194" s="52" t="s">
        <v>247</v>
      </c>
      <c r="R194" s="52" t="s">
        <v>247</v>
      </c>
      <c r="S194" s="52" t="s">
        <v>246</v>
      </c>
      <c r="T194" s="48" t="s">
        <v>248</v>
      </c>
    </row>
    <row r="195" spans="1:20" ht="15" customHeight="1" x14ac:dyDescent="0.25">
      <c r="A195" s="720"/>
      <c r="B195" s="24" t="s">
        <v>495</v>
      </c>
      <c r="C195" s="24" t="s">
        <v>768</v>
      </c>
      <c r="D195" s="43" t="s">
        <v>587</v>
      </c>
      <c r="E195" s="43" t="s">
        <v>587</v>
      </c>
      <c r="F195" s="695"/>
      <c r="G195" s="697"/>
      <c r="H195" s="224"/>
      <c r="I195" s="211"/>
      <c r="J195" s="224"/>
      <c r="K195" s="224"/>
      <c r="L195" s="3" t="s">
        <v>242</v>
      </c>
      <c r="M195" s="52" t="s">
        <v>243</v>
      </c>
      <c r="N195" s="52" t="s">
        <v>244</v>
      </c>
      <c r="O195" s="52" t="s">
        <v>245</v>
      </c>
      <c r="P195" s="52" t="s">
        <v>246</v>
      </c>
      <c r="Q195" s="52" t="s">
        <v>247</v>
      </c>
      <c r="R195" s="52" t="s">
        <v>247</v>
      </c>
      <c r="S195" s="52" t="s">
        <v>246</v>
      </c>
      <c r="T195" s="48" t="s">
        <v>248</v>
      </c>
    </row>
    <row r="196" spans="1:20" ht="15" customHeight="1" x14ac:dyDescent="0.25">
      <c r="A196" s="720"/>
      <c r="B196" s="26" t="s">
        <v>519</v>
      </c>
      <c r="C196" s="25" t="s">
        <v>765</v>
      </c>
      <c r="D196" s="58" t="s">
        <v>587</v>
      </c>
      <c r="E196" s="58" t="s">
        <v>587</v>
      </c>
      <c r="F196" s="695"/>
      <c r="G196" s="697"/>
      <c r="H196" s="224"/>
      <c r="I196" s="211"/>
      <c r="J196" s="224"/>
      <c r="K196" s="224"/>
      <c r="L196" s="3" t="s">
        <v>242</v>
      </c>
      <c r="M196" s="52" t="s">
        <v>243</v>
      </c>
      <c r="N196" s="52" t="s">
        <v>244</v>
      </c>
      <c r="O196" s="52" t="s">
        <v>245</v>
      </c>
      <c r="P196" s="52" t="s">
        <v>246</v>
      </c>
      <c r="Q196" s="52" t="s">
        <v>247</v>
      </c>
      <c r="R196" s="52" t="s">
        <v>247</v>
      </c>
      <c r="S196" s="52" t="s">
        <v>246</v>
      </c>
      <c r="T196" s="48" t="s">
        <v>248</v>
      </c>
    </row>
    <row r="197" spans="1:20" ht="15" customHeight="1" x14ac:dyDescent="0.25">
      <c r="A197" s="720"/>
      <c r="B197" s="24" t="s">
        <v>523</v>
      </c>
      <c r="C197" s="24" t="s">
        <v>765</v>
      </c>
      <c r="D197" s="43" t="s">
        <v>587</v>
      </c>
      <c r="E197" s="43" t="s">
        <v>587</v>
      </c>
      <c r="F197" s="695"/>
      <c r="G197" s="697"/>
      <c r="H197" s="224"/>
      <c r="I197" s="211"/>
      <c r="J197" s="224"/>
      <c r="K197" s="224"/>
      <c r="L197" s="3" t="s">
        <v>242</v>
      </c>
      <c r="M197" s="52" t="s">
        <v>243</v>
      </c>
      <c r="N197" s="52" t="s">
        <v>244</v>
      </c>
      <c r="O197" s="52" t="s">
        <v>245</v>
      </c>
      <c r="P197" s="52" t="s">
        <v>246</v>
      </c>
      <c r="Q197" s="52" t="s">
        <v>247</v>
      </c>
      <c r="R197" s="52" t="s">
        <v>247</v>
      </c>
      <c r="S197" s="52" t="s">
        <v>246</v>
      </c>
      <c r="T197" s="48" t="s">
        <v>248</v>
      </c>
    </row>
    <row r="198" spans="1:20" ht="15" customHeight="1" x14ac:dyDescent="0.25">
      <c r="A198" s="720"/>
      <c r="B198" s="26" t="s">
        <v>526</v>
      </c>
      <c r="C198" s="25" t="s">
        <v>765</v>
      </c>
      <c r="D198" s="58" t="s">
        <v>587</v>
      </c>
      <c r="E198" s="58" t="s">
        <v>587</v>
      </c>
      <c r="F198" s="695"/>
      <c r="G198" s="697"/>
      <c r="H198" s="224"/>
      <c r="I198" s="211"/>
      <c r="J198" s="224"/>
      <c r="K198" s="224"/>
      <c r="L198" s="3" t="s">
        <v>242</v>
      </c>
      <c r="M198" s="52" t="s">
        <v>243</v>
      </c>
      <c r="N198" s="52" t="s">
        <v>244</v>
      </c>
      <c r="O198" s="52" t="s">
        <v>245</v>
      </c>
      <c r="P198" s="52" t="s">
        <v>246</v>
      </c>
      <c r="Q198" s="52" t="s">
        <v>247</v>
      </c>
      <c r="R198" s="52" t="s">
        <v>247</v>
      </c>
      <c r="S198" s="52" t="s">
        <v>246</v>
      </c>
      <c r="T198" s="48" t="s">
        <v>248</v>
      </c>
    </row>
    <row r="199" spans="1:20" ht="15" customHeight="1" x14ac:dyDescent="0.25">
      <c r="A199" s="720"/>
      <c r="B199" s="28" t="s">
        <v>493</v>
      </c>
      <c r="C199" s="24" t="s">
        <v>765</v>
      </c>
      <c r="D199" s="43" t="s">
        <v>587</v>
      </c>
      <c r="E199" s="43" t="s">
        <v>587</v>
      </c>
      <c r="F199" s="695"/>
      <c r="G199" s="697"/>
      <c r="H199" s="224"/>
      <c r="I199" s="211"/>
      <c r="J199" s="224"/>
      <c r="K199" s="224"/>
      <c r="L199" s="3" t="s">
        <v>242</v>
      </c>
      <c r="M199" s="52" t="s">
        <v>243</v>
      </c>
      <c r="N199" s="52" t="s">
        <v>244</v>
      </c>
      <c r="O199" s="52" t="s">
        <v>245</v>
      </c>
      <c r="P199" s="52" t="s">
        <v>246</v>
      </c>
      <c r="Q199" s="52" t="s">
        <v>247</v>
      </c>
      <c r="R199" s="52" t="s">
        <v>247</v>
      </c>
      <c r="S199" s="52" t="s">
        <v>246</v>
      </c>
      <c r="T199" s="48" t="s">
        <v>248</v>
      </c>
    </row>
    <row r="200" spans="1:20" ht="15" customHeight="1" x14ac:dyDescent="0.25">
      <c r="A200" s="720"/>
      <c r="B200" s="26" t="s">
        <v>769</v>
      </c>
      <c r="C200" s="25" t="s">
        <v>765</v>
      </c>
      <c r="D200" s="58" t="s">
        <v>587</v>
      </c>
      <c r="E200" s="58" t="s">
        <v>587</v>
      </c>
      <c r="F200" s="695"/>
      <c r="G200" s="697"/>
      <c r="H200" s="224"/>
      <c r="I200" s="211"/>
      <c r="J200" s="224"/>
      <c r="K200" s="224"/>
      <c r="L200" s="3" t="s">
        <v>242</v>
      </c>
      <c r="M200" s="52" t="s">
        <v>243</v>
      </c>
      <c r="N200" s="52" t="s">
        <v>244</v>
      </c>
      <c r="O200" s="52" t="s">
        <v>245</v>
      </c>
      <c r="P200" s="52" t="s">
        <v>246</v>
      </c>
      <c r="Q200" s="52" t="s">
        <v>247</v>
      </c>
      <c r="R200" s="52" t="s">
        <v>247</v>
      </c>
      <c r="S200" s="52" t="s">
        <v>246</v>
      </c>
      <c r="T200" s="48" t="s">
        <v>248</v>
      </c>
    </row>
    <row r="201" spans="1:20" ht="15" customHeight="1" x14ac:dyDescent="0.25">
      <c r="A201" s="720"/>
      <c r="B201" s="24" t="s">
        <v>770</v>
      </c>
      <c r="C201" s="24" t="s">
        <v>765</v>
      </c>
      <c r="D201" s="43" t="s">
        <v>587</v>
      </c>
      <c r="E201" s="43" t="s">
        <v>587</v>
      </c>
      <c r="F201" s="695"/>
      <c r="G201" s="697"/>
      <c r="H201" s="224"/>
      <c r="I201" s="211"/>
      <c r="J201" s="224"/>
      <c r="K201" s="224"/>
      <c r="L201" s="3" t="s">
        <v>242</v>
      </c>
      <c r="M201" s="52" t="s">
        <v>243</v>
      </c>
      <c r="N201" s="52" t="s">
        <v>244</v>
      </c>
      <c r="O201" s="52" t="s">
        <v>245</v>
      </c>
      <c r="P201" s="52" t="s">
        <v>246</v>
      </c>
      <c r="Q201" s="52" t="s">
        <v>247</v>
      </c>
      <c r="R201" s="52" t="s">
        <v>247</v>
      </c>
      <c r="S201" s="52" t="s">
        <v>246</v>
      </c>
      <c r="T201" s="48" t="s">
        <v>248</v>
      </c>
    </row>
    <row r="202" spans="1:20" ht="15" customHeight="1" x14ac:dyDescent="0.25">
      <c r="A202" s="720"/>
      <c r="B202" s="26" t="s">
        <v>771</v>
      </c>
      <c r="C202" s="25" t="s">
        <v>765</v>
      </c>
      <c r="D202" s="58" t="s">
        <v>587</v>
      </c>
      <c r="E202" s="58" t="s">
        <v>587</v>
      </c>
      <c r="F202" s="695"/>
      <c r="G202" s="697"/>
      <c r="H202" s="224"/>
      <c r="I202" s="211"/>
      <c r="J202" s="224"/>
      <c r="K202" s="224"/>
      <c r="L202" s="3" t="s">
        <v>242</v>
      </c>
      <c r="M202" s="52" t="s">
        <v>243</v>
      </c>
      <c r="N202" s="52" t="s">
        <v>244</v>
      </c>
      <c r="O202" s="52" t="s">
        <v>245</v>
      </c>
      <c r="P202" s="52" t="s">
        <v>246</v>
      </c>
      <c r="Q202" s="52" t="s">
        <v>247</v>
      </c>
      <c r="R202" s="52" t="s">
        <v>247</v>
      </c>
      <c r="S202" s="52" t="s">
        <v>246</v>
      </c>
      <c r="T202" s="48" t="s">
        <v>248</v>
      </c>
    </row>
    <row r="203" spans="1:20" ht="15" customHeight="1" x14ac:dyDescent="0.25">
      <c r="A203" s="720"/>
      <c r="B203" s="27" t="s">
        <v>772</v>
      </c>
      <c r="C203" s="27" t="s">
        <v>765</v>
      </c>
      <c r="D203" s="44" t="s">
        <v>587</v>
      </c>
      <c r="E203" s="44" t="s">
        <v>587</v>
      </c>
      <c r="F203" s="695"/>
      <c r="G203" s="697"/>
      <c r="H203" s="224"/>
      <c r="I203" s="211"/>
      <c r="J203" s="224"/>
      <c r="K203" s="224"/>
      <c r="L203" s="3" t="s">
        <v>242</v>
      </c>
      <c r="M203" s="52" t="s">
        <v>243</v>
      </c>
      <c r="N203" s="52" t="s">
        <v>244</v>
      </c>
      <c r="O203" s="52" t="s">
        <v>245</v>
      </c>
      <c r="P203" s="52" t="s">
        <v>246</v>
      </c>
      <c r="Q203" s="52" t="s">
        <v>247</v>
      </c>
      <c r="R203" s="52" t="s">
        <v>247</v>
      </c>
      <c r="S203" s="52" t="s">
        <v>246</v>
      </c>
      <c r="T203" s="48" t="s">
        <v>248</v>
      </c>
    </row>
    <row r="204" spans="1:20" ht="15" customHeight="1" x14ac:dyDescent="0.25">
      <c r="A204" s="721" t="s">
        <v>7</v>
      </c>
      <c r="B204" s="93" t="s">
        <v>16</v>
      </c>
      <c r="C204" s="54" t="s">
        <v>765</v>
      </c>
      <c r="D204" s="83" t="s">
        <v>587</v>
      </c>
      <c r="E204" s="83"/>
      <c r="F204" s="94" t="s">
        <v>272</v>
      </c>
      <c r="G204" s="691" t="s">
        <v>529</v>
      </c>
      <c r="H204" s="225"/>
      <c r="I204" s="212"/>
      <c r="J204" s="225"/>
      <c r="K204" s="225"/>
      <c r="L204" s="3" t="s">
        <v>242</v>
      </c>
      <c r="M204" s="52" t="s">
        <v>243</v>
      </c>
      <c r="N204" s="52" t="s">
        <v>244</v>
      </c>
      <c r="O204" s="52" t="s">
        <v>245</v>
      </c>
      <c r="P204" s="52" t="s">
        <v>246</v>
      </c>
      <c r="Q204" s="52" t="s">
        <v>247</v>
      </c>
      <c r="R204" s="52" t="s">
        <v>247</v>
      </c>
      <c r="S204" s="52" t="s">
        <v>246</v>
      </c>
      <c r="T204" s="48" t="s">
        <v>248</v>
      </c>
    </row>
    <row r="205" spans="1:20" s="21" customFormat="1" ht="15" customHeight="1" x14ac:dyDescent="0.25">
      <c r="A205" s="713"/>
      <c r="B205" s="88" t="s">
        <v>22</v>
      </c>
      <c r="C205" s="42" t="s">
        <v>765</v>
      </c>
      <c r="D205" s="43" t="s">
        <v>587</v>
      </c>
      <c r="E205" s="43"/>
      <c r="F205" s="87" t="s">
        <v>272</v>
      </c>
      <c r="G205" s="692"/>
      <c r="H205" s="226"/>
      <c r="I205" s="213"/>
      <c r="J205" s="226"/>
      <c r="K205" s="226"/>
      <c r="L205" s="3" t="s">
        <v>242</v>
      </c>
      <c r="M205" s="52" t="s">
        <v>243</v>
      </c>
      <c r="N205" s="52" t="s">
        <v>244</v>
      </c>
      <c r="O205" s="52" t="s">
        <v>245</v>
      </c>
      <c r="P205" s="52" t="s">
        <v>246</v>
      </c>
      <c r="Q205" s="52" t="s">
        <v>247</v>
      </c>
      <c r="R205" s="52" t="s">
        <v>247</v>
      </c>
      <c r="S205" s="52" t="s">
        <v>246</v>
      </c>
      <c r="T205" s="48" t="s">
        <v>248</v>
      </c>
    </row>
    <row r="206" spans="1:20" s="21" customFormat="1" ht="15" customHeight="1" x14ac:dyDescent="0.25">
      <c r="A206" s="713"/>
      <c r="B206" s="89" t="s">
        <v>27</v>
      </c>
      <c r="C206" s="42" t="s">
        <v>765</v>
      </c>
      <c r="D206" s="43" t="s">
        <v>587</v>
      </c>
      <c r="E206" s="43"/>
      <c r="F206" s="87" t="s">
        <v>272</v>
      </c>
      <c r="G206" s="692"/>
      <c r="H206" s="226"/>
      <c r="I206" s="213"/>
      <c r="J206" s="226"/>
      <c r="K206" s="226"/>
      <c r="L206" s="3" t="s">
        <v>242</v>
      </c>
      <c r="M206" s="52" t="s">
        <v>243</v>
      </c>
      <c r="N206" s="52" t="s">
        <v>244</v>
      </c>
      <c r="O206" s="52" t="s">
        <v>245</v>
      </c>
      <c r="P206" s="52" t="s">
        <v>246</v>
      </c>
      <c r="Q206" s="52" t="s">
        <v>247</v>
      </c>
      <c r="R206" s="52" t="s">
        <v>247</v>
      </c>
      <c r="S206" s="52" t="s">
        <v>246</v>
      </c>
      <c r="T206" s="48" t="s">
        <v>248</v>
      </c>
    </row>
    <row r="207" spans="1:20" s="21" customFormat="1" ht="15" customHeight="1" x14ac:dyDescent="0.25">
      <c r="A207" s="713"/>
      <c r="B207" s="90" t="s">
        <v>31</v>
      </c>
      <c r="C207" s="52" t="s">
        <v>765</v>
      </c>
      <c r="D207" s="58" t="s">
        <v>587</v>
      </c>
      <c r="E207" s="58"/>
      <c r="F207" s="87" t="s">
        <v>272</v>
      </c>
      <c r="G207" s="692"/>
      <c r="H207" s="226"/>
      <c r="I207" s="213"/>
      <c r="J207" s="226"/>
      <c r="K207" s="226"/>
      <c r="L207" s="3" t="s">
        <v>242</v>
      </c>
      <c r="M207" s="52" t="s">
        <v>243</v>
      </c>
      <c r="N207" s="52" t="s">
        <v>244</v>
      </c>
      <c r="O207" s="52" t="s">
        <v>245</v>
      </c>
      <c r="P207" s="52" t="s">
        <v>246</v>
      </c>
      <c r="Q207" s="52" t="s">
        <v>247</v>
      </c>
      <c r="R207" s="52" t="s">
        <v>247</v>
      </c>
      <c r="S207" s="52" t="s">
        <v>246</v>
      </c>
      <c r="T207" s="48" t="s">
        <v>248</v>
      </c>
    </row>
    <row r="208" spans="1:20" s="21" customFormat="1" ht="15" customHeight="1" x14ac:dyDescent="0.25">
      <c r="A208" s="713"/>
      <c r="B208" s="88" t="s">
        <v>36</v>
      </c>
      <c r="C208" s="42" t="s">
        <v>765</v>
      </c>
      <c r="D208" s="43" t="s">
        <v>587</v>
      </c>
      <c r="E208" s="43"/>
      <c r="F208" s="87" t="s">
        <v>272</v>
      </c>
      <c r="G208" s="692"/>
      <c r="H208" s="226"/>
      <c r="I208" s="213"/>
      <c r="J208" s="226"/>
      <c r="K208" s="226"/>
      <c r="L208" s="3" t="s">
        <v>242</v>
      </c>
      <c r="M208" s="52" t="s">
        <v>243</v>
      </c>
      <c r="N208" s="52" t="s">
        <v>244</v>
      </c>
      <c r="O208" s="52" t="s">
        <v>245</v>
      </c>
      <c r="P208" s="52" t="s">
        <v>246</v>
      </c>
      <c r="Q208" s="52" t="s">
        <v>247</v>
      </c>
      <c r="R208" s="52" t="s">
        <v>247</v>
      </c>
      <c r="S208" s="52" t="s">
        <v>246</v>
      </c>
      <c r="T208" s="48" t="s">
        <v>248</v>
      </c>
    </row>
    <row r="209" spans="1:20" s="21" customFormat="1" ht="15" customHeight="1" x14ac:dyDescent="0.25">
      <c r="A209" s="713"/>
      <c r="B209" s="90" t="s">
        <v>41</v>
      </c>
      <c r="C209" s="52" t="s">
        <v>765</v>
      </c>
      <c r="D209" s="58" t="s">
        <v>587</v>
      </c>
      <c r="E209" s="58"/>
      <c r="F209" s="87" t="s">
        <v>272</v>
      </c>
      <c r="G209" s="692"/>
      <c r="H209" s="226"/>
      <c r="I209" s="213"/>
      <c r="J209" s="226"/>
      <c r="K209" s="226"/>
      <c r="L209" s="3" t="s">
        <v>242</v>
      </c>
      <c r="M209" s="52" t="s">
        <v>243</v>
      </c>
      <c r="N209" s="52" t="s">
        <v>244</v>
      </c>
      <c r="O209" s="52" t="s">
        <v>245</v>
      </c>
      <c r="P209" s="52" t="s">
        <v>246</v>
      </c>
      <c r="Q209" s="52" t="s">
        <v>247</v>
      </c>
      <c r="R209" s="52" t="s">
        <v>247</v>
      </c>
      <c r="S209" s="52" t="s">
        <v>246</v>
      </c>
      <c r="T209" s="48" t="s">
        <v>248</v>
      </c>
    </row>
    <row r="210" spans="1:20" s="21" customFormat="1" ht="15" customHeight="1" x14ac:dyDescent="0.25">
      <c r="A210" s="713"/>
      <c r="B210" s="88" t="s">
        <v>47</v>
      </c>
      <c r="C210" s="42" t="s">
        <v>765</v>
      </c>
      <c r="D210" s="43" t="s">
        <v>587</v>
      </c>
      <c r="E210" s="43"/>
      <c r="F210" s="87" t="s">
        <v>272</v>
      </c>
      <c r="G210" s="692"/>
      <c r="H210" s="226"/>
      <c r="I210" s="213"/>
      <c r="J210" s="226"/>
      <c r="K210" s="226"/>
      <c r="L210" s="3" t="s">
        <v>242</v>
      </c>
      <c r="M210" s="52" t="s">
        <v>243</v>
      </c>
      <c r="N210" s="52" t="s">
        <v>244</v>
      </c>
      <c r="O210" s="52" t="s">
        <v>245</v>
      </c>
      <c r="P210" s="52" t="s">
        <v>246</v>
      </c>
      <c r="Q210" s="52" t="s">
        <v>247</v>
      </c>
      <c r="R210" s="52" t="s">
        <v>247</v>
      </c>
      <c r="S210" s="52" t="s">
        <v>246</v>
      </c>
      <c r="T210" s="48" t="s">
        <v>248</v>
      </c>
    </row>
    <row r="211" spans="1:20" s="21" customFormat="1" ht="15" customHeight="1" x14ac:dyDescent="0.25">
      <c r="A211" s="713"/>
      <c r="B211" s="90" t="s">
        <v>53</v>
      </c>
      <c r="C211" s="52" t="s">
        <v>765</v>
      </c>
      <c r="D211" s="58" t="s">
        <v>587</v>
      </c>
      <c r="E211" s="58"/>
      <c r="F211" s="87" t="s">
        <v>272</v>
      </c>
      <c r="G211" s="692"/>
      <c r="H211" s="226"/>
      <c r="I211" s="213"/>
      <c r="J211" s="226"/>
      <c r="K211" s="226"/>
      <c r="L211" s="3" t="s">
        <v>242</v>
      </c>
      <c r="M211" s="52" t="s">
        <v>243</v>
      </c>
      <c r="N211" s="52" t="s">
        <v>244</v>
      </c>
      <c r="O211" s="52" t="s">
        <v>245</v>
      </c>
      <c r="P211" s="52" t="s">
        <v>246</v>
      </c>
      <c r="Q211" s="52" t="s">
        <v>247</v>
      </c>
      <c r="R211" s="52" t="s">
        <v>247</v>
      </c>
      <c r="S211" s="52" t="s">
        <v>246</v>
      </c>
      <c r="T211" s="48" t="s">
        <v>248</v>
      </c>
    </row>
    <row r="212" spans="1:20" s="21" customFormat="1" ht="15" customHeight="1" x14ac:dyDescent="0.25">
      <c r="A212" s="713"/>
      <c r="B212" s="89" t="s">
        <v>58</v>
      </c>
      <c r="C212" s="42" t="s">
        <v>765</v>
      </c>
      <c r="D212" s="43" t="s">
        <v>587</v>
      </c>
      <c r="E212" s="43"/>
      <c r="F212" s="87" t="s">
        <v>272</v>
      </c>
      <c r="G212" s="692"/>
      <c r="H212" s="226"/>
      <c r="I212" s="213"/>
      <c r="J212" s="226"/>
      <c r="K212" s="226"/>
      <c r="L212" s="3" t="s">
        <v>242</v>
      </c>
      <c r="M212" s="52" t="s">
        <v>243</v>
      </c>
      <c r="N212" s="52" t="s">
        <v>244</v>
      </c>
      <c r="O212" s="52" t="s">
        <v>245</v>
      </c>
      <c r="P212" s="52" t="s">
        <v>246</v>
      </c>
      <c r="Q212" s="52" t="s">
        <v>247</v>
      </c>
      <c r="R212" s="52" t="s">
        <v>247</v>
      </c>
      <c r="S212" s="52" t="s">
        <v>246</v>
      </c>
      <c r="T212" s="48" t="s">
        <v>248</v>
      </c>
    </row>
    <row r="213" spans="1:20" s="21" customFormat="1" ht="15" customHeight="1" x14ac:dyDescent="0.25">
      <c r="A213" s="713"/>
      <c r="B213" s="90" t="s">
        <v>61</v>
      </c>
      <c r="C213" s="52" t="s">
        <v>765</v>
      </c>
      <c r="D213" s="58" t="s">
        <v>587</v>
      </c>
      <c r="E213" s="58"/>
      <c r="F213" s="87" t="s">
        <v>272</v>
      </c>
      <c r="G213" s="692"/>
      <c r="H213" s="226"/>
      <c r="I213" s="213"/>
      <c r="J213" s="226"/>
      <c r="K213" s="226"/>
      <c r="L213" s="3" t="s">
        <v>242</v>
      </c>
      <c r="M213" s="52" t="s">
        <v>243</v>
      </c>
      <c r="N213" s="52" t="s">
        <v>244</v>
      </c>
      <c r="O213" s="52" t="s">
        <v>245</v>
      </c>
      <c r="P213" s="52" t="s">
        <v>246</v>
      </c>
      <c r="Q213" s="52" t="s">
        <v>247</v>
      </c>
      <c r="R213" s="52" t="s">
        <v>247</v>
      </c>
      <c r="S213" s="52" t="s">
        <v>246</v>
      </c>
      <c r="T213" s="48" t="s">
        <v>248</v>
      </c>
    </row>
    <row r="214" spans="1:20" s="21" customFormat="1" ht="15" customHeight="1" x14ac:dyDescent="0.25">
      <c r="A214" s="713"/>
      <c r="B214" s="89" t="s">
        <v>65</v>
      </c>
      <c r="C214" s="42" t="s">
        <v>765</v>
      </c>
      <c r="D214" s="43" t="s">
        <v>587</v>
      </c>
      <c r="E214" s="43"/>
      <c r="F214" s="87" t="s">
        <v>272</v>
      </c>
      <c r="G214" s="692"/>
      <c r="H214" s="226"/>
      <c r="I214" s="213"/>
      <c r="J214" s="226"/>
      <c r="K214" s="226"/>
      <c r="L214" s="3" t="s">
        <v>242</v>
      </c>
      <c r="M214" s="52" t="s">
        <v>243</v>
      </c>
      <c r="N214" s="52" t="s">
        <v>244</v>
      </c>
      <c r="O214" s="52" t="s">
        <v>245</v>
      </c>
      <c r="P214" s="52" t="s">
        <v>246</v>
      </c>
      <c r="Q214" s="52" t="s">
        <v>247</v>
      </c>
      <c r="R214" s="52" t="s">
        <v>247</v>
      </c>
      <c r="S214" s="52" t="s">
        <v>246</v>
      </c>
      <c r="T214" s="48" t="s">
        <v>248</v>
      </c>
    </row>
    <row r="215" spans="1:20" s="21" customFormat="1" ht="15" customHeight="1" x14ac:dyDescent="0.25">
      <c r="A215" s="713"/>
      <c r="B215" s="90" t="s">
        <v>69</v>
      </c>
      <c r="C215" s="52" t="s">
        <v>765</v>
      </c>
      <c r="D215" s="58" t="s">
        <v>587</v>
      </c>
      <c r="E215" s="58"/>
      <c r="F215" s="87" t="s">
        <v>272</v>
      </c>
      <c r="G215" s="692"/>
      <c r="H215" s="226"/>
      <c r="I215" s="213"/>
      <c r="J215" s="226"/>
      <c r="K215" s="226"/>
      <c r="L215" s="3" t="s">
        <v>242</v>
      </c>
      <c r="M215" s="52" t="s">
        <v>243</v>
      </c>
      <c r="N215" s="52" t="s">
        <v>244</v>
      </c>
      <c r="O215" s="52" t="s">
        <v>245</v>
      </c>
      <c r="P215" s="52" t="s">
        <v>246</v>
      </c>
      <c r="Q215" s="52" t="s">
        <v>247</v>
      </c>
      <c r="R215" s="52" t="s">
        <v>247</v>
      </c>
      <c r="S215" s="52" t="s">
        <v>246</v>
      </c>
      <c r="T215" s="48" t="s">
        <v>248</v>
      </c>
    </row>
    <row r="216" spans="1:20" s="21" customFormat="1" ht="15" customHeight="1" x14ac:dyDescent="0.25">
      <c r="A216" s="713"/>
      <c r="B216" s="91" t="s">
        <v>74</v>
      </c>
      <c r="C216" s="42" t="s">
        <v>765</v>
      </c>
      <c r="D216" s="43" t="s">
        <v>587</v>
      </c>
      <c r="E216" s="43"/>
      <c r="F216" s="87" t="s">
        <v>272</v>
      </c>
      <c r="G216" s="692"/>
      <c r="H216" s="226"/>
      <c r="I216" s="213"/>
      <c r="J216" s="226"/>
      <c r="K216" s="226"/>
      <c r="L216" s="3" t="s">
        <v>242</v>
      </c>
      <c r="M216" s="52" t="s">
        <v>243</v>
      </c>
      <c r="N216" s="52" t="s">
        <v>244</v>
      </c>
      <c r="O216" s="52" t="s">
        <v>245</v>
      </c>
      <c r="P216" s="52" t="s">
        <v>246</v>
      </c>
      <c r="Q216" s="52" t="s">
        <v>247</v>
      </c>
      <c r="R216" s="52" t="s">
        <v>247</v>
      </c>
      <c r="S216" s="52" t="s">
        <v>246</v>
      </c>
      <c r="T216" s="48" t="s">
        <v>248</v>
      </c>
    </row>
    <row r="217" spans="1:20" s="21" customFormat="1" ht="15" customHeight="1" x14ac:dyDescent="0.25">
      <c r="A217" s="713"/>
      <c r="B217" s="59" t="s">
        <v>78</v>
      </c>
      <c r="C217" s="52" t="s">
        <v>765</v>
      </c>
      <c r="D217" s="58" t="s">
        <v>587</v>
      </c>
      <c r="E217" s="58"/>
      <c r="F217" s="87" t="s">
        <v>272</v>
      </c>
      <c r="G217" s="692"/>
      <c r="H217" s="226"/>
      <c r="I217" s="213"/>
      <c r="J217" s="226"/>
      <c r="K217" s="226"/>
      <c r="L217" s="3" t="s">
        <v>242</v>
      </c>
      <c r="M217" s="52" t="s">
        <v>243</v>
      </c>
      <c r="N217" s="52" t="s">
        <v>244</v>
      </c>
      <c r="O217" s="52" t="s">
        <v>245</v>
      </c>
      <c r="P217" s="52" t="s">
        <v>246</v>
      </c>
      <c r="Q217" s="52" t="s">
        <v>247</v>
      </c>
      <c r="R217" s="52" t="s">
        <v>247</v>
      </c>
      <c r="S217" s="52" t="s">
        <v>246</v>
      </c>
      <c r="T217" s="48" t="s">
        <v>248</v>
      </c>
    </row>
    <row r="218" spans="1:20" s="21" customFormat="1" ht="15" customHeight="1" x14ac:dyDescent="0.25">
      <c r="A218" s="713"/>
      <c r="B218" s="59" t="s">
        <v>81</v>
      </c>
      <c r="C218" s="52" t="s">
        <v>765</v>
      </c>
      <c r="D218" s="58" t="s">
        <v>587</v>
      </c>
      <c r="E218" s="58"/>
      <c r="F218" s="87" t="s">
        <v>272</v>
      </c>
      <c r="G218" s="692"/>
      <c r="H218" s="226"/>
      <c r="I218" s="213"/>
      <c r="J218" s="226"/>
      <c r="K218" s="226"/>
      <c r="L218" s="3" t="s">
        <v>242</v>
      </c>
      <c r="M218" s="52" t="s">
        <v>243</v>
      </c>
      <c r="N218" s="52" t="s">
        <v>244</v>
      </c>
      <c r="O218" s="52" t="s">
        <v>245</v>
      </c>
      <c r="P218" s="52" t="s">
        <v>246</v>
      </c>
      <c r="Q218" s="52" t="s">
        <v>247</v>
      </c>
      <c r="R218" s="52" t="s">
        <v>247</v>
      </c>
      <c r="S218" s="52" t="s">
        <v>246</v>
      </c>
      <c r="T218" s="48" t="s">
        <v>248</v>
      </c>
    </row>
    <row r="219" spans="1:20" s="21" customFormat="1" ht="15" customHeight="1" x14ac:dyDescent="0.25">
      <c r="A219" s="713"/>
      <c r="B219" s="91" t="s">
        <v>85</v>
      </c>
      <c r="C219" s="42" t="s">
        <v>765</v>
      </c>
      <c r="D219" s="43" t="s">
        <v>587</v>
      </c>
      <c r="E219" s="43"/>
      <c r="F219" s="87" t="s">
        <v>272</v>
      </c>
      <c r="G219" s="692"/>
      <c r="H219" s="226"/>
      <c r="I219" s="213"/>
      <c r="J219" s="226"/>
      <c r="K219" s="226"/>
      <c r="L219" s="3" t="s">
        <v>242</v>
      </c>
      <c r="M219" s="52" t="s">
        <v>243</v>
      </c>
      <c r="N219" s="52" t="s">
        <v>244</v>
      </c>
      <c r="O219" s="52" t="s">
        <v>245</v>
      </c>
      <c r="P219" s="52" t="s">
        <v>246</v>
      </c>
      <c r="Q219" s="52" t="s">
        <v>247</v>
      </c>
      <c r="R219" s="52" t="s">
        <v>247</v>
      </c>
      <c r="S219" s="52" t="s">
        <v>246</v>
      </c>
      <c r="T219" s="48" t="s">
        <v>248</v>
      </c>
    </row>
    <row r="220" spans="1:20" s="21" customFormat="1" ht="15" customHeight="1" x14ac:dyDescent="0.25">
      <c r="A220" s="713"/>
      <c r="B220" s="59" t="s">
        <v>89</v>
      </c>
      <c r="C220" s="52" t="s">
        <v>765</v>
      </c>
      <c r="D220" s="58" t="s">
        <v>587</v>
      </c>
      <c r="E220" s="58"/>
      <c r="F220" s="87" t="s">
        <v>272</v>
      </c>
      <c r="G220" s="692"/>
      <c r="H220" s="226"/>
      <c r="I220" s="213"/>
      <c r="J220" s="226"/>
      <c r="K220" s="226"/>
      <c r="L220" s="3" t="s">
        <v>242</v>
      </c>
      <c r="M220" s="52" t="s">
        <v>243</v>
      </c>
      <c r="N220" s="52" t="s">
        <v>244</v>
      </c>
      <c r="O220" s="52" t="s">
        <v>245</v>
      </c>
      <c r="P220" s="52" t="s">
        <v>246</v>
      </c>
      <c r="Q220" s="52" t="s">
        <v>247</v>
      </c>
      <c r="R220" s="52" t="s">
        <v>247</v>
      </c>
      <c r="S220" s="52" t="s">
        <v>246</v>
      </c>
      <c r="T220" s="48" t="s">
        <v>248</v>
      </c>
    </row>
    <row r="221" spans="1:20" s="21" customFormat="1" ht="15" customHeight="1" x14ac:dyDescent="0.25">
      <c r="A221" s="713"/>
      <c r="B221" s="91" t="s">
        <v>93</v>
      </c>
      <c r="C221" s="42" t="s">
        <v>765</v>
      </c>
      <c r="D221" s="43" t="s">
        <v>587</v>
      </c>
      <c r="E221" s="43"/>
      <c r="F221" s="87" t="s">
        <v>272</v>
      </c>
      <c r="G221" s="692"/>
      <c r="H221" s="226"/>
      <c r="I221" s="213"/>
      <c r="J221" s="226"/>
      <c r="K221" s="226"/>
      <c r="L221" s="3" t="s">
        <v>242</v>
      </c>
      <c r="M221" s="52" t="s">
        <v>243</v>
      </c>
      <c r="N221" s="52" t="s">
        <v>244</v>
      </c>
      <c r="O221" s="52" t="s">
        <v>245</v>
      </c>
      <c r="P221" s="52" t="s">
        <v>246</v>
      </c>
      <c r="Q221" s="52" t="s">
        <v>247</v>
      </c>
      <c r="R221" s="52" t="s">
        <v>247</v>
      </c>
      <c r="S221" s="52" t="s">
        <v>246</v>
      </c>
      <c r="T221" s="48" t="s">
        <v>248</v>
      </c>
    </row>
    <row r="222" spans="1:20" s="21" customFormat="1" ht="15" customHeight="1" x14ac:dyDescent="0.25">
      <c r="A222" s="713"/>
      <c r="B222" s="59" t="s">
        <v>98</v>
      </c>
      <c r="C222" s="52" t="s">
        <v>765</v>
      </c>
      <c r="D222" s="58" t="s">
        <v>587</v>
      </c>
      <c r="E222" s="58"/>
      <c r="F222" s="87" t="s">
        <v>272</v>
      </c>
      <c r="G222" s="692"/>
      <c r="H222" s="226"/>
      <c r="I222" s="213"/>
      <c r="J222" s="226"/>
      <c r="K222" s="226"/>
      <c r="L222" s="3" t="s">
        <v>242</v>
      </c>
      <c r="M222" s="52" t="s">
        <v>243</v>
      </c>
      <c r="N222" s="52" t="s">
        <v>244</v>
      </c>
      <c r="O222" s="52" t="s">
        <v>245</v>
      </c>
      <c r="P222" s="52" t="s">
        <v>246</v>
      </c>
      <c r="Q222" s="52" t="s">
        <v>247</v>
      </c>
      <c r="R222" s="52" t="s">
        <v>247</v>
      </c>
      <c r="S222" s="52" t="s">
        <v>246</v>
      </c>
      <c r="T222" s="48" t="s">
        <v>248</v>
      </c>
    </row>
    <row r="223" spans="1:20" s="21" customFormat="1" ht="15" customHeight="1" x14ac:dyDescent="0.25">
      <c r="A223" s="713"/>
      <c r="B223" s="91" t="s">
        <v>102</v>
      </c>
      <c r="C223" s="42" t="s">
        <v>765</v>
      </c>
      <c r="D223" s="43" t="s">
        <v>587</v>
      </c>
      <c r="E223" s="43"/>
      <c r="F223" s="87" t="s">
        <v>272</v>
      </c>
      <c r="G223" s="692"/>
      <c r="H223" s="226"/>
      <c r="I223" s="213"/>
      <c r="J223" s="226"/>
      <c r="K223" s="226"/>
      <c r="L223" s="3" t="s">
        <v>242</v>
      </c>
      <c r="M223" s="52" t="s">
        <v>243</v>
      </c>
      <c r="N223" s="52" t="s">
        <v>244</v>
      </c>
      <c r="O223" s="52" t="s">
        <v>245</v>
      </c>
      <c r="P223" s="52" t="s">
        <v>246</v>
      </c>
      <c r="Q223" s="52" t="s">
        <v>247</v>
      </c>
      <c r="R223" s="52" t="s">
        <v>247</v>
      </c>
      <c r="S223" s="52" t="s">
        <v>246</v>
      </c>
      <c r="T223" s="48" t="s">
        <v>248</v>
      </c>
    </row>
    <row r="224" spans="1:20" s="21" customFormat="1" ht="15" customHeight="1" x14ac:dyDescent="0.25">
      <c r="A224" s="713"/>
      <c r="B224" s="59" t="s">
        <v>107</v>
      </c>
      <c r="C224" s="52" t="s">
        <v>765</v>
      </c>
      <c r="D224" s="58" t="s">
        <v>587</v>
      </c>
      <c r="E224" s="58"/>
      <c r="F224" s="87" t="s">
        <v>272</v>
      </c>
      <c r="G224" s="692"/>
      <c r="H224" s="226"/>
      <c r="I224" s="213"/>
      <c r="J224" s="226"/>
      <c r="K224" s="226"/>
      <c r="L224" s="3" t="s">
        <v>242</v>
      </c>
      <c r="M224" s="52" t="s">
        <v>243</v>
      </c>
      <c r="N224" s="52" t="s">
        <v>244</v>
      </c>
      <c r="O224" s="52" t="s">
        <v>245</v>
      </c>
      <c r="P224" s="52" t="s">
        <v>246</v>
      </c>
      <c r="Q224" s="52" t="s">
        <v>247</v>
      </c>
      <c r="R224" s="52" t="s">
        <v>247</v>
      </c>
      <c r="S224" s="52" t="s">
        <v>246</v>
      </c>
      <c r="T224" s="48" t="s">
        <v>248</v>
      </c>
    </row>
    <row r="225" spans="1:20" s="21" customFormat="1" ht="15" customHeight="1" x14ac:dyDescent="0.25">
      <c r="A225" s="713"/>
      <c r="B225" s="91" t="s">
        <v>111</v>
      </c>
      <c r="C225" s="42" t="s">
        <v>765</v>
      </c>
      <c r="D225" s="43" t="s">
        <v>587</v>
      </c>
      <c r="E225" s="43"/>
      <c r="F225" s="87" t="s">
        <v>272</v>
      </c>
      <c r="G225" s="692"/>
      <c r="H225" s="226"/>
      <c r="I225" s="213"/>
      <c r="J225" s="226"/>
      <c r="K225" s="226"/>
      <c r="L225" s="3" t="s">
        <v>242</v>
      </c>
      <c r="M225" s="52" t="s">
        <v>243</v>
      </c>
      <c r="N225" s="52" t="s">
        <v>244</v>
      </c>
      <c r="O225" s="52" t="s">
        <v>245</v>
      </c>
      <c r="P225" s="52" t="s">
        <v>246</v>
      </c>
      <c r="Q225" s="52" t="s">
        <v>247</v>
      </c>
      <c r="R225" s="52" t="s">
        <v>247</v>
      </c>
      <c r="S225" s="52" t="s">
        <v>246</v>
      </c>
      <c r="T225" s="48" t="s">
        <v>248</v>
      </c>
    </row>
    <row r="226" spans="1:20" s="21" customFormat="1" ht="15" customHeight="1" x14ac:dyDescent="0.25">
      <c r="A226" s="713" t="s">
        <v>7</v>
      </c>
      <c r="B226" s="59" t="s">
        <v>115</v>
      </c>
      <c r="C226" s="52" t="s">
        <v>765</v>
      </c>
      <c r="D226" s="58" t="s">
        <v>587</v>
      </c>
      <c r="E226" s="58"/>
      <c r="F226" s="87" t="s">
        <v>272</v>
      </c>
      <c r="G226" s="692" t="s">
        <v>529</v>
      </c>
      <c r="H226" s="226"/>
      <c r="I226" s="213"/>
      <c r="J226" s="226"/>
      <c r="K226" s="226"/>
      <c r="L226" s="3" t="s">
        <v>242</v>
      </c>
      <c r="M226" s="52" t="s">
        <v>243</v>
      </c>
      <c r="N226" s="52" t="s">
        <v>244</v>
      </c>
      <c r="O226" s="52" t="s">
        <v>245</v>
      </c>
      <c r="P226" s="52" t="s">
        <v>246</v>
      </c>
      <c r="Q226" s="52" t="s">
        <v>247</v>
      </c>
      <c r="R226" s="52" t="s">
        <v>247</v>
      </c>
      <c r="S226" s="52" t="s">
        <v>246</v>
      </c>
      <c r="T226" s="48" t="s">
        <v>248</v>
      </c>
    </row>
    <row r="227" spans="1:20" s="21" customFormat="1" ht="15" customHeight="1" x14ac:dyDescent="0.25">
      <c r="A227" s="713"/>
      <c r="B227" s="91" t="s">
        <v>119</v>
      </c>
      <c r="C227" s="42" t="s">
        <v>765</v>
      </c>
      <c r="D227" s="43" t="s">
        <v>587</v>
      </c>
      <c r="E227" s="43"/>
      <c r="F227" s="87" t="s">
        <v>272</v>
      </c>
      <c r="G227" s="692"/>
      <c r="H227" s="226"/>
      <c r="I227" s="213"/>
      <c r="J227" s="226"/>
      <c r="K227" s="226"/>
      <c r="L227" s="3" t="s">
        <v>242</v>
      </c>
      <c r="M227" s="52" t="s">
        <v>243</v>
      </c>
      <c r="N227" s="52" t="s">
        <v>244</v>
      </c>
      <c r="O227" s="52" t="s">
        <v>245</v>
      </c>
      <c r="P227" s="52" t="s">
        <v>246</v>
      </c>
      <c r="Q227" s="52" t="s">
        <v>247</v>
      </c>
      <c r="R227" s="52" t="s">
        <v>247</v>
      </c>
      <c r="S227" s="52" t="s">
        <v>246</v>
      </c>
      <c r="T227" s="48" t="s">
        <v>248</v>
      </c>
    </row>
    <row r="228" spans="1:20" s="21" customFormat="1" ht="15" customHeight="1" x14ac:dyDescent="0.25">
      <c r="A228" s="713"/>
      <c r="B228" s="90" t="s">
        <v>122</v>
      </c>
      <c r="C228" s="52" t="s">
        <v>765</v>
      </c>
      <c r="D228" s="58" t="s">
        <v>587</v>
      </c>
      <c r="E228" s="58"/>
      <c r="F228" s="87" t="s">
        <v>272</v>
      </c>
      <c r="G228" s="692"/>
      <c r="H228" s="226"/>
      <c r="I228" s="213"/>
      <c r="J228" s="226"/>
      <c r="K228" s="226"/>
      <c r="L228" s="3" t="s">
        <v>242</v>
      </c>
      <c r="M228" s="52" t="s">
        <v>243</v>
      </c>
      <c r="N228" s="52" t="s">
        <v>244</v>
      </c>
      <c r="O228" s="52" t="s">
        <v>245</v>
      </c>
      <c r="P228" s="52" t="s">
        <v>246</v>
      </c>
      <c r="Q228" s="52" t="s">
        <v>247</v>
      </c>
      <c r="R228" s="52" t="s">
        <v>247</v>
      </c>
      <c r="S228" s="52" t="s">
        <v>246</v>
      </c>
      <c r="T228" s="48" t="s">
        <v>248</v>
      </c>
    </row>
    <row r="229" spans="1:20" s="21" customFormat="1" ht="15" customHeight="1" x14ac:dyDescent="0.25">
      <c r="A229" s="713"/>
      <c r="B229" s="89" t="s">
        <v>124</v>
      </c>
      <c r="C229" s="42" t="s">
        <v>765</v>
      </c>
      <c r="D229" s="43" t="s">
        <v>587</v>
      </c>
      <c r="E229" s="43"/>
      <c r="F229" s="87" t="s">
        <v>272</v>
      </c>
      <c r="G229" s="692"/>
      <c r="H229" s="226"/>
      <c r="I229" s="213"/>
      <c r="J229" s="226"/>
      <c r="K229" s="226"/>
      <c r="L229" s="3" t="s">
        <v>242</v>
      </c>
      <c r="M229" s="52" t="s">
        <v>243</v>
      </c>
      <c r="N229" s="52" t="s">
        <v>244</v>
      </c>
      <c r="O229" s="52" t="s">
        <v>245</v>
      </c>
      <c r="P229" s="52" t="s">
        <v>246</v>
      </c>
      <c r="Q229" s="52" t="s">
        <v>247</v>
      </c>
      <c r="R229" s="52" t="s">
        <v>247</v>
      </c>
      <c r="S229" s="52" t="s">
        <v>246</v>
      </c>
      <c r="T229" s="48" t="s">
        <v>248</v>
      </c>
    </row>
    <row r="230" spans="1:20" s="21" customFormat="1" ht="15" customHeight="1" x14ac:dyDescent="0.25">
      <c r="A230" s="713"/>
      <c r="B230" s="90" t="s">
        <v>127</v>
      </c>
      <c r="C230" s="52" t="s">
        <v>765</v>
      </c>
      <c r="D230" s="58" t="s">
        <v>587</v>
      </c>
      <c r="E230" s="58"/>
      <c r="F230" s="87" t="s">
        <v>272</v>
      </c>
      <c r="G230" s="692"/>
      <c r="H230" s="226"/>
      <c r="I230" s="213"/>
      <c r="J230" s="226"/>
      <c r="K230" s="226"/>
      <c r="L230" s="3" t="s">
        <v>242</v>
      </c>
      <c r="M230" s="52" t="s">
        <v>243</v>
      </c>
      <c r="N230" s="52" t="s">
        <v>244</v>
      </c>
      <c r="O230" s="52" t="s">
        <v>245</v>
      </c>
      <c r="P230" s="52" t="s">
        <v>246</v>
      </c>
      <c r="Q230" s="52" t="s">
        <v>247</v>
      </c>
      <c r="R230" s="52" t="s">
        <v>247</v>
      </c>
      <c r="S230" s="52" t="s">
        <v>246</v>
      </c>
      <c r="T230" s="48" t="s">
        <v>248</v>
      </c>
    </row>
    <row r="231" spans="1:20" s="21" customFormat="1" ht="15" customHeight="1" x14ac:dyDescent="0.25">
      <c r="A231" s="713"/>
      <c r="B231" s="89" t="s">
        <v>131</v>
      </c>
      <c r="C231" s="42" t="s">
        <v>765</v>
      </c>
      <c r="D231" s="43" t="s">
        <v>587</v>
      </c>
      <c r="E231" s="43"/>
      <c r="F231" s="87" t="s">
        <v>272</v>
      </c>
      <c r="G231" s="692"/>
      <c r="H231" s="226"/>
      <c r="I231" s="213"/>
      <c r="J231" s="226"/>
      <c r="K231" s="226"/>
      <c r="L231" s="3" t="s">
        <v>242</v>
      </c>
      <c r="M231" s="52" t="s">
        <v>243</v>
      </c>
      <c r="N231" s="52" t="s">
        <v>244</v>
      </c>
      <c r="O231" s="52" t="s">
        <v>245</v>
      </c>
      <c r="P231" s="52" t="s">
        <v>246</v>
      </c>
      <c r="Q231" s="52" t="s">
        <v>247</v>
      </c>
      <c r="R231" s="52" t="s">
        <v>247</v>
      </c>
      <c r="S231" s="52" t="s">
        <v>246</v>
      </c>
      <c r="T231" s="48" t="s">
        <v>248</v>
      </c>
    </row>
    <row r="232" spans="1:20" s="21" customFormat="1" ht="15" customHeight="1" x14ac:dyDescent="0.25">
      <c r="A232" s="713"/>
      <c r="B232" s="90" t="s">
        <v>135</v>
      </c>
      <c r="C232" s="52" t="s">
        <v>765</v>
      </c>
      <c r="D232" s="58" t="s">
        <v>587</v>
      </c>
      <c r="E232" s="58"/>
      <c r="F232" s="87" t="s">
        <v>272</v>
      </c>
      <c r="G232" s="692"/>
      <c r="H232" s="226"/>
      <c r="I232" s="213"/>
      <c r="J232" s="226"/>
      <c r="K232" s="226"/>
      <c r="L232" s="3" t="s">
        <v>242</v>
      </c>
      <c r="M232" s="52" t="s">
        <v>243</v>
      </c>
      <c r="N232" s="52" t="s">
        <v>244</v>
      </c>
      <c r="O232" s="52" t="s">
        <v>245</v>
      </c>
      <c r="P232" s="52" t="s">
        <v>246</v>
      </c>
      <c r="Q232" s="52" t="s">
        <v>247</v>
      </c>
      <c r="R232" s="52" t="s">
        <v>247</v>
      </c>
      <c r="S232" s="52" t="s">
        <v>246</v>
      </c>
      <c r="T232" s="48" t="s">
        <v>248</v>
      </c>
    </row>
    <row r="233" spans="1:20" s="21" customFormat="1" ht="15" customHeight="1" x14ac:dyDescent="0.25">
      <c r="A233" s="713"/>
      <c r="B233" s="89" t="s">
        <v>139</v>
      </c>
      <c r="C233" s="42" t="s">
        <v>765</v>
      </c>
      <c r="D233" s="43" t="s">
        <v>587</v>
      </c>
      <c r="E233" s="43"/>
      <c r="F233" s="87" t="s">
        <v>272</v>
      </c>
      <c r="G233" s="692"/>
      <c r="H233" s="226"/>
      <c r="I233" s="213"/>
      <c r="J233" s="226"/>
      <c r="K233" s="226"/>
      <c r="L233" s="3" t="s">
        <v>242</v>
      </c>
      <c r="M233" s="52" t="s">
        <v>243</v>
      </c>
      <c r="N233" s="52" t="s">
        <v>244</v>
      </c>
      <c r="O233" s="52" t="s">
        <v>245</v>
      </c>
      <c r="P233" s="52" t="s">
        <v>246</v>
      </c>
      <c r="Q233" s="52" t="s">
        <v>247</v>
      </c>
      <c r="R233" s="52" t="s">
        <v>247</v>
      </c>
      <c r="S233" s="52" t="s">
        <v>246</v>
      </c>
      <c r="T233" s="48" t="s">
        <v>248</v>
      </c>
    </row>
    <row r="234" spans="1:20" s="21" customFormat="1" ht="15" customHeight="1" x14ac:dyDescent="0.25">
      <c r="A234" s="713"/>
      <c r="B234" s="90" t="s">
        <v>143</v>
      </c>
      <c r="C234" s="52" t="s">
        <v>765</v>
      </c>
      <c r="D234" s="58" t="s">
        <v>587</v>
      </c>
      <c r="E234" s="58"/>
      <c r="F234" s="87" t="s">
        <v>272</v>
      </c>
      <c r="G234" s="692"/>
      <c r="H234" s="226"/>
      <c r="I234" s="213"/>
      <c r="J234" s="226"/>
      <c r="K234" s="226"/>
      <c r="L234" s="3" t="s">
        <v>242</v>
      </c>
      <c r="M234" s="52" t="s">
        <v>243</v>
      </c>
      <c r="N234" s="52" t="s">
        <v>244</v>
      </c>
      <c r="O234" s="52" t="s">
        <v>245</v>
      </c>
      <c r="P234" s="52" t="s">
        <v>246</v>
      </c>
      <c r="Q234" s="52" t="s">
        <v>247</v>
      </c>
      <c r="R234" s="52" t="s">
        <v>247</v>
      </c>
      <c r="S234" s="52" t="s">
        <v>246</v>
      </c>
      <c r="T234" s="48" t="s">
        <v>248</v>
      </c>
    </row>
    <row r="235" spans="1:20" s="21" customFormat="1" ht="15" customHeight="1" x14ac:dyDescent="0.25">
      <c r="A235" s="713"/>
      <c r="B235" s="91" t="s">
        <v>146</v>
      </c>
      <c r="C235" s="42" t="s">
        <v>765</v>
      </c>
      <c r="D235" s="43" t="s">
        <v>587</v>
      </c>
      <c r="E235" s="43"/>
      <c r="F235" s="87" t="s">
        <v>272</v>
      </c>
      <c r="G235" s="692"/>
      <c r="H235" s="226"/>
      <c r="I235" s="213"/>
      <c r="J235" s="226"/>
      <c r="K235" s="226"/>
      <c r="L235" s="3" t="s">
        <v>242</v>
      </c>
      <c r="M235" s="52" t="s">
        <v>243</v>
      </c>
      <c r="N235" s="52" t="s">
        <v>244</v>
      </c>
      <c r="O235" s="52" t="s">
        <v>245</v>
      </c>
      <c r="P235" s="52" t="s">
        <v>246</v>
      </c>
      <c r="Q235" s="52" t="s">
        <v>247</v>
      </c>
      <c r="R235" s="52" t="s">
        <v>247</v>
      </c>
      <c r="S235" s="52" t="s">
        <v>246</v>
      </c>
      <c r="T235" s="48" t="s">
        <v>248</v>
      </c>
    </row>
    <row r="236" spans="1:20" s="21" customFormat="1" ht="15" customHeight="1" x14ac:dyDescent="0.25">
      <c r="A236" s="713"/>
      <c r="B236" s="92" t="s">
        <v>148</v>
      </c>
      <c r="C236" s="52" t="s">
        <v>765</v>
      </c>
      <c r="D236" s="58" t="s">
        <v>587</v>
      </c>
      <c r="E236" s="58"/>
      <c r="F236" s="87" t="s">
        <v>272</v>
      </c>
      <c r="G236" s="692"/>
      <c r="H236" s="226"/>
      <c r="I236" s="213"/>
      <c r="J236" s="226"/>
      <c r="K236" s="226"/>
      <c r="L236" s="3" t="s">
        <v>242</v>
      </c>
      <c r="M236" s="52" t="s">
        <v>243</v>
      </c>
      <c r="N236" s="52" t="s">
        <v>244</v>
      </c>
      <c r="O236" s="52" t="s">
        <v>245</v>
      </c>
      <c r="P236" s="52" t="s">
        <v>246</v>
      </c>
      <c r="Q236" s="52" t="s">
        <v>247</v>
      </c>
      <c r="R236" s="52" t="s">
        <v>247</v>
      </c>
      <c r="S236" s="52" t="s">
        <v>246</v>
      </c>
      <c r="T236" s="48" t="s">
        <v>248</v>
      </c>
    </row>
    <row r="237" spans="1:20" s="21" customFormat="1" ht="15" customHeight="1" x14ac:dyDescent="0.25">
      <c r="A237" s="713"/>
      <c r="B237" s="91" t="s">
        <v>773</v>
      </c>
      <c r="C237" s="42" t="s">
        <v>765</v>
      </c>
      <c r="D237" s="43" t="s">
        <v>587</v>
      </c>
      <c r="E237" s="43"/>
      <c r="F237" s="87" t="s">
        <v>272</v>
      </c>
      <c r="G237" s="692"/>
      <c r="H237" s="226"/>
      <c r="I237" s="213"/>
      <c r="J237" s="226"/>
      <c r="K237" s="226"/>
      <c r="L237" s="3" t="s">
        <v>242</v>
      </c>
      <c r="M237" s="52" t="s">
        <v>243</v>
      </c>
      <c r="N237" s="52" t="s">
        <v>244</v>
      </c>
      <c r="O237" s="52" t="s">
        <v>245</v>
      </c>
      <c r="P237" s="52" t="s">
        <v>246</v>
      </c>
      <c r="Q237" s="52" t="s">
        <v>247</v>
      </c>
      <c r="R237" s="52" t="s">
        <v>247</v>
      </c>
      <c r="S237" s="52" t="s">
        <v>246</v>
      </c>
      <c r="T237" s="48" t="s">
        <v>248</v>
      </c>
    </row>
    <row r="238" spans="1:20" s="21" customFormat="1" ht="15" customHeight="1" x14ac:dyDescent="0.25">
      <c r="A238" s="713"/>
      <c r="B238" s="90" t="s">
        <v>154</v>
      </c>
      <c r="C238" s="52" t="s">
        <v>765</v>
      </c>
      <c r="D238" s="58" t="s">
        <v>587</v>
      </c>
      <c r="E238" s="58"/>
      <c r="F238" s="87" t="s">
        <v>272</v>
      </c>
      <c r="G238" s="692"/>
      <c r="H238" s="226"/>
      <c r="I238" s="213"/>
      <c r="J238" s="226"/>
      <c r="K238" s="226"/>
      <c r="L238" s="3" t="s">
        <v>242</v>
      </c>
      <c r="M238" s="52" t="s">
        <v>243</v>
      </c>
      <c r="N238" s="52" t="s">
        <v>244</v>
      </c>
      <c r="O238" s="52" t="s">
        <v>245</v>
      </c>
      <c r="P238" s="52" t="s">
        <v>246</v>
      </c>
      <c r="Q238" s="52" t="s">
        <v>247</v>
      </c>
      <c r="R238" s="52" t="s">
        <v>247</v>
      </c>
      <c r="S238" s="52" t="s">
        <v>246</v>
      </c>
      <c r="T238" s="48" t="s">
        <v>248</v>
      </c>
    </row>
    <row r="239" spans="1:20" s="21" customFormat="1" ht="15" customHeight="1" x14ac:dyDescent="0.25">
      <c r="A239" s="713"/>
      <c r="B239" s="89" t="s">
        <v>157</v>
      </c>
      <c r="C239" s="42" t="s">
        <v>765</v>
      </c>
      <c r="D239" s="43" t="s">
        <v>587</v>
      </c>
      <c r="E239" s="43"/>
      <c r="F239" s="87" t="s">
        <v>272</v>
      </c>
      <c r="G239" s="692"/>
      <c r="H239" s="226"/>
      <c r="I239" s="213"/>
      <c r="J239" s="226"/>
      <c r="K239" s="226"/>
      <c r="L239" s="3" t="s">
        <v>242</v>
      </c>
      <c r="M239" s="52" t="s">
        <v>243</v>
      </c>
      <c r="N239" s="52" t="s">
        <v>244</v>
      </c>
      <c r="O239" s="52" t="s">
        <v>245</v>
      </c>
      <c r="P239" s="52" t="s">
        <v>246</v>
      </c>
      <c r="Q239" s="52" t="s">
        <v>247</v>
      </c>
      <c r="R239" s="52" t="s">
        <v>247</v>
      </c>
      <c r="S239" s="52" t="s">
        <v>246</v>
      </c>
      <c r="T239" s="48" t="s">
        <v>248</v>
      </c>
    </row>
    <row r="240" spans="1:20" s="21" customFormat="1" ht="15" customHeight="1" x14ac:dyDescent="0.25">
      <c r="A240" s="713"/>
      <c r="B240" s="59" t="s">
        <v>160</v>
      </c>
      <c r="C240" s="52" t="s">
        <v>765</v>
      </c>
      <c r="D240" s="58" t="s">
        <v>587</v>
      </c>
      <c r="E240" s="58"/>
      <c r="F240" s="87" t="s">
        <v>272</v>
      </c>
      <c r="G240" s="692"/>
      <c r="H240" s="226"/>
      <c r="I240" s="213"/>
      <c r="J240" s="226"/>
      <c r="K240" s="226"/>
      <c r="L240" s="3" t="s">
        <v>242</v>
      </c>
      <c r="M240" s="52" t="s">
        <v>243</v>
      </c>
      <c r="N240" s="52" t="s">
        <v>244</v>
      </c>
      <c r="O240" s="52" t="s">
        <v>245</v>
      </c>
      <c r="P240" s="52" t="s">
        <v>246</v>
      </c>
      <c r="Q240" s="52" t="s">
        <v>247</v>
      </c>
      <c r="R240" s="52" t="s">
        <v>247</v>
      </c>
      <c r="S240" s="52" t="s">
        <v>246</v>
      </c>
      <c r="T240" s="48" t="s">
        <v>248</v>
      </c>
    </row>
    <row r="241" spans="1:20" s="21" customFormat="1" ht="15" customHeight="1" x14ac:dyDescent="0.25">
      <c r="A241" s="713"/>
      <c r="B241" s="91" t="s">
        <v>163</v>
      </c>
      <c r="C241" s="42" t="s">
        <v>765</v>
      </c>
      <c r="D241" s="43" t="s">
        <v>587</v>
      </c>
      <c r="E241" s="43"/>
      <c r="F241" s="87" t="s">
        <v>272</v>
      </c>
      <c r="G241" s="692"/>
      <c r="H241" s="226"/>
      <c r="I241" s="213"/>
      <c r="J241" s="226"/>
      <c r="K241" s="226"/>
      <c r="L241" s="3" t="s">
        <v>242</v>
      </c>
      <c r="M241" s="52" t="s">
        <v>243</v>
      </c>
      <c r="N241" s="52" t="s">
        <v>244</v>
      </c>
      <c r="O241" s="52" t="s">
        <v>245</v>
      </c>
      <c r="P241" s="52" t="s">
        <v>246</v>
      </c>
      <c r="Q241" s="52" t="s">
        <v>247</v>
      </c>
      <c r="R241" s="52" t="s">
        <v>247</v>
      </c>
      <c r="S241" s="52" t="s">
        <v>246</v>
      </c>
      <c r="T241" s="48" t="s">
        <v>248</v>
      </c>
    </row>
    <row r="242" spans="1:20" s="21" customFormat="1" ht="15" customHeight="1" x14ac:dyDescent="0.25">
      <c r="A242" s="713"/>
      <c r="B242" s="59" t="s">
        <v>166</v>
      </c>
      <c r="C242" s="52" t="s">
        <v>765</v>
      </c>
      <c r="D242" s="58" t="s">
        <v>587</v>
      </c>
      <c r="E242" s="58"/>
      <c r="F242" s="87" t="s">
        <v>272</v>
      </c>
      <c r="G242" s="692"/>
      <c r="H242" s="226"/>
      <c r="I242" s="213"/>
      <c r="J242" s="226"/>
      <c r="K242" s="226"/>
      <c r="L242" s="3" t="s">
        <v>242</v>
      </c>
      <c r="M242" s="52" t="s">
        <v>243</v>
      </c>
      <c r="N242" s="52" t="s">
        <v>244</v>
      </c>
      <c r="O242" s="52" t="s">
        <v>245</v>
      </c>
      <c r="P242" s="52" t="s">
        <v>246</v>
      </c>
      <c r="Q242" s="52" t="s">
        <v>247</v>
      </c>
      <c r="R242" s="52" t="s">
        <v>247</v>
      </c>
      <c r="S242" s="52" t="s">
        <v>246</v>
      </c>
      <c r="T242" s="48" t="s">
        <v>248</v>
      </c>
    </row>
    <row r="243" spans="1:20" s="21" customFormat="1" ht="15" customHeight="1" x14ac:dyDescent="0.25">
      <c r="A243" s="713"/>
      <c r="B243" s="91" t="s">
        <v>168</v>
      </c>
      <c r="C243" s="42" t="s">
        <v>765</v>
      </c>
      <c r="D243" s="43" t="s">
        <v>587</v>
      </c>
      <c r="E243" s="43"/>
      <c r="F243" s="87" t="s">
        <v>272</v>
      </c>
      <c r="G243" s="692"/>
      <c r="H243" s="226"/>
      <c r="I243" s="213"/>
      <c r="J243" s="226"/>
      <c r="K243" s="226"/>
      <c r="L243" s="3" t="s">
        <v>242</v>
      </c>
      <c r="M243" s="52" t="s">
        <v>243</v>
      </c>
      <c r="N243" s="52" t="s">
        <v>244</v>
      </c>
      <c r="O243" s="52" t="s">
        <v>245</v>
      </c>
      <c r="P243" s="52" t="s">
        <v>246</v>
      </c>
      <c r="Q243" s="52" t="s">
        <v>247</v>
      </c>
      <c r="R243" s="52" t="s">
        <v>247</v>
      </c>
      <c r="S243" s="52" t="s">
        <v>246</v>
      </c>
      <c r="T243" s="48" t="s">
        <v>248</v>
      </c>
    </row>
    <row r="244" spans="1:20" s="21" customFormat="1" ht="15" customHeight="1" x14ac:dyDescent="0.25">
      <c r="A244" s="713"/>
      <c r="B244" s="90" t="s">
        <v>170</v>
      </c>
      <c r="C244" s="52" t="s">
        <v>765</v>
      </c>
      <c r="D244" s="58" t="s">
        <v>587</v>
      </c>
      <c r="E244" s="58"/>
      <c r="F244" s="87" t="s">
        <v>272</v>
      </c>
      <c r="G244" s="692"/>
      <c r="H244" s="226"/>
      <c r="I244" s="213"/>
      <c r="J244" s="226"/>
      <c r="K244" s="226"/>
      <c r="L244" s="3" t="s">
        <v>242</v>
      </c>
      <c r="M244" s="52" t="s">
        <v>243</v>
      </c>
      <c r="N244" s="52" t="s">
        <v>244</v>
      </c>
      <c r="O244" s="52" t="s">
        <v>245</v>
      </c>
      <c r="P244" s="52" t="s">
        <v>246</v>
      </c>
      <c r="Q244" s="52" t="s">
        <v>247</v>
      </c>
      <c r="R244" s="52" t="s">
        <v>247</v>
      </c>
      <c r="S244" s="52" t="s">
        <v>246</v>
      </c>
      <c r="T244" s="48" t="s">
        <v>248</v>
      </c>
    </row>
    <row r="245" spans="1:20" s="21" customFormat="1" ht="15" customHeight="1" x14ac:dyDescent="0.25">
      <c r="A245" s="713"/>
      <c r="B245" s="89" t="s">
        <v>173</v>
      </c>
      <c r="C245" s="42" t="s">
        <v>765</v>
      </c>
      <c r="D245" s="43" t="s">
        <v>587</v>
      </c>
      <c r="E245" s="43"/>
      <c r="F245" s="87" t="s">
        <v>272</v>
      </c>
      <c r="G245" s="692"/>
      <c r="H245" s="226"/>
      <c r="I245" s="213"/>
      <c r="J245" s="226"/>
      <c r="K245" s="226"/>
      <c r="L245" s="3" t="s">
        <v>242</v>
      </c>
      <c r="M245" s="52" t="s">
        <v>243</v>
      </c>
      <c r="N245" s="52" t="s">
        <v>244</v>
      </c>
      <c r="O245" s="52" t="s">
        <v>245</v>
      </c>
      <c r="P245" s="52" t="s">
        <v>246</v>
      </c>
      <c r="Q245" s="52" t="s">
        <v>247</v>
      </c>
      <c r="R245" s="52" t="s">
        <v>247</v>
      </c>
      <c r="S245" s="52" t="s">
        <v>246</v>
      </c>
      <c r="T245" s="48" t="s">
        <v>248</v>
      </c>
    </row>
    <row r="246" spans="1:20" s="21" customFormat="1" ht="15" customHeight="1" x14ac:dyDescent="0.25">
      <c r="A246" s="713" t="s">
        <v>7</v>
      </c>
      <c r="B246" s="91" t="s">
        <v>175</v>
      </c>
      <c r="C246" s="42" t="s">
        <v>765</v>
      </c>
      <c r="D246" s="43" t="s">
        <v>587</v>
      </c>
      <c r="E246" s="43"/>
      <c r="F246" s="87" t="s">
        <v>272</v>
      </c>
      <c r="G246" s="692" t="s">
        <v>529</v>
      </c>
      <c r="H246" s="226"/>
      <c r="I246" s="213"/>
      <c r="J246" s="226"/>
      <c r="K246" s="226"/>
      <c r="L246" s="3" t="s">
        <v>242</v>
      </c>
      <c r="M246" s="52" t="s">
        <v>243</v>
      </c>
      <c r="N246" s="52" t="s">
        <v>244</v>
      </c>
      <c r="O246" s="52" t="s">
        <v>245</v>
      </c>
      <c r="P246" s="52" t="s">
        <v>246</v>
      </c>
      <c r="Q246" s="52" t="s">
        <v>247</v>
      </c>
      <c r="R246" s="52" t="s">
        <v>247</v>
      </c>
      <c r="S246" s="52" t="s">
        <v>246</v>
      </c>
      <c r="T246" s="48" t="s">
        <v>248</v>
      </c>
    </row>
    <row r="247" spans="1:20" s="21" customFormat="1" ht="15" customHeight="1" x14ac:dyDescent="0.25">
      <c r="A247" s="713"/>
      <c r="B247" s="59" t="s">
        <v>177</v>
      </c>
      <c r="C247" s="52" t="s">
        <v>765</v>
      </c>
      <c r="D247" s="58" t="s">
        <v>587</v>
      </c>
      <c r="E247" s="58"/>
      <c r="F247" s="87" t="s">
        <v>272</v>
      </c>
      <c r="G247" s="692"/>
      <c r="H247" s="226"/>
      <c r="I247" s="213"/>
      <c r="J247" s="226"/>
      <c r="K247" s="226"/>
      <c r="L247" s="3" t="s">
        <v>242</v>
      </c>
      <c r="M247" s="52" t="s">
        <v>243</v>
      </c>
      <c r="N247" s="52" t="s">
        <v>244</v>
      </c>
      <c r="O247" s="52" t="s">
        <v>245</v>
      </c>
      <c r="P247" s="52" t="s">
        <v>246</v>
      </c>
      <c r="Q247" s="52" t="s">
        <v>247</v>
      </c>
      <c r="R247" s="52" t="s">
        <v>247</v>
      </c>
      <c r="S247" s="52" t="s">
        <v>246</v>
      </c>
      <c r="T247" s="48" t="s">
        <v>248</v>
      </c>
    </row>
    <row r="248" spans="1:20" s="21" customFormat="1" ht="15" customHeight="1" x14ac:dyDescent="0.25">
      <c r="A248" s="713"/>
      <c r="B248" s="91" t="s">
        <v>179</v>
      </c>
      <c r="C248" s="42" t="s">
        <v>765</v>
      </c>
      <c r="D248" s="43" t="s">
        <v>587</v>
      </c>
      <c r="E248" s="43"/>
      <c r="F248" s="87" t="s">
        <v>272</v>
      </c>
      <c r="G248" s="692"/>
      <c r="H248" s="226"/>
      <c r="I248" s="213"/>
      <c r="J248" s="226"/>
      <c r="K248" s="226"/>
      <c r="L248" s="3" t="s">
        <v>242</v>
      </c>
      <c r="M248" s="52" t="s">
        <v>243</v>
      </c>
      <c r="N248" s="52" t="s">
        <v>244</v>
      </c>
      <c r="O248" s="52" t="s">
        <v>245</v>
      </c>
      <c r="P248" s="52" t="s">
        <v>246</v>
      </c>
      <c r="Q248" s="52" t="s">
        <v>247</v>
      </c>
      <c r="R248" s="52" t="s">
        <v>247</v>
      </c>
      <c r="S248" s="52" t="s">
        <v>246</v>
      </c>
      <c r="T248" s="48" t="s">
        <v>248</v>
      </c>
    </row>
    <row r="249" spans="1:20" s="21" customFormat="1" ht="15" customHeight="1" x14ac:dyDescent="0.25">
      <c r="A249" s="713"/>
      <c r="B249" s="59" t="s">
        <v>181</v>
      </c>
      <c r="C249" s="52" t="s">
        <v>765</v>
      </c>
      <c r="D249" s="58" t="s">
        <v>587</v>
      </c>
      <c r="E249" s="58"/>
      <c r="F249" s="87" t="s">
        <v>272</v>
      </c>
      <c r="G249" s="692"/>
      <c r="H249" s="226"/>
      <c r="I249" s="213"/>
      <c r="J249" s="226"/>
      <c r="K249" s="226"/>
      <c r="L249" s="3" t="s">
        <v>242</v>
      </c>
      <c r="M249" s="52" t="s">
        <v>243</v>
      </c>
      <c r="N249" s="52" t="s">
        <v>244</v>
      </c>
      <c r="O249" s="52" t="s">
        <v>245</v>
      </c>
      <c r="P249" s="52" t="s">
        <v>246</v>
      </c>
      <c r="Q249" s="52" t="s">
        <v>247</v>
      </c>
      <c r="R249" s="52" t="s">
        <v>247</v>
      </c>
      <c r="S249" s="52" t="s">
        <v>246</v>
      </c>
      <c r="T249" s="48" t="s">
        <v>248</v>
      </c>
    </row>
    <row r="250" spans="1:20" s="21" customFormat="1" ht="15" customHeight="1" x14ac:dyDescent="0.25">
      <c r="A250" s="713"/>
      <c r="B250" s="91" t="s">
        <v>183</v>
      </c>
      <c r="C250" s="42" t="s">
        <v>765</v>
      </c>
      <c r="D250" s="43" t="s">
        <v>587</v>
      </c>
      <c r="E250" s="43"/>
      <c r="F250" s="87" t="s">
        <v>272</v>
      </c>
      <c r="G250" s="692"/>
      <c r="H250" s="226"/>
      <c r="I250" s="213"/>
      <c r="J250" s="226"/>
      <c r="K250" s="226"/>
      <c r="L250" s="3" t="s">
        <v>242</v>
      </c>
      <c r="M250" s="52" t="s">
        <v>243</v>
      </c>
      <c r="N250" s="52" t="s">
        <v>244</v>
      </c>
      <c r="O250" s="52" t="s">
        <v>245</v>
      </c>
      <c r="P250" s="52" t="s">
        <v>246</v>
      </c>
      <c r="Q250" s="52" t="s">
        <v>247</v>
      </c>
      <c r="R250" s="52" t="s">
        <v>247</v>
      </c>
      <c r="S250" s="52" t="s">
        <v>246</v>
      </c>
      <c r="T250" s="48" t="s">
        <v>248</v>
      </c>
    </row>
    <row r="251" spans="1:20" s="21" customFormat="1" ht="15" customHeight="1" x14ac:dyDescent="0.25">
      <c r="A251" s="713"/>
      <c r="B251" s="59" t="s">
        <v>185</v>
      </c>
      <c r="C251" s="52" t="s">
        <v>765</v>
      </c>
      <c r="D251" s="58" t="s">
        <v>587</v>
      </c>
      <c r="E251" s="58"/>
      <c r="F251" s="87" t="s">
        <v>272</v>
      </c>
      <c r="G251" s="692"/>
      <c r="H251" s="226"/>
      <c r="I251" s="213"/>
      <c r="J251" s="226"/>
      <c r="K251" s="226"/>
      <c r="L251" s="3" t="s">
        <v>242</v>
      </c>
      <c r="M251" s="52" t="s">
        <v>243</v>
      </c>
      <c r="N251" s="52" t="s">
        <v>244</v>
      </c>
      <c r="O251" s="52" t="s">
        <v>245</v>
      </c>
      <c r="P251" s="52" t="s">
        <v>246</v>
      </c>
      <c r="Q251" s="52" t="s">
        <v>247</v>
      </c>
      <c r="R251" s="52" t="s">
        <v>247</v>
      </c>
      <c r="S251" s="52" t="s">
        <v>246</v>
      </c>
      <c r="T251" s="48" t="s">
        <v>248</v>
      </c>
    </row>
    <row r="252" spans="1:20" s="21" customFormat="1" ht="15" customHeight="1" x14ac:dyDescent="0.25">
      <c r="A252" s="713"/>
      <c r="B252" s="91" t="s">
        <v>187</v>
      </c>
      <c r="C252" s="42" t="s">
        <v>765</v>
      </c>
      <c r="D252" s="43" t="s">
        <v>587</v>
      </c>
      <c r="E252" s="43"/>
      <c r="F252" s="87" t="s">
        <v>272</v>
      </c>
      <c r="G252" s="692"/>
      <c r="H252" s="226"/>
      <c r="I252" s="213"/>
      <c r="J252" s="226"/>
      <c r="K252" s="226"/>
      <c r="L252" s="3" t="s">
        <v>242</v>
      </c>
      <c r="M252" s="52" t="s">
        <v>243</v>
      </c>
      <c r="N252" s="52" t="s">
        <v>244</v>
      </c>
      <c r="O252" s="52" t="s">
        <v>245</v>
      </c>
      <c r="P252" s="52" t="s">
        <v>246</v>
      </c>
      <c r="Q252" s="52" t="s">
        <v>247</v>
      </c>
      <c r="R252" s="52" t="s">
        <v>247</v>
      </c>
      <c r="S252" s="52" t="s">
        <v>246</v>
      </c>
      <c r="T252" s="48" t="s">
        <v>248</v>
      </c>
    </row>
    <row r="253" spans="1:20" s="21" customFormat="1" ht="15" customHeight="1" x14ac:dyDescent="0.25">
      <c r="A253" s="713"/>
      <c r="B253" s="59" t="s">
        <v>189</v>
      </c>
      <c r="C253" s="52" t="s">
        <v>765</v>
      </c>
      <c r="D253" s="58" t="s">
        <v>587</v>
      </c>
      <c r="E253" s="58"/>
      <c r="F253" s="87" t="s">
        <v>272</v>
      </c>
      <c r="G253" s="692"/>
      <c r="H253" s="226"/>
      <c r="I253" s="213"/>
      <c r="J253" s="226"/>
      <c r="K253" s="226"/>
      <c r="L253" s="3" t="s">
        <v>242</v>
      </c>
      <c r="M253" s="52" t="s">
        <v>243</v>
      </c>
      <c r="N253" s="52" t="s">
        <v>244</v>
      </c>
      <c r="O253" s="52" t="s">
        <v>245</v>
      </c>
      <c r="P253" s="52" t="s">
        <v>246</v>
      </c>
      <c r="Q253" s="52" t="s">
        <v>247</v>
      </c>
      <c r="R253" s="52" t="s">
        <v>247</v>
      </c>
      <c r="S253" s="52" t="s">
        <v>246</v>
      </c>
      <c r="T253" s="48" t="s">
        <v>248</v>
      </c>
    </row>
    <row r="254" spans="1:20" s="21" customFormat="1" ht="15" customHeight="1" x14ac:dyDescent="0.25">
      <c r="A254" s="713"/>
      <c r="B254" s="89" t="s">
        <v>190</v>
      </c>
      <c r="C254" s="42" t="s">
        <v>765</v>
      </c>
      <c r="D254" s="43" t="s">
        <v>587</v>
      </c>
      <c r="E254" s="43"/>
      <c r="F254" s="87" t="s">
        <v>272</v>
      </c>
      <c r="G254" s="692"/>
      <c r="H254" s="226"/>
      <c r="I254" s="213"/>
      <c r="J254" s="226"/>
      <c r="K254" s="226"/>
      <c r="L254" s="3" t="s">
        <v>242</v>
      </c>
      <c r="M254" s="52" t="s">
        <v>243</v>
      </c>
      <c r="N254" s="52" t="s">
        <v>244</v>
      </c>
      <c r="O254" s="52" t="s">
        <v>245</v>
      </c>
      <c r="P254" s="52" t="s">
        <v>246</v>
      </c>
      <c r="Q254" s="52" t="s">
        <v>247</v>
      </c>
      <c r="R254" s="52" t="s">
        <v>247</v>
      </c>
      <c r="S254" s="52" t="s">
        <v>246</v>
      </c>
      <c r="T254" s="48" t="s">
        <v>248</v>
      </c>
    </row>
    <row r="255" spans="1:20" s="21" customFormat="1" ht="15" customHeight="1" x14ac:dyDescent="0.25">
      <c r="A255" s="713"/>
      <c r="B255" s="90" t="s">
        <v>192</v>
      </c>
      <c r="C255" s="52" t="s">
        <v>765</v>
      </c>
      <c r="D255" s="58" t="s">
        <v>587</v>
      </c>
      <c r="E255" s="58"/>
      <c r="F255" s="87" t="s">
        <v>272</v>
      </c>
      <c r="G255" s="692"/>
      <c r="H255" s="226"/>
      <c r="I255" s="213"/>
      <c r="J255" s="226"/>
      <c r="K255" s="226"/>
      <c r="L255" s="3" t="s">
        <v>242</v>
      </c>
      <c r="M255" s="52" t="s">
        <v>243</v>
      </c>
      <c r="N255" s="52" t="s">
        <v>244</v>
      </c>
      <c r="O255" s="52" t="s">
        <v>245</v>
      </c>
      <c r="P255" s="52" t="s">
        <v>246</v>
      </c>
      <c r="Q255" s="52" t="s">
        <v>247</v>
      </c>
      <c r="R255" s="52" t="s">
        <v>247</v>
      </c>
      <c r="S255" s="52" t="s">
        <v>246</v>
      </c>
      <c r="T255" s="48" t="s">
        <v>248</v>
      </c>
    </row>
    <row r="256" spans="1:20" s="21" customFormat="1" ht="15" customHeight="1" x14ac:dyDescent="0.25">
      <c r="A256" s="713"/>
      <c r="B256" s="89" t="s">
        <v>194</v>
      </c>
      <c r="C256" s="42" t="s">
        <v>765</v>
      </c>
      <c r="D256" s="43" t="s">
        <v>587</v>
      </c>
      <c r="E256" s="43"/>
      <c r="F256" s="87" t="s">
        <v>272</v>
      </c>
      <c r="G256" s="692"/>
      <c r="H256" s="226"/>
      <c r="I256" s="213"/>
      <c r="J256" s="226"/>
      <c r="K256" s="226"/>
      <c r="L256" s="3" t="s">
        <v>242</v>
      </c>
      <c r="M256" s="52" t="s">
        <v>243</v>
      </c>
      <c r="N256" s="52" t="s">
        <v>244</v>
      </c>
      <c r="O256" s="52" t="s">
        <v>245</v>
      </c>
      <c r="P256" s="52" t="s">
        <v>246</v>
      </c>
      <c r="Q256" s="52" t="s">
        <v>247</v>
      </c>
      <c r="R256" s="52" t="s">
        <v>247</v>
      </c>
      <c r="S256" s="52" t="s">
        <v>246</v>
      </c>
      <c r="T256" s="48" t="s">
        <v>248</v>
      </c>
    </row>
    <row r="257" spans="1:20" s="21" customFormat="1" ht="15" customHeight="1" x14ac:dyDescent="0.25">
      <c r="A257" s="713"/>
      <c r="B257" s="90" t="s">
        <v>195</v>
      </c>
      <c r="C257" s="52" t="s">
        <v>765</v>
      </c>
      <c r="D257" s="58" t="s">
        <v>587</v>
      </c>
      <c r="E257" s="58"/>
      <c r="F257" s="87" t="s">
        <v>272</v>
      </c>
      <c r="G257" s="692"/>
      <c r="H257" s="226"/>
      <c r="I257" s="213"/>
      <c r="J257" s="226"/>
      <c r="K257" s="226"/>
      <c r="L257" s="3" t="s">
        <v>242</v>
      </c>
      <c r="M257" s="52" t="s">
        <v>243</v>
      </c>
      <c r="N257" s="52" t="s">
        <v>244</v>
      </c>
      <c r="O257" s="52" t="s">
        <v>245</v>
      </c>
      <c r="P257" s="52" t="s">
        <v>246</v>
      </c>
      <c r="Q257" s="52" t="s">
        <v>247</v>
      </c>
      <c r="R257" s="52" t="s">
        <v>247</v>
      </c>
      <c r="S257" s="52" t="s">
        <v>246</v>
      </c>
      <c r="T257" s="48" t="s">
        <v>248</v>
      </c>
    </row>
    <row r="258" spans="1:20" s="21" customFormat="1" ht="15" customHeight="1" x14ac:dyDescent="0.25">
      <c r="A258" s="713"/>
      <c r="B258" s="90" t="s">
        <v>196</v>
      </c>
      <c r="C258" s="52" t="s">
        <v>765</v>
      </c>
      <c r="D258" s="58" t="s">
        <v>587</v>
      </c>
      <c r="E258" s="58"/>
      <c r="F258" s="87" t="s">
        <v>272</v>
      </c>
      <c r="G258" s="692"/>
      <c r="H258" s="226"/>
      <c r="I258" s="213"/>
      <c r="J258" s="226"/>
      <c r="K258" s="226"/>
      <c r="L258" s="3" t="s">
        <v>242</v>
      </c>
      <c r="M258" s="52" t="s">
        <v>243</v>
      </c>
      <c r="N258" s="52" t="s">
        <v>244</v>
      </c>
      <c r="O258" s="52" t="s">
        <v>245</v>
      </c>
      <c r="P258" s="52" t="s">
        <v>246</v>
      </c>
      <c r="Q258" s="52" t="s">
        <v>247</v>
      </c>
      <c r="R258" s="52" t="s">
        <v>247</v>
      </c>
      <c r="S258" s="52" t="s">
        <v>246</v>
      </c>
      <c r="T258" s="48" t="s">
        <v>248</v>
      </c>
    </row>
    <row r="259" spans="1:20" s="21" customFormat="1" ht="15" customHeight="1" x14ac:dyDescent="0.25">
      <c r="A259" s="713"/>
      <c r="B259" s="89" t="s">
        <v>198</v>
      </c>
      <c r="C259" s="42" t="s">
        <v>765</v>
      </c>
      <c r="D259" s="43" t="s">
        <v>587</v>
      </c>
      <c r="E259" s="43"/>
      <c r="F259" s="87" t="s">
        <v>272</v>
      </c>
      <c r="G259" s="692"/>
      <c r="H259" s="226"/>
      <c r="I259" s="213"/>
      <c r="J259" s="226"/>
      <c r="K259" s="226"/>
      <c r="L259" s="3" t="s">
        <v>242</v>
      </c>
      <c r="M259" s="52" t="s">
        <v>243</v>
      </c>
      <c r="N259" s="52" t="s">
        <v>244</v>
      </c>
      <c r="O259" s="52" t="s">
        <v>245</v>
      </c>
      <c r="P259" s="52" t="s">
        <v>246</v>
      </c>
      <c r="Q259" s="52" t="s">
        <v>247</v>
      </c>
      <c r="R259" s="52" t="s">
        <v>247</v>
      </c>
      <c r="S259" s="52" t="s">
        <v>246</v>
      </c>
      <c r="T259" s="48" t="s">
        <v>248</v>
      </c>
    </row>
    <row r="260" spans="1:20" s="21" customFormat="1" ht="15" customHeight="1" x14ac:dyDescent="0.25">
      <c r="A260" s="713"/>
      <c r="B260" s="90" t="s">
        <v>199</v>
      </c>
      <c r="C260" s="52" t="s">
        <v>765</v>
      </c>
      <c r="D260" s="58" t="s">
        <v>587</v>
      </c>
      <c r="E260" s="58"/>
      <c r="F260" s="87" t="s">
        <v>272</v>
      </c>
      <c r="G260" s="692"/>
      <c r="H260" s="226"/>
      <c r="I260" s="213"/>
      <c r="J260" s="226"/>
      <c r="K260" s="226"/>
      <c r="L260" s="3" t="s">
        <v>242</v>
      </c>
      <c r="M260" s="52" t="s">
        <v>243</v>
      </c>
      <c r="N260" s="52" t="s">
        <v>244</v>
      </c>
      <c r="O260" s="52" t="s">
        <v>245</v>
      </c>
      <c r="P260" s="52" t="s">
        <v>246</v>
      </c>
      <c r="Q260" s="52" t="s">
        <v>247</v>
      </c>
      <c r="R260" s="52" t="s">
        <v>247</v>
      </c>
      <c r="S260" s="52" t="s">
        <v>246</v>
      </c>
      <c r="T260" s="48" t="s">
        <v>248</v>
      </c>
    </row>
    <row r="261" spans="1:20" s="21" customFormat="1" ht="15" customHeight="1" x14ac:dyDescent="0.25">
      <c r="A261" s="713"/>
      <c r="B261" s="89" t="s">
        <v>201</v>
      </c>
      <c r="C261" s="42" t="s">
        <v>765</v>
      </c>
      <c r="D261" s="43" t="s">
        <v>587</v>
      </c>
      <c r="E261" s="43"/>
      <c r="F261" s="87" t="s">
        <v>272</v>
      </c>
      <c r="G261" s="692"/>
      <c r="H261" s="226"/>
      <c r="I261" s="213"/>
      <c r="J261" s="226"/>
      <c r="K261" s="226"/>
      <c r="L261" s="3" t="s">
        <v>242</v>
      </c>
      <c r="M261" s="52" t="s">
        <v>243</v>
      </c>
      <c r="N261" s="52" t="s">
        <v>244</v>
      </c>
      <c r="O261" s="52" t="s">
        <v>245</v>
      </c>
      <c r="P261" s="52" t="s">
        <v>246</v>
      </c>
      <c r="Q261" s="52" t="s">
        <v>247</v>
      </c>
      <c r="R261" s="52" t="s">
        <v>247</v>
      </c>
      <c r="S261" s="52" t="s">
        <v>246</v>
      </c>
      <c r="T261" s="48" t="s">
        <v>248</v>
      </c>
    </row>
    <row r="262" spans="1:20" s="21" customFormat="1" ht="15" customHeight="1" x14ac:dyDescent="0.25">
      <c r="A262" s="713"/>
      <c r="B262" s="90" t="s">
        <v>203</v>
      </c>
      <c r="C262" s="52" t="s">
        <v>765</v>
      </c>
      <c r="D262" s="58" t="s">
        <v>587</v>
      </c>
      <c r="E262" s="58"/>
      <c r="F262" s="87" t="s">
        <v>272</v>
      </c>
      <c r="G262" s="692"/>
      <c r="H262" s="226"/>
      <c r="I262" s="213"/>
      <c r="J262" s="226"/>
      <c r="K262" s="226"/>
      <c r="L262" s="3" t="s">
        <v>242</v>
      </c>
      <c r="M262" s="52" t="s">
        <v>243</v>
      </c>
      <c r="N262" s="52" t="s">
        <v>244</v>
      </c>
      <c r="O262" s="52" t="s">
        <v>245</v>
      </c>
      <c r="P262" s="52" t="s">
        <v>246</v>
      </c>
      <c r="Q262" s="52" t="s">
        <v>247</v>
      </c>
      <c r="R262" s="52" t="s">
        <v>247</v>
      </c>
      <c r="S262" s="52" t="s">
        <v>246</v>
      </c>
      <c r="T262" s="48" t="s">
        <v>248</v>
      </c>
    </row>
    <row r="263" spans="1:20" s="21" customFormat="1" ht="15" customHeight="1" x14ac:dyDescent="0.25">
      <c r="A263" s="713"/>
      <c r="B263" s="91" t="s">
        <v>205</v>
      </c>
      <c r="C263" s="42" t="s">
        <v>765</v>
      </c>
      <c r="D263" s="43" t="s">
        <v>587</v>
      </c>
      <c r="E263" s="43"/>
      <c r="F263" s="87" t="s">
        <v>272</v>
      </c>
      <c r="G263" s="692"/>
      <c r="H263" s="226"/>
      <c r="I263" s="213"/>
      <c r="J263" s="226"/>
      <c r="K263" s="226"/>
      <c r="L263" s="3" t="s">
        <v>242</v>
      </c>
      <c r="M263" s="52" t="s">
        <v>243</v>
      </c>
      <c r="N263" s="52" t="s">
        <v>244</v>
      </c>
      <c r="O263" s="52" t="s">
        <v>245</v>
      </c>
      <c r="P263" s="52" t="s">
        <v>246</v>
      </c>
      <c r="Q263" s="52" t="s">
        <v>247</v>
      </c>
      <c r="R263" s="52" t="s">
        <v>247</v>
      </c>
      <c r="S263" s="52" t="s">
        <v>246</v>
      </c>
      <c r="T263" s="48" t="s">
        <v>248</v>
      </c>
    </row>
    <row r="264" spans="1:20" s="21" customFormat="1" ht="15" customHeight="1" x14ac:dyDescent="0.25">
      <c r="A264" s="713"/>
      <c r="B264" s="59" t="s">
        <v>207</v>
      </c>
      <c r="C264" s="52" t="s">
        <v>765</v>
      </c>
      <c r="D264" s="58" t="s">
        <v>587</v>
      </c>
      <c r="E264" s="58"/>
      <c r="F264" s="87" t="s">
        <v>272</v>
      </c>
      <c r="G264" s="692"/>
      <c r="H264" s="226"/>
      <c r="I264" s="213"/>
      <c r="J264" s="226"/>
      <c r="K264" s="226"/>
      <c r="L264" s="3" t="s">
        <v>242</v>
      </c>
      <c r="M264" s="52" t="s">
        <v>243</v>
      </c>
      <c r="N264" s="52" t="s">
        <v>244</v>
      </c>
      <c r="O264" s="52" t="s">
        <v>245</v>
      </c>
      <c r="P264" s="52" t="s">
        <v>246</v>
      </c>
      <c r="Q264" s="52" t="s">
        <v>247</v>
      </c>
      <c r="R264" s="52" t="s">
        <v>247</v>
      </c>
      <c r="S264" s="52" t="s">
        <v>246</v>
      </c>
      <c r="T264" s="48" t="s">
        <v>248</v>
      </c>
    </row>
    <row r="265" spans="1:20" s="21" customFormat="1" ht="15" customHeight="1" x14ac:dyDescent="0.25">
      <c r="A265" s="713"/>
      <c r="B265" s="91" t="s">
        <v>209</v>
      </c>
      <c r="C265" s="42" t="s">
        <v>765</v>
      </c>
      <c r="D265" s="43" t="s">
        <v>587</v>
      </c>
      <c r="E265" s="43"/>
      <c r="F265" s="87" t="s">
        <v>272</v>
      </c>
      <c r="G265" s="692"/>
      <c r="H265" s="226"/>
      <c r="I265" s="213"/>
      <c r="J265" s="226"/>
      <c r="K265" s="226"/>
      <c r="L265" s="3" t="s">
        <v>242</v>
      </c>
      <c r="M265" s="52" t="s">
        <v>243</v>
      </c>
      <c r="N265" s="52" t="s">
        <v>244</v>
      </c>
      <c r="O265" s="52" t="s">
        <v>245</v>
      </c>
      <c r="P265" s="52" t="s">
        <v>246</v>
      </c>
      <c r="Q265" s="52" t="s">
        <v>247</v>
      </c>
      <c r="R265" s="52" t="s">
        <v>247</v>
      </c>
      <c r="S265" s="52" t="s">
        <v>246</v>
      </c>
      <c r="T265" s="48" t="s">
        <v>248</v>
      </c>
    </row>
    <row r="266" spans="1:20" s="21" customFormat="1" ht="15" customHeight="1" x14ac:dyDescent="0.25">
      <c r="A266" s="713"/>
      <c r="B266" s="59" t="s">
        <v>211</v>
      </c>
      <c r="C266" s="52" t="s">
        <v>765</v>
      </c>
      <c r="D266" s="58" t="s">
        <v>587</v>
      </c>
      <c r="E266" s="58"/>
      <c r="F266" s="87" t="s">
        <v>272</v>
      </c>
      <c r="G266" s="692"/>
      <c r="H266" s="226"/>
      <c r="I266" s="213"/>
      <c r="J266" s="226"/>
      <c r="K266" s="226"/>
      <c r="L266" s="3" t="s">
        <v>242</v>
      </c>
      <c r="M266" s="52" t="s">
        <v>243</v>
      </c>
      <c r="N266" s="52" t="s">
        <v>244</v>
      </c>
      <c r="O266" s="52" t="s">
        <v>245</v>
      </c>
      <c r="P266" s="52" t="s">
        <v>246</v>
      </c>
      <c r="Q266" s="52" t="s">
        <v>247</v>
      </c>
      <c r="R266" s="52" t="s">
        <v>247</v>
      </c>
      <c r="S266" s="52" t="s">
        <v>246</v>
      </c>
      <c r="T266" s="48" t="s">
        <v>248</v>
      </c>
    </row>
    <row r="267" spans="1:20" s="21" customFormat="1" ht="15" customHeight="1" x14ac:dyDescent="0.25">
      <c r="A267" s="713"/>
      <c r="B267" s="91" t="s">
        <v>213</v>
      </c>
      <c r="C267" s="42" t="s">
        <v>765</v>
      </c>
      <c r="D267" s="43" t="s">
        <v>587</v>
      </c>
      <c r="E267" s="43"/>
      <c r="F267" s="87" t="s">
        <v>272</v>
      </c>
      <c r="G267" s="692"/>
      <c r="H267" s="226"/>
      <c r="I267" s="213"/>
      <c r="J267" s="226"/>
      <c r="K267" s="226"/>
      <c r="L267" s="3" t="s">
        <v>242</v>
      </c>
      <c r="M267" s="52" t="s">
        <v>243</v>
      </c>
      <c r="N267" s="52" t="s">
        <v>244</v>
      </c>
      <c r="O267" s="52" t="s">
        <v>245</v>
      </c>
      <c r="P267" s="52" t="s">
        <v>246</v>
      </c>
      <c r="Q267" s="52" t="s">
        <v>247</v>
      </c>
      <c r="R267" s="52" t="s">
        <v>247</v>
      </c>
      <c r="S267" s="52" t="s">
        <v>246</v>
      </c>
      <c r="T267" s="48" t="s">
        <v>248</v>
      </c>
    </row>
    <row r="268" spans="1:20" s="21" customFormat="1" ht="15" customHeight="1" x14ac:dyDescent="0.25">
      <c r="A268" s="714"/>
      <c r="B268" s="60" t="s">
        <v>215</v>
      </c>
      <c r="C268" s="55" t="s">
        <v>765</v>
      </c>
      <c r="D268" s="86" t="s">
        <v>587</v>
      </c>
      <c r="E268" s="86"/>
      <c r="F268" s="95" t="s">
        <v>272</v>
      </c>
      <c r="G268" s="693"/>
      <c r="H268" s="227"/>
      <c r="I268" s="214"/>
      <c r="J268" s="227"/>
      <c r="K268" s="227"/>
      <c r="L268" s="3" t="s">
        <v>242</v>
      </c>
      <c r="M268" s="52" t="s">
        <v>243</v>
      </c>
      <c r="N268" s="52" t="s">
        <v>244</v>
      </c>
      <c r="O268" s="52" t="s">
        <v>245</v>
      </c>
      <c r="P268" s="52" t="s">
        <v>246</v>
      </c>
      <c r="Q268" s="52" t="s">
        <v>247</v>
      </c>
      <c r="R268" s="52" t="s">
        <v>247</v>
      </c>
      <c r="S268" s="52" t="s">
        <v>246</v>
      </c>
      <c r="T268" s="48" t="s">
        <v>248</v>
      </c>
    </row>
    <row r="269" spans="1:20" s="21" customFormat="1" ht="30" x14ac:dyDescent="0.25">
      <c r="A269" s="179" t="s">
        <v>774</v>
      </c>
      <c r="B269" s="34" t="s">
        <v>774</v>
      </c>
      <c r="C269" s="35" t="s">
        <v>774</v>
      </c>
      <c r="D269" s="84" t="s">
        <v>587</v>
      </c>
      <c r="E269" s="35" t="s">
        <v>587</v>
      </c>
      <c r="F269" s="85" t="s">
        <v>237</v>
      </c>
      <c r="G269" s="277" t="s">
        <v>775</v>
      </c>
      <c r="H269" s="228"/>
      <c r="I269" s="215"/>
      <c r="J269" s="228"/>
      <c r="K269" s="228"/>
      <c r="L269" s="3" t="s">
        <v>242</v>
      </c>
      <c r="M269" s="52" t="s">
        <v>243</v>
      </c>
      <c r="N269" s="52" t="s">
        <v>244</v>
      </c>
      <c r="O269" s="52" t="s">
        <v>245</v>
      </c>
      <c r="P269" s="52" t="s">
        <v>246</v>
      </c>
      <c r="Q269" s="52" t="s">
        <v>247</v>
      </c>
      <c r="R269" s="52" t="s">
        <v>247</v>
      </c>
      <c r="S269" s="52" t="s">
        <v>246</v>
      </c>
      <c r="T269" s="48" t="s">
        <v>248</v>
      </c>
    </row>
    <row r="270" spans="1:20" x14ac:dyDescent="0.25">
      <c r="A270" s="180"/>
      <c r="B270" s="4"/>
      <c r="C270" s="4"/>
      <c r="D270" s="4"/>
      <c r="E270" s="4"/>
      <c r="F270" s="4"/>
      <c r="G270" s="278"/>
      <c r="H270" s="229"/>
      <c r="I270" s="281"/>
      <c r="J270" s="229"/>
      <c r="K270" s="229"/>
    </row>
  </sheetData>
  <autoFilter ref="A1:C269" xr:uid="{5F56E514-D700-49AB-A8A4-E2D782958D79}"/>
  <mergeCells count="178">
    <mergeCell ref="H56:H57"/>
    <mergeCell ref="I56:I57"/>
    <mergeCell ref="P2:P4"/>
    <mergeCell ref="Q2:Q4"/>
    <mergeCell ref="R2:R4"/>
    <mergeCell ref="S2:S4"/>
    <mergeCell ref="N2:N4"/>
    <mergeCell ref="H24:H26"/>
    <mergeCell ref="I24:I26"/>
    <mergeCell ref="H27:H29"/>
    <mergeCell ref="I27:I29"/>
    <mergeCell ref="H31:H32"/>
    <mergeCell ref="I31:I32"/>
    <mergeCell ref="H2:H4"/>
    <mergeCell ref="I2:I4"/>
    <mergeCell ref="L2:L4"/>
    <mergeCell ref="M2:M4"/>
    <mergeCell ref="O2:O4"/>
    <mergeCell ref="I6:I9"/>
    <mergeCell ref="H6:H9"/>
    <mergeCell ref="K6:K9"/>
    <mergeCell ref="J10:J12"/>
    <mergeCell ref="P6:P9"/>
    <mergeCell ref="Q6:Q9"/>
    <mergeCell ref="T2:T4"/>
    <mergeCell ref="H36:H37"/>
    <mergeCell ref="I36:I37"/>
    <mergeCell ref="H49:H51"/>
    <mergeCell ref="I49:I51"/>
    <mergeCell ref="H59:H60"/>
    <mergeCell ref="I59:I60"/>
    <mergeCell ref="F172:F176"/>
    <mergeCell ref="G172:G176"/>
    <mergeCell ref="F159:F163"/>
    <mergeCell ref="G159:G163"/>
    <mergeCell ref="F164:F166"/>
    <mergeCell ref="G164:G166"/>
    <mergeCell ref="F142:F144"/>
    <mergeCell ref="G142:G144"/>
    <mergeCell ref="F148:F152"/>
    <mergeCell ref="G148:G152"/>
    <mergeCell ref="F153:F155"/>
    <mergeCell ref="G153:G155"/>
    <mergeCell ref="F126:F130"/>
    <mergeCell ref="G126:G130"/>
    <mergeCell ref="F131:F133"/>
    <mergeCell ref="G131:G133"/>
    <mergeCell ref="F137:F141"/>
    <mergeCell ref="A2:A16"/>
    <mergeCell ref="A17:A32"/>
    <mergeCell ref="A33:A43"/>
    <mergeCell ref="A44:A64"/>
    <mergeCell ref="A65:A79"/>
    <mergeCell ref="A80:A96"/>
    <mergeCell ref="A97:A111"/>
    <mergeCell ref="D97:D99"/>
    <mergeCell ref="E97:E99"/>
    <mergeCell ref="C100:C102"/>
    <mergeCell ref="D100:D102"/>
    <mergeCell ref="E100:E102"/>
    <mergeCell ref="D72:D73"/>
    <mergeCell ref="E72:E73"/>
    <mergeCell ref="D75:D76"/>
    <mergeCell ref="E75:E76"/>
    <mergeCell ref="C81:C82"/>
    <mergeCell ref="C83:C84"/>
    <mergeCell ref="B63:B64"/>
    <mergeCell ref="E36:E37"/>
    <mergeCell ref="B81:B82"/>
    <mergeCell ref="B83:B84"/>
    <mergeCell ref="B85:B86"/>
    <mergeCell ref="E59:E60"/>
    <mergeCell ref="B24:B26"/>
    <mergeCell ref="C24:C26"/>
    <mergeCell ref="B39:B42"/>
    <mergeCell ref="B2:B4"/>
    <mergeCell ref="D13:D15"/>
    <mergeCell ref="E13:E15"/>
    <mergeCell ref="D18:D20"/>
    <mergeCell ref="E18:E20"/>
    <mergeCell ref="D21:D23"/>
    <mergeCell ref="E21:E23"/>
    <mergeCell ref="D2:D4"/>
    <mergeCell ref="E2:E4"/>
    <mergeCell ref="D10:D12"/>
    <mergeCell ref="E10:E12"/>
    <mergeCell ref="C10:C12"/>
    <mergeCell ref="C13:C15"/>
    <mergeCell ref="C18:C20"/>
    <mergeCell ref="D36:D37"/>
    <mergeCell ref="D24:D26"/>
    <mergeCell ref="E24:E26"/>
    <mergeCell ref="D27:D29"/>
    <mergeCell ref="E27:E29"/>
    <mergeCell ref="C2:C4"/>
    <mergeCell ref="C21:C23"/>
    <mergeCell ref="B88:B92"/>
    <mergeCell ref="C97:C99"/>
    <mergeCell ref="C103:C105"/>
    <mergeCell ref="B58:B62"/>
    <mergeCell ref="B45:B48"/>
    <mergeCell ref="B78:B79"/>
    <mergeCell ref="B97:B106"/>
    <mergeCell ref="A246:A268"/>
    <mergeCell ref="A112:A135"/>
    <mergeCell ref="A158:A181"/>
    <mergeCell ref="A136:A157"/>
    <mergeCell ref="A182:A189"/>
    <mergeCell ref="A190:A203"/>
    <mergeCell ref="A204:A225"/>
    <mergeCell ref="A226:A245"/>
    <mergeCell ref="B72:B77"/>
    <mergeCell ref="C78:C79"/>
    <mergeCell ref="C72:C73"/>
    <mergeCell ref="C75:C76"/>
    <mergeCell ref="C85:C86"/>
    <mergeCell ref="C91:C92"/>
    <mergeCell ref="C59:C60"/>
    <mergeCell ref="C88:C90"/>
    <mergeCell ref="G204:G225"/>
    <mergeCell ref="G226:G245"/>
    <mergeCell ref="G246:G268"/>
    <mergeCell ref="F190:F203"/>
    <mergeCell ref="G190:G203"/>
    <mergeCell ref="G186:G188"/>
    <mergeCell ref="F183:F185"/>
    <mergeCell ref="G183:G185"/>
    <mergeCell ref="F115:F119"/>
    <mergeCell ref="G115:G119"/>
    <mergeCell ref="G137:G141"/>
    <mergeCell ref="F120:F122"/>
    <mergeCell ref="G120:G122"/>
    <mergeCell ref="D103:D105"/>
    <mergeCell ref="E103:E105"/>
    <mergeCell ref="D88:D90"/>
    <mergeCell ref="G36:G37"/>
    <mergeCell ref="F56:F57"/>
    <mergeCell ref="G56:G57"/>
    <mergeCell ref="G27:G28"/>
    <mergeCell ref="D49:D51"/>
    <mergeCell ref="E49:E51"/>
    <mergeCell ref="D56:D57"/>
    <mergeCell ref="E56:E57"/>
    <mergeCell ref="D59:D60"/>
    <mergeCell ref="E88:E90"/>
    <mergeCell ref="D81:D82"/>
    <mergeCell ref="D83:D84"/>
    <mergeCell ref="D91:D92"/>
    <mergeCell ref="E91:E92"/>
    <mergeCell ref="D78:D79"/>
    <mergeCell ref="E78:E79"/>
    <mergeCell ref="D85:D86"/>
    <mergeCell ref="E85:E86"/>
    <mergeCell ref="E83:E84"/>
    <mergeCell ref="E81:E82"/>
    <mergeCell ref="B43:B44"/>
    <mergeCell ref="B49:B53"/>
    <mergeCell ref="F27:F28"/>
    <mergeCell ref="F36:F37"/>
    <mergeCell ref="B27:B32"/>
    <mergeCell ref="C31:C32"/>
    <mergeCell ref="D31:D32"/>
    <mergeCell ref="E31:E32"/>
    <mergeCell ref="B54:B57"/>
    <mergeCell ref="B34:B37"/>
    <mergeCell ref="C27:C29"/>
    <mergeCell ref="R6:R9"/>
    <mergeCell ref="S6:S9"/>
    <mergeCell ref="T6:T9"/>
    <mergeCell ref="C6:C9"/>
    <mergeCell ref="D6:D9"/>
    <mergeCell ref="B6:B23"/>
    <mergeCell ref="F7:F8"/>
    <mergeCell ref="G7:G8"/>
    <mergeCell ref="L6:L9"/>
    <mergeCell ref="M6:M9"/>
    <mergeCell ref="N6:N9"/>
    <mergeCell ref="O6:O9"/>
  </mergeCells>
  <phoneticPr fontId="8" type="noConversion"/>
  <hyperlinks>
    <hyperlink ref="J5" r:id="rId1" xr:uid="{0A6B6784-7584-45F2-81F1-EFE43ABEF816}"/>
    <hyperlink ref="J10" r:id="rId2" display="https://servicedesk.fazenda.rj.gov.br/front/knowbaseitem.form.php?id=597" xr:uid="{3AE165BF-32E4-4513-9C72-32E1D8768088}"/>
    <hyperlink ref="J10:J12" r:id="rId3" display="KB - 597 - Desativação de Login" xr:uid="{B37D7110-720B-4E50-98A4-7EDBCA4FFF8A}"/>
    <hyperlink ref="J6" r:id="rId4" xr:uid="{988618ED-79B4-49C1-834E-F61B19444C5B}"/>
    <hyperlink ref="J16" r:id="rId5" xr:uid="{C34012A8-414E-479A-B77B-51A5E72AB528}"/>
    <hyperlink ref="J7" r:id="rId6" xr:uid="{3BF17B8E-F6CB-448D-980F-9FB737346377}"/>
    <hyperlink ref="J8" r:id="rId7" xr:uid="{1400D5BF-6C0D-46F0-8123-DC23977B8A49}"/>
    <hyperlink ref="J9" r:id="rId8" xr:uid="{9CF40EED-9715-46D6-AF0E-C994705FA86D}"/>
  </hyperlinks>
  <pageMargins left="0.511811024" right="0.511811024" top="0.78740157499999996" bottom="0.78740157499999996" header="0.31496062000000002" footer="0.31496062000000002"/>
  <pageSetup paperSize="9" orientation="portrait" horizontalDpi="300" verticalDpi="300" r:id="rId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34D7E-C227-4C56-98F6-3D561622B318}">
  <dimension ref="A1:T102"/>
  <sheetViews>
    <sheetView topLeftCell="A90" zoomScale="85" zoomScaleNormal="85" workbookViewId="0">
      <selection activeCell="C100" sqref="C100:C101"/>
    </sheetView>
  </sheetViews>
  <sheetFormatPr defaultRowHeight="15" x14ac:dyDescent="0.25"/>
  <cols>
    <col min="1" max="2" width="46.85546875" bestFit="1" customWidth="1"/>
    <col min="3" max="3" width="40.85546875" style="19" customWidth="1"/>
    <col min="4" max="4" width="63.85546875" style="326" bestFit="1" customWidth="1"/>
    <col min="5" max="5" width="20.140625" style="299" bestFit="1" customWidth="1"/>
    <col min="6" max="6" width="12.85546875" bestFit="1" customWidth="1"/>
    <col min="7" max="7" width="55.42578125" bestFit="1" customWidth="1"/>
    <col min="8" max="8" width="33.28515625" bestFit="1" customWidth="1"/>
    <col min="9" max="9" width="29.42578125" bestFit="1" customWidth="1"/>
    <col min="10" max="10" width="21.7109375" bestFit="1" customWidth="1"/>
    <col min="11" max="11" width="6.7109375" bestFit="1" customWidth="1"/>
    <col min="12" max="13" width="31.28515625" bestFit="1" customWidth="1"/>
    <col min="14" max="14" width="9" bestFit="1" customWidth="1"/>
    <col min="15" max="15" width="25" bestFit="1" customWidth="1"/>
    <col min="16" max="16" width="26.140625" bestFit="1" customWidth="1"/>
    <col min="17" max="17" width="30.140625" bestFit="1" customWidth="1"/>
    <col min="18" max="18" width="23.85546875" bestFit="1" customWidth="1"/>
    <col min="19" max="19" width="24.85546875" bestFit="1" customWidth="1"/>
    <col min="20" max="20" width="14.5703125" bestFit="1" customWidth="1"/>
  </cols>
  <sheetData>
    <row r="1" spans="1:20" x14ac:dyDescent="0.25">
      <c r="A1" s="5" t="s">
        <v>498</v>
      </c>
      <c r="B1" s="5" t="s">
        <v>499</v>
      </c>
      <c r="C1" s="338" t="s">
        <v>8</v>
      </c>
      <c r="D1" s="460" t="s">
        <v>219</v>
      </c>
      <c r="E1" s="33" t="s">
        <v>220</v>
      </c>
      <c r="F1" s="33" t="s">
        <v>221</v>
      </c>
      <c r="G1" s="33" t="s">
        <v>268</v>
      </c>
      <c r="H1" s="216" t="s">
        <v>5</v>
      </c>
      <c r="I1" s="33" t="s">
        <v>500</v>
      </c>
      <c r="J1" s="216" t="s">
        <v>223</v>
      </c>
      <c r="K1" s="216" t="s">
        <v>224</v>
      </c>
      <c r="L1" s="96" t="s">
        <v>225</v>
      </c>
      <c r="M1" s="33" t="s">
        <v>226</v>
      </c>
      <c r="N1" s="33" t="s">
        <v>227</v>
      </c>
      <c r="O1" s="33" t="s">
        <v>228</v>
      </c>
      <c r="P1" s="33" t="s">
        <v>229</v>
      </c>
      <c r="Q1" s="33" t="s">
        <v>230</v>
      </c>
      <c r="R1" s="33" t="s">
        <v>231</v>
      </c>
      <c r="S1" s="33" t="s">
        <v>232</v>
      </c>
      <c r="T1" s="292" t="s">
        <v>233</v>
      </c>
    </row>
    <row r="2" spans="1:20" s="410" customFormat="1" ht="105" x14ac:dyDescent="0.25">
      <c r="A2" s="530" t="s">
        <v>501</v>
      </c>
      <c r="B2" s="52" t="s">
        <v>440</v>
      </c>
      <c r="C2" s="530" t="s">
        <v>502</v>
      </c>
      <c r="D2" s="411" t="s">
        <v>834</v>
      </c>
      <c r="E2" s="52" t="s">
        <v>137</v>
      </c>
      <c r="F2" s="52" t="s">
        <v>272</v>
      </c>
      <c r="G2" s="36" t="s">
        <v>503</v>
      </c>
      <c r="H2" s="52" t="s">
        <v>504</v>
      </c>
      <c r="I2" s="52" t="s">
        <v>504</v>
      </c>
      <c r="L2" s="340" t="s">
        <v>242</v>
      </c>
      <c r="M2" s="48" t="s">
        <v>243</v>
      </c>
      <c r="N2" s="48" t="s">
        <v>244</v>
      </c>
      <c r="O2" s="48" t="s">
        <v>245</v>
      </c>
      <c r="P2" s="48" t="s">
        <v>246</v>
      </c>
      <c r="Q2" s="48" t="s">
        <v>247</v>
      </c>
      <c r="R2" s="48" t="s">
        <v>247</v>
      </c>
      <c r="S2" s="48" t="s">
        <v>246</v>
      </c>
      <c r="T2" s="48" t="s">
        <v>248</v>
      </c>
    </row>
    <row r="3" spans="1:20" s="410" customFormat="1" ht="45" x14ac:dyDescent="0.25">
      <c r="A3" s="527"/>
      <c r="B3" s="52" t="s">
        <v>374</v>
      </c>
      <c r="C3" s="527"/>
      <c r="D3" s="411" t="s">
        <v>505</v>
      </c>
      <c r="E3" s="52" t="s">
        <v>141</v>
      </c>
      <c r="F3" s="52" t="s">
        <v>272</v>
      </c>
      <c r="G3" s="409" t="s">
        <v>506</v>
      </c>
      <c r="H3" s="52"/>
      <c r="I3" s="52"/>
      <c r="L3" s="340" t="s">
        <v>242</v>
      </c>
      <c r="M3" s="48" t="s">
        <v>243</v>
      </c>
      <c r="N3" s="48" t="s">
        <v>244</v>
      </c>
      <c r="O3" s="48" t="s">
        <v>245</v>
      </c>
      <c r="P3" s="48" t="s">
        <v>246</v>
      </c>
      <c r="Q3" s="48" t="s">
        <v>247</v>
      </c>
      <c r="R3" s="48" t="s">
        <v>247</v>
      </c>
      <c r="S3" s="48" t="s">
        <v>246</v>
      </c>
      <c r="T3" s="48" t="s">
        <v>248</v>
      </c>
    </row>
    <row r="4" spans="1:20" s="296" customFormat="1" ht="45" x14ac:dyDescent="0.25">
      <c r="A4" s="551" t="s">
        <v>507</v>
      </c>
      <c r="B4" s="42" t="s">
        <v>440</v>
      </c>
      <c r="C4" s="551" t="s">
        <v>508</v>
      </c>
      <c r="D4" s="311" t="s">
        <v>805</v>
      </c>
      <c r="E4" s="42" t="s">
        <v>137</v>
      </c>
      <c r="F4" s="42" t="s">
        <v>272</v>
      </c>
      <c r="G4" s="311" t="s">
        <v>509</v>
      </c>
      <c r="H4" s="42" t="s">
        <v>510</v>
      </c>
      <c r="I4" s="42" t="s">
        <v>510</v>
      </c>
      <c r="J4" s="314"/>
      <c r="L4" s="340" t="s">
        <v>242</v>
      </c>
      <c r="M4" s="48" t="s">
        <v>243</v>
      </c>
      <c r="N4" s="48" t="s">
        <v>244</v>
      </c>
      <c r="O4" s="48" t="s">
        <v>245</v>
      </c>
      <c r="P4" s="48" t="s">
        <v>246</v>
      </c>
      <c r="Q4" s="48" t="s">
        <v>247</v>
      </c>
      <c r="R4" s="48" t="s">
        <v>247</v>
      </c>
      <c r="S4" s="48" t="s">
        <v>246</v>
      </c>
      <c r="T4" s="48" t="s">
        <v>248</v>
      </c>
    </row>
    <row r="5" spans="1:20" s="296" customFormat="1" ht="60" customHeight="1" x14ac:dyDescent="0.25">
      <c r="A5" s="529"/>
      <c r="B5" s="42" t="s">
        <v>374</v>
      </c>
      <c r="C5" s="529"/>
      <c r="D5" s="311" t="s">
        <v>505</v>
      </c>
      <c r="E5" s="42" t="s">
        <v>141</v>
      </c>
      <c r="F5" s="42" t="s">
        <v>272</v>
      </c>
      <c r="G5" s="328" t="s">
        <v>506</v>
      </c>
      <c r="H5" s="42"/>
      <c r="I5" s="42"/>
      <c r="J5" s="314"/>
      <c r="L5" s="340" t="s">
        <v>242</v>
      </c>
      <c r="M5" s="48" t="s">
        <v>243</v>
      </c>
      <c r="N5" s="48" t="s">
        <v>244</v>
      </c>
      <c r="O5" s="48" t="s">
        <v>245</v>
      </c>
      <c r="P5" s="48" t="s">
        <v>246</v>
      </c>
      <c r="Q5" s="48" t="s">
        <v>247</v>
      </c>
      <c r="R5" s="48" t="s">
        <v>247</v>
      </c>
      <c r="S5" s="48" t="s">
        <v>246</v>
      </c>
      <c r="T5" s="48" t="s">
        <v>248</v>
      </c>
    </row>
    <row r="6" spans="1:20" s="36" customFormat="1" ht="75" x14ac:dyDescent="0.25">
      <c r="A6" s="530" t="s">
        <v>511</v>
      </c>
      <c r="B6" s="52" t="s">
        <v>440</v>
      </c>
      <c r="C6" s="530" t="s">
        <v>512</v>
      </c>
      <c r="D6" s="411" t="s">
        <v>513</v>
      </c>
      <c r="E6" s="52" t="s">
        <v>137</v>
      </c>
      <c r="F6" s="52" t="s">
        <v>272</v>
      </c>
      <c r="G6" s="36" t="s">
        <v>503</v>
      </c>
      <c r="H6" s="52" t="s">
        <v>514</v>
      </c>
      <c r="I6" s="52" t="s">
        <v>514</v>
      </c>
      <c r="J6" s="313"/>
      <c r="L6" s="340" t="s">
        <v>242</v>
      </c>
      <c r="M6" s="48" t="s">
        <v>243</v>
      </c>
      <c r="N6" s="48" t="s">
        <v>244</v>
      </c>
      <c r="O6" s="48" t="s">
        <v>245</v>
      </c>
      <c r="P6" s="48" t="s">
        <v>246</v>
      </c>
      <c r="Q6" s="48" t="s">
        <v>247</v>
      </c>
      <c r="R6" s="48" t="s">
        <v>247</v>
      </c>
      <c r="S6" s="48" t="s">
        <v>246</v>
      </c>
      <c r="T6" s="48" t="s">
        <v>248</v>
      </c>
    </row>
    <row r="7" spans="1:20" s="36" customFormat="1" ht="45" x14ac:dyDescent="0.25">
      <c r="A7" s="527"/>
      <c r="B7" s="52" t="s">
        <v>374</v>
      </c>
      <c r="C7" s="527"/>
      <c r="D7" s="411" t="s">
        <v>505</v>
      </c>
      <c r="E7" s="52" t="s">
        <v>141</v>
      </c>
      <c r="F7" s="52" t="s">
        <v>272</v>
      </c>
      <c r="G7" s="409" t="s">
        <v>506</v>
      </c>
      <c r="H7" s="52"/>
      <c r="I7" s="52"/>
      <c r="J7" s="313"/>
      <c r="L7" s="340" t="s">
        <v>242</v>
      </c>
      <c r="M7" s="48" t="s">
        <v>243</v>
      </c>
      <c r="N7" s="48" t="s">
        <v>244</v>
      </c>
      <c r="O7" s="48" t="s">
        <v>245</v>
      </c>
      <c r="P7" s="48" t="s">
        <v>246</v>
      </c>
      <c r="Q7" s="48" t="s">
        <v>247</v>
      </c>
      <c r="R7" s="48" t="s">
        <v>247</v>
      </c>
      <c r="S7" s="48" t="s">
        <v>246</v>
      </c>
      <c r="T7" s="48" t="s">
        <v>248</v>
      </c>
    </row>
    <row r="8" spans="1:20" s="293" customFormat="1" ht="90" x14ac:dyDescent="0.25">
      <c r="A8" s="551" t="s">
        <v>515</v>
      </c>
      <c r="B8" s="42" t="s">
        <v>440</v>
      </c>
      <c r="C8" s="536" t="s">
        <v>516</v>
      </c>
      <c r="D8" s="311" t="s">
        <v>517</v>
      </c>
      <c r="E8" s="42" t="s">
        <v>137</v>
      </c>
      <c r="F8" s="42" t="s">
        <v>272</v>
      </c>
      <c r="G8" s="296" t="s">
        <v>503</v>
      </c>
      <c r="H8" s="42" t="s">
        <v>518</v>
      </c>
      <c r="I8" s="42" t="s">
        <v>518</v>
      </c>
      <c r="L8" s="340" t="s">
        <v>242</v>
      </c>
      <c r="M8" s="48" t="s">
        <v>243</v>
      </c>
      <c r="N8" s="48" t="s">
        <v>244</v>
      </c>
      <c r="O8" s="48" t="s">
        <v>245</v>
      </c>
      <c r="P8" s="48" t="s">
        <v>246</v>
      </c>
      <c r="Q8" s="48" t="s">
        <v>247</v>
      </c>
      <c r="R8" s="48" t="s">
        <v>247</v>
      </c>
      <c r="S8" s="48" t="s">
        <v>246</v>
      </c>
      <c r="T8" s="48" t="s">
        <v>248</v>
      </c>
    </row>
    <row r="9" spans="1:20" s="293" customFormat="1" ht="45" x14ac:dyDescent="0.25">
      <c r="A9" s="529"/>
      <c r="B9" s="42" t="s">
        <v>374</v>
      </c>
      <c r="C9" s="538"/>
      <c r="D9" s="311" t="s">
        <v>505</v>
      </c>
      <c r="E9" s="42" t="s">
        <v>141</v>
      </c>
      <c r="F9" s="42" t="s">
        <v>272</v>
      </c>
      <c r="G9" s="328" t="s">
        <v>506</v>
      </c>
      <c r="H9" s="42"/>
      <c r="I9" s="42"/>
      <c r="L9" s="340" t="s">
        <v>242</v>
      </c>
      <c r="M9" s="48" t="s">
        <v>243</v>
      </c>
      <c r="N9" s="48" t="s">
        <v>244</v>
      </c>
      <c r="O9" s="48" t="s">
        <v>245</v>
      </c>
      <c r="P9" s="48" t="s">
        <v>246</v>
      </c>
      <c r="Q9" s="48" t="s">
        <v>247</v>
      </c>
      <c r="R9" s="48" t="s">
        <v>247</v>
      </c>
      <c r="S9" s="48" t="s">
        <v>246</v>
      </c>
      <c r="T9" s="48" t="s">
        <v>248</v>
      </c>
    </row>
    <row r="10" spans="1:20" s="410" customFormat="1" ht="75" customHeight="1" x14ac:dyDescent="0.25">
      <c r="A10" s="530" t="s">
        <v>519</v>
      </c>
      <c r="B10" s="52" t="s">
        <v>440</v>
      </c>
      <c r="C10" s="530" t="s">
        <v>520</v>
      </c>
      <c r="D10" s="411" t="s">
        <v>521</v>
      </c>
      <c r="E10" s="52" t="s">
        <v>137</v>
      </c>
      <c r="F10" s="52" t="s">
        <v>272</v>
      </c>
      <c r="G10" s="36" t="s">
        <v>503</v>
      </c>
      <c r="H10" s="530" t="s">
        <v>522</v>
      </c>
      <c r="I10" s="530" t="s">
        <v>522</v>
      </c>
      <c r="L10" s="340" t="s">
        <v>242</v>
      </c>
      <c r="M10" s="48" t="s">
        <v>243</v>
      </c>
      <c r="N10" s="48" t="s">
        <v>244</v>
      </c>
      <c r="O10" s="48" t="s">
        <v>245</v>
      </c>
      <c r="P10" s="48" t="s">
        <v>246</v>
      </c>
      <c r="Q10" s="48" t="s">
        <v>247</v>
      </c>
      <c r="R10" s="48" t="s">
        <v>247</v>
      </c>
      <c r="S10" s="48" t="s">
        <v>246</v>
      </c>
      <c r="T10" s="48" t="s">
        <v>248</v>
      </c>
    </row>
    <row r="11" spans="1:20" s="410" customFormat="1" ht="45" customHeight="1" x14ac:dyDescent="0.25">
      <c r="A11" s="527"/>
      <c r="B11" s="52" t="s">
        <v>374</v>
      </c>
      <c r="C11" s="527"/>
      <c r="D11" s="411" t="s">
        <v>505</v>
      </c>
      <c r="E11" s="52" t="s">
        <v>141</v>
      </c>
      <c r="F11" s="52" t="s">
        <v>272</v>
      </c>
      <c r="G11" s="409" t="s">
        <v>506</v>
      </c>
      <c r="H11" s="527"/>
      <c r="I11" s="527"/>
      <c r="L11" s="340" t="s">
        <v>242</v>
      </c>
      <c r="M11" s="48" t="s">
        <v>243</v>
      </c>
      <c r="N11" s="48" t="s">
        <v>244</v>
      </c>
      <c r="O11" s="48" t="s">
        <v>245</v>
      </c>
      <c r="P11" s="48" t="s">
        <v>246</v>
      </c>
      <c r="Q11" s="48" t="s">
        <v>247</v>
      </c>
      <c r="R11" s="48" t="s">
        <v>247</v>
      </c>
      <c r="S11" s="48" t="s">
        <v>246</v>
      </c>
      <c r="T11" s="48" t="s">
        <v>248</v>
      </c>
    </row>
    <row r="12" spans="1:20" s="293" customFormat="1" ht="75" x14ac:dyDescent="0.25">
      <c r="A12" s="551" t="s">
        <v>523</v>
      </c>
      <c r="B12" s="42" t="s">
        <v>440</v>
      </c>
      <c r="C12" s="551" t="s">
        <v>524</v>
      </c>
      <c r="D12" s="311" t="s">
        <v>525</v>
      </c>
      <c r="E12" s="42" t="s">
        <v>137</v>
      </c>
      <c r="F12" s="42" t="s">
        <v>272</v>
      </c>
      <c r="G12" s="296" t="s">
        <v>503</v>
      </c>
      <c r="H12" s="42" t="s">
        <v>494</v>
      </c>
      <c r="I12" s="42" t="s">
        <v>494</v>
      </c>
      <c r="L12" s="340" t="s">
        <v>242</v>
      </c>
      <c r="M12" s="48" t="s">
        <v>243</v>
      </c>
      <c r="N12" s="48" t="s">
        <v>244</v>
      </c>
      <c r="O12" s="48" t="s">
        <v>245</v>
      </c>
      <c r="P12" s="48" t="s">
        <v>246</v>
      </c>
      <c r="Q12" s="48" t="s">
        <v>247</v>
      </c>
      <c r="R12" s="48" t="s">
        <v>247</v>
      </c>
      <c r="S12" s="48" t="s">
        <v>246</v>
      </c>
      <c r="T12" s="48" t="s">
        <v>248</v>
      </c>
    </row>
    <row r="13" spans="1:20" s="293" customFormat="1" ht="45" customHeight="1" x14ac:dyDescent="0.25">
      <c r="A13" s="529"/>
      <c r="B13" s="42" t="s">
        <v>374</v>
      </c>
      <c r="C13" s="529"/>
      <c r="D13" s="311" t="s">
        <v>505</v>
      </c>
      <c r="E13" s="42" t="s">
        <v>141</v>
      </c>
      <c r="F13" s="42" t="s">
        <v>272</v>
      </c>
      <c r="G13" s="328" t="s">
        <v>506</v>
      </c>
      <c r="I13" s="42"/>
      <c r="L13" s="340" t="s">
        <v>242</v>
      </c>
      <c r="M13" s="48" t="s">
        <v>243</v>
      </c>
      <c r="N13" s="48" t="s">
        <v>244</v>
      </c>
      <c r="O13" s="48" t="s">
        <v>245</v>
      </c>
      <c r="P13" s="48" t="s">
        <v>246</v>
      </c>
      <c r="Q13" s="48" t="s">
        <v>247</v>
      </c>
      <c r="R13" s="48" t="s">
        <v>247</v>
      </c>
      <c r="S13" s="48" t="s">
        <v>246</v>
      </c>
      <c r="T13" s="48" t="s">
        <v>248</v>
      </c>
    </row>
    <row r="14" spans="1:20" s="410" customFormat="1" ht="105" x14ac:dyDescent="0.25">
      <c r="A14" s="530" t="s">
        <v>526</v>
      </c>
      <c r="B14" s="52" t="s">
        <v>440</v>
      </c>
      <c r="C14" s="796" t="s">
        <v>527</v>
      </c>
      <c r="D14" s="411" t="s">
        <v>528</v>
      </c>
      <c r="E14" s="52" t="s">
        <v>137</v>
      </c>
      <c r="F14" s="52" t="s">
        <v>272</v>
      </c>
      <c r="G14" s="36" t="s">
        <v>529</v>
      </c>
      <c r="H14" s="52" t="s">
        <v>274</v>
      </c>
      <c r="I14" s="52" t="s">
        <v>240</v>
      </c>
      <c r="L14" s="340" t="s">
        <v>242</v>
      </c>
      <c r="M14" s="48" t="s">
        <v>243</v>
      </c>
      <c r="N14" s="48" t="s">
        <v>244</v>
      </c>
      <c r="O14" s="48" t="s">
        <v>245</v>
      </c>
      <c r="P14" s="48" t="s">
        <v>246</v>
      </c>
      <c r="Q14" s="48" t="s">
        <v>247</v>
      </c>
      <c r="R14" s="48" t="s">
        <v>247</v>
      </c>
      <c r="S14" s="48" t="s">
        <v>246</v>
      </c>
      <c r="T14" s="48" t="s">
        <v>248</v>
      </c>
    </row>
    <row r="15" spans="1:20" s="410" customFormat="1" ht="45" x14ac:dyDescent="0.25">
      <c r="A15" s="527"/>
      <c r="B15" s="52" t="s">
        <v>374</v>
      </c>
      <c r="C15" s="797"/>
      <c r="D15" s="411" t="s">
        <v>505</v>
      </c>
      <c r="E15" s="52" t="s">
        <v>141</v>
      </c>
      <c r="F15" s="52" t="s">
        <v>272</v>
      </c>
      <c r="G15" s="409" t="s">
        <v>506</v>
      </c>
      <c r="H15" s="52"/>
      <c r="I15" s="52"/>
      <c r="L15" s="340" t="s">
        <v>242</v>
      </c>
      <c r="M15" s="48" t="s">
        <v>243</v>
      </c>
      <c r="N15" s="48" t="s">
        <v>244</v>
      </c>
      <c r="O15" s="48" t="s">
        <v>245</v>
      </c>
      <c r="P15" s="48" t="s">
        <v>246</v>
      </c>
      <c r="Q15" s="48" t="s">
        <v>247</v>
      </c>
      <c r="R15" s="48" t="s">
        <v>247</v>
      </c>
      <c r="S15" s="48" t="s">
        <v>246</v>
      </c>
      <c r="T15" s="48" t="s">
        <v>248</v>
      </c>
    </row>
    <row r="16" spans="1:20" s="296" customFormat="1" ht="90" x14ac:dyDescent="0.25">
      <c r="A16" s="551" t="s">
        <v>16</v>
      </c>
      <c r="B16" s="42" t="s">
        <v>440</v>
      </c>
      <c r="C16" s="551" t="str">
        <f>VLOOKUP(A16,Produtos!N:O,2,FALSE)</f>
        <v>24.09 (29 de novembro de 2024)</v>
      </c>
      <c r="D16" s="328" t="s">
        <v>530</v>
      </c>
      <c r="E16" s="42" t="s">
        <v>137</v>
      </c>
      <c r="F16" s="42" t="s">
        <v>272</v>
      </c>
      <c r="G16" s="296" t="s">
        <v>529</v>
      </c>
      <c r="H16" s="42" t="s">
        <v>274</v>
      </c>
      <c r="I16" s="42" t="s">
        <v>240</v>
      </c>
      <c r="J16" s="314" t="s">
        <v>325</v>
      </c>
      <c r="L16" s="340" t="s">
        <v>242</v>
      </c>
      <c r="M16" s="48" t="s">
        <v>243</v>
      </c>
      <c r="N16" s="48" t="s">
        <v>244</v>
      </c>
      <c r="O16" s="48" t="s">
        <v>245</v>
      </c>
      <c r="P16" s="48" t="s">
        <v>246</v>
      </c>
      <c r="Q16" s="48" t="s">
        <v>247</v>
      </c>
      <c r="R16" s="48" t="s">
        <v>247</v>
      </c>
      <c r="S16" s="48" t="s">
        <v>246</v>
      </c>
      <c r="T16" s="48" t="s">
        <v>248</v>
      </c>
    </row>
    <row r="17" spans="1:20" s="296" customFormat="1" ht="45" customHeight="1" x14ac:dyDescent="0.25">
      <c r="A17" s="529"/>
      <c r="B17" s="42" t="s">
        <v>374</v>
      </c>
      <c r="C17" s="529"/>
      <c r="D17" s="311" t="s">
        <v>505</v>
      </c>
      <c r="E17" s="42" t="s">
        <v>141</v>
      </c>
      <c r="F17" s="42" t="s">
        <v>272</v>
      </c>
      <c r="G17" s="328" t="s">
        <v>506</v>
      </c>
      <c r="H17" s="42"/>
      <c r="I17" s="42"/>
      <c r="J17" s="314"/>
      <c r="L17" s="340" t="s">
        <v>242</v>
      </c>
      <c r="M17" s="48" t="s">
        <v>243</v>
      </c>
      <c r="N17" s="48" t="s">
        <v>244</v>
      </c>
      <c r="O17" s="48" t="s">
        <v>245</v>
      </c>
      <c r="P17" s="48" t="s">
        <v>246</v>
      </c>
      <c r="Q17" s="48" t="s">
        <v>247</v>
      </c>
      <c r="R17" s="48" t="s">
        <v>247</v>
      </c>
      <c r="S17" s="48" t="s">
        <v>246</v>
      </c>
      <c r="T17" s="48" t="s">
        <v>248</v>
      </c>
    </row>
    <row r="18" spans="1:20" s="444" customFormat="1" ht="45" x14ac:dyDescent="0.25">
      <c r="A18" s="798" t="s">
        <v>531</v>
      </c>
      <c r="B18" s="52" t="s">
        <v>440</v>
      </c>
      <c r="C18" s="798" t="s">
        <v>23</v>
      </c>
      <c r="D18" s="447" t="s">
        <v>532</v>
      </c>
      <c r="E18" s="414" t="s">
        <v>137</v>
      </c>
      <c r="F18" s="414" t="s">
        <v>272</v>
      </c>
      <c r="G18" s="36" t="s">
        <v>529</v>
      </c>
      <c r="H18" s="52" t="s">
        <v>274</v>
      </c>
      <c r="I18" s="52" t="s">
        <v>240</v>
      </c>
      <c r="L18" s="340" t="s">
        <v>242</v>
      </c>
      <c r="M18" s="48" t="s">
        <v>243</v>
      </c>
      <c r="N18" s="48" t="s">
        <v>244</v>
      </c>
      <c r="O18" s="48" t="s">
        <v>245</v>
      </c>
      <c r="P18" s="48" t="s">
        <v>246</v>
      </c>
      <c r="Q18" s="48" t="s">
        <v>247</v>
      </c>
      <c r="R18" s="48" t="s">
        <v>247</v>
      </c>
      <c r="S18" s="48" t="s">
        <v>246</v>
      </c>
      <c r="T18" s="48" t="s">
        <v>248</v>
      </c>
    </row>
    <row r="19" spans="1:20" s="444" customFormat="1" ht="45" x14ac:dyDescent="0.25">
      <c r="A19" s="799"/>
      <c r="B19" s="52" t="s">
        <v>374</v>
      </c>
      <c r="C19" s="799"/>
      <c r="D19" s="411" t="s">
        <v>505</v>
      </c>
      <c r="E19" s="52" t="s">
        <v>141</v>
      </c>
      <c r="F19" s="52" t="s">
        <v>272</v>
      </c>
      <c r="G19" s="409" t="s">
        <v>506</v>
      </c>
      <c r="H19" s="52"/>
      <c r="I19" s="52"/>
      <c r="L19" s="340" t="s">
        <v>242</v>
      </c>
      <c r="M19" s="48" t="s">
        <v>243</v>
      </c>
      <c r="N19" s="48" t="s">
        <v>244</v>
      </c>
      <c r="O19" s="48" t="s">
        <v>245</v>
      </c>
      <c r="P19" s="48" t="s">
        <v>246</v>
      </c>
      <c r="Q19" s="48" t="s">
        <v>247</v>
      </c>
      <c r="R19" s="48" t="s">
        <v>247</v>
      </c>
      <c r="S19" s="48" t="s">
        <v>246</v>
      </c>
      <c r="T19" s="48" t="s">
        <v>248</v>
      </c>
    </row>
    <row r="20" spans="1:20" s="293" customFormat="1" ht="36" customHeight="1" x14ac:dyDescent="0.25">
      <c r="A20" s="605" t="s">
        <v>27</v>
      </c>
      <c r="B20" s="42" t="s">
        <v>440</v>
      </c>
      <c r="C20" s="574" t="s">
        <v>28</v>
      </c>
      <c r="D20" s="311" t="s">
        <v>533</v>
      </c>
      <c r="E20" s="42" t="s">
        <v>137</v>
      </c>
      <c r="F20" s="42" t="s">
        <v>272</v>
      </c>
      <c r="G20" s="296" t="s">
        <v>529</v>
      </c>
      <c r="H20" s="42" t="s">
        <v>274</v>
      </c>
      <c r="I20" s="42" t="s">
        <v>240</v>
      </c>
      <c r="L20" s="340" t="s">
        <v>242</v>
      </c>
      <c r="M20" s="48" t="s">
        <v>243</v>
      </c>
      <c r="N20" s="48" t="s">
        <v>244</v>
      </c>
      <c r="O20" s="48" t="s">
        <v>245</v>
      </c>
      <c r="P20" s="48" t="s">
        <v>246</v>
      </c>
      <c r="Q20" s="48" t="s">
        <v>247</v>
      </c>
      <c r="R20" s="48" t="s">
        <v>247</v>
      </c>
      <c r="S20" s="48" t="s">
        <v>246</v>
      </c>
      <c r="T20" s="48" t="s">
        <v>248</v>
      </c>
    </row>
    <row r="21" spans="1:20" s="293" customFormat="1" ht="45" x14ac:dyDescent="0.25">
      <c r="A21" s="606"/>
      <c r="B21" s="42" t="s">
        <v>374</v>
      </c>
      <c r="C21" s="800"/>
      <c r="D21" s="311" t="s">
        <v>505</v>
      </c>
      <c r="E21" s="42" t="s">
        <v>141</v>
      </c>
      <c r="F21" s="42" t="s">
        <v>272</v>
      </c>
      <c r="G21" s="328" t="s">
        <v>506</v>
      </c>
      <c r="H21" s="42"/>
      <c r="I21" s="42"/>
      <c r="L21" s="340" t="s">
        <v>242</v>
      </c>
      <c r="M21" s="48" t="s">
        <v>243</v>
      </c>
      <c r="N21" s="48" t="s">
        <v>244</v>
      </c>
      <c r="O21" s="48" t="s">
        <v>245</v>
      </c>
      <c r="P21" s="48" t="s">
        <v>246</v>
      </c>
      <c r="Q21" s="48" t="s">
        <v>247</v>
      </c>
      <c r="R21" s="48" t="s">
        <v>247</v>
      </c>
      <c r="S21" s="48" t="s">
        <v>246</v>
      </c>
      <c r="T21" s="48" t="s">
        <v>248</v>
      </c>
    </row>
    <row r="22" spans="1:20" s="410" customFormat="1" ht="45" x14ac:dyDescent="0.25">
      <c r="A22" s="613" t="s">
        <v>534</v>
      </c>
      <c r="B22" s="52" t="s">
        <v>440</v>
      </c>
      <c r="C22" s="443" t="s">
        <v>32</v>
      </c>
      <c r="D22" s="411" t="s">
        <v>535</v>
      </c>
      <c r="E22" s="52" t="s">
        <v>137</v>
      </c>
      <c r="F22" s="52" t="s">
        <v>272</v>
      </c>
      <c r="G22" s="36" t="s">
        <v>529</v>
      </c>
      <c r="H22" s="52" t="s">
        <v>274</v>
      </c>
      <c r="I22" s="52" t="s">
        <v>240</v>
      </c>
      <c r="L22" s="340" t="s">
        <v>242</v>
      </c>
      <c r="M22" s="48" t="s">
        <v>243</v>
      </c>
      <c r="N22" s="48" t="s">
        <v>244</v>
      </c>
      <c r="O22" s="48" t="s">
        <v>245</v>
      </c>
      <c r="P22" s="48" t="s">
        <v>246</v>
      </c>
      <c r="Q22" s="48" t="s">
        <v>247</v>
      </c>
      <c r="R22" s="48" t="s">
        <v>247</v>
      </c>
      <c r="S22" s="48" t="s">
        <v>246</v>
      </c>
      <c r="T22" s="48" t="s">
        <v>248</v>
      </c>
    </row>
    <row r="23" spans="1:20" s="410" customFormat="1" ht="45" x14ac:dyDescent="0.25">
      <c r="A23" s="614"/>
      <c r="B23" s="52" t="s">
        <v>374</v>
      </c>
      <c r="C23" s="443"/>
      <c r="D23" s="411" t="s">
        <v>505</v>
      </c>
      <c r="E23" s="52" t="s">
        <v>141</v>
      </c>
      <c r="F23" s="52" t="s">
        <v>272</v>
      </c>
      <c r="G23" s="409" t="s">
        <v>506</v>
      </c>
      <c r="H23" s="52"/>
      <c r="I23" s="52"/>
      <c r="L23" s="340" t="s">
        <v>242</v>
      </c>
      <c r="M23" s="48" t="s">
        <v>243</v>
      </c>
      <c r="N23" s="48" t="s">
        <v>244</v>
      </c>
      <c r="O23" s="48" t="s">
        <v>245</v>
      </c>
      <c r="P23" s="48" t="s">
        <v>246</v>
      </c>
      <c r="Q23" s="48" t="s">
        <v>247</v>
      </c>
      <c r="R23" s="48" t="s">
        <v>247</v>
      </c>
      <c r="S23" s="48" t="s">
        <v>246</v>
      </c>
      <c r="T23" s="48" t="s">
        <v>248</v>
      </c>
    </row>
    <row r="24" spans="1:20" s="293" customFormat="1" ht="45" x14ac:dyDescent="0.25">
      <c r="A24" s="574" t="s">
        <v>36</v>
      </c>
      <c r="B24" s="42" t="s">
        <v>440</v>
      </c>
      <c r="C24" s="463" t="s">
        <v>37</v>
      </c>
      <c r="D24" s="311" t="s">
        <v>536</v>
      </c>
      <c r="E24" s="42" t="s">
        <v>137</v>
      </c>
      <c r="F24" s="42" t="s">
        <v>272</v>
      </c>
      <c r="G24" s="296" t="s">
        <v>529</v>
      </c>
      <c r="H24" s="42" t="s">
        <v>274</v>
      </c>
      <c r="I24" s="42" t="s">
        <v>240</v>
      </c>
      <c r="L24" s="340" t="s">
        <v>242</v>
      </c>
      <c r="M24" s="48" t="s">
        <v>243</v>
      </c>
      <c r="N24" s="48" t="s">
        <v>244</v>
      </c>
      <c r="O24" s="48" t="s">
        <v>245</v>
      </c>
      <c r="P24" s="48" t="s">
        <v>246</v>
      </c>
      <c r="Q24" s="48" t="s">
        <v>247</v>
      </c>
      <c r="R24" s="48" t="s">
        <v>247</v>
      </c>
      <c r="S24" s="48" t="s">
        <v>246</v>
      </c>
      <c r="T24" s="48" t="s">
        <v>248</v>
      </c>
    </row>
    <row r="25" spans="1:20" s="293" customFormat="1" ht="45" x14ac:dyDescent="0.25">
      <c r="A25" s="800"/>
      <c r="B25" s="42" t="s">
        <v>374</v>
      </c>
      <c r="C25" s="463"/>
      <c r="D25" s="311" t="s">
        <v>505</v>
      </c>
      <c r="E25" s="42" t="s">
        <v>141</v>
      </c>
      <c r="F25" s="42" t="s">
        <v>272</v>
      </c>
      <c r="G25" s="328" t="s">
        <v>506</v>
      </c>
      <c r="H25" s="42"/>
      <c r="I25" s="42"/>
      <c r="L25" s="340" t="s">
        <v>242</v>
      </c>
      <c r="M25" s="48" t="s">
        <v>243</v>
      </c>
      <c r="N25" s="48" t="s">
        <v>244</v>
      </c>
      <c r="O25" s="48" t="s">
        <v>245</v>
      </c>
      <c r="P25" s="48" t="s">
        <v>246</v>
      </c>
      <c r="Q25" s="48" t="s">
        <v>247</v>
      </c>
      <c r="R25" s="48" t="s">
        <v>247</v>
      </c>
      <c r="S25" s="48" t="s">
        <v>246</v>
      </c>
      <c r="T25" s="48" t="s">
        <v>248</v>
      </c>
    </row>
    <row r="26" spans="1:20" s="410" customFormat="1" ht="45" x14ac:dyDescent="0.25">
      <c r="A26" s="613" t="s">
        <v>41</v>
      </c>
      <c r="B26" s="52" t="s">
        <v>440</v>
      </c>
      <c r="C26" s="443" t="s">
        <v>42</v>
      </c>
      <c r="D26" s="411" t="s">
        <v>537</v>
      </c>
      <c r="E26" s="52" t="s">
        <v>137</v>
      </c>
      <c r="F26" s="52" t="s">
        <v>272</v>
      </c>
      <c r="G26" s="36" t="s">
        <v>529</v>
      </c>
      <c r="H26" s="52" t="s">
        <v>274</v>
      </c>
      <c r="I26" s="52" t="s">
        <v>240</v>
      </c>
      <c r="L26" s="340" t="s">
        <v>242</v>
      </c>
      <c r="M26" s="48" t="s">
        <v>243</v>
      </c>
      <c r="N26" s="48" t="s">
        <v>244</v>
      </c>
      <c r="O26" s="48" t="s">
        <v>245</v>
      </c>
      <c r="P26" s="48" t="s">
        <v>246</v>
      </c>
      <c r="Q26" s="48" t="s">
        <v>247</v>
      </c>
      <c r="R26" s="48" t="s">
        <v>247</v>
      </c>
      <c r="S26" s="48" t="s">
        <v>246</v>
      </c>
      <c r="T26" s="48" t="s">
        <v>248</v>
      </c>
    </row>
    <row r="27" spans="1:20" s="410" customFormat="1" ht="45" x14ac:dyDescent="0.25">
      <c r="A27" s="614"/>
      <c r="B27" s="52" t="s">
        <v>374</v>
      </c>
      <c r="C27" s="443"/>
      <c r="D27" s="411" t="s">
        <v>505</v>
      </c>
      <c r="E27" s="52" t="s">
        <v>141</v>
      </c>
      <c r="F27" s="52" t="s">
        <v>272</v>
      </c>
      <c r="G27" s="409" t="s">
        <v>506</v>
      </c>
      <c r="H27" s="52"/>
      <c r="I27" s="52"/>
      <c r="L27" s="340" t="s">
        <v>242</v>
      </c>
      <c r="M27" s="48" t="s">
        <v>243</v>
      </c>
      <c r="N27" s="48" t="s">
        <v>244</v>
      </c>
      <c r="O27" s="48" t="s">
        <v>245</v>
      </c>
      <c r="P27" s="48" t="s">
        <v>246</v>
      </c>
      <c r="Q27" s="48" t="s">
        <v>247</v>
      </c>
      <c r="R27" s="48" t="s">
        <v>247</v>
      </c>
      <c r="S27" s="48" t="s">
        <v>246</v>
      </c>
      <c r="T27" s="48" t="s">
        <v>248</v>
      </c>
    </row>
    <row r="28" spans="1:20" s="293" customFormat="1" ht="45" x14ac:dyDescent="0.25">
      <c r="A28" s="574" t="s">
        <v>47</v>
      </c>
      <c r="B28" s="42" t="s">
        <v>440</v>
      </c>
      <c r="C28" s="463" t="s">
        <v>48</v>
      </c>
      <c r="D28" s="311" t="s">
        <v>538</v>
      </c>
      <c r="E28" s="42" t="s">
        <v>137</v>
      </c>
      <c r="F28" s="42" t="s">
        <v>272</v>
      </c>
      <c r="G28" s="296" t="s">
        <v>529</v>
      </c>
      <c r="H28" s="42" t="s">
        <v>274</v>
      </c>
      <c r="I28" s="42" t="s">
        <v>240</v>
      </c>
      <c r="L28" s="340" t="s">
        <v>242</v>
      </c>
      <c r="M28" s="48" t="s">
        <v>243</v>
      </c>
      <c r="N28" s="48" t="s">
        <v>244</v>
      </c>
      <c r="O28" s="48" t="s">
        <v>245</v>
      </c>
      <c r="P28" s="48" t="s">
        <v>246</v>
      </c>
      <c r="Q28" s="48" t="s">
        <v>247</v>
      </c>
      <c r="R28" s="48" t="s">
        <v>247</v>
      </c>
      <c r="S28" s="48" t="s">
        <v>246</v>
      </c>
      <c r="T28" s="48" t="s">
        <v>248</v>
      </c>
    </row>
    <row r="29" spans="1:20" s="293" customFormat="1" ht="45" x14ac:dyDescent="0.25">
      <c r="A29" s="800"/>
      <c r="B29" s="42" t="s">
        <v>374</v>
      </c>
      <c r="C29" s="463"/>
      <c r="D29" s="311" t="s">
        <v>505</v>
      </c>
      <c r="E29" s="42" t="s">
        <v>141</v>
      </c>
      <c r="F29" s="42" t="s">
        <v>272</v>
      </c>
      <c r="G29" s="328" t="s">
        <v>506</v>
      </c>
      <c r="H29" s="42"/>
      <c r="I29" s="42"/>
      <c r="L29" s="340" t="s">
        <v>242</v>
      </c>
      <c r="M29" s="48" t="s">
        <v>243</v>
      </c>
      <c r="N29" s="48" t="s">
        <v>244</v>
      </c>
      <c r="O29" s="48" t="s">
        <v>245</v>
      </c>
      <c r="P29" s="48" t="s">
        <v>246</v>
      </c>
      <c r="Q29" s="48" t="s">
        <v>247</v>
      </c>
      <c r="R29" s="48" t="s">
        <v>247</v>
      </c>
      <c r="S29" s="48" t="s">
        <v>246</v>
      </c>
      <c r="T29" s="48" t="s">
        <v>248</v>
      </c>
    </row>
    <row r="30" spans="1:20" s="410" customFormat="1" ht="30" x14ac:dyDescent="0.25">
      <c r="A30" s="613" t="s">
        <v>53</v>
      </c>
      <c r="B30" s="52" t="s">
        <v>440</v>
      </c>
      <c r="C30" s="443" t="s">
        <v>54</v>
      </c>
      <c r="D30" s="411" t="s">
        <v>539</v>
      </c>
      <c r="E30" s="52" t="s">
        <v>137</v>
      </c>
      <c r="F30" s="52" t="s">
        <v>272</v>
      </c>
      <c r="G30" s="36" t="s">
        <v>529</v>
      </c>
      <c r="H30" s="52" t="s">
        <v>274</v>
      </c>
      <c r="I30" s="52" t="s">
        <v>240</v>
      </c>
      <c r="L30" s="340" t="s">
        <v>242</v>
      </c>
      <c r="M30" s="48" t="s">
        <v>243</v>
      </c>
      <c r="N30" s="48" t="s">
        <v>244</v>
      </c>
      <c r="O30" s="48" t="s">
        <v>245</v>
      </c>
      <c r="P30" s="48" t="s">
        <v>246</v>
      </c>
      <c r="Q30" s="48" t="s">
        <v>247</v>
      </c>
      <c r="R30" s="48" t="s">
        <v>247</v>
      </c>
      <c r="S30" s="48" t="s">
        <v>246</v>
      </c>
      <c r="T30" s="48" t="s">
        <v>248</v>
      </c>
    </row>
    <row r="31" spans="1:20" s="410" customFormat="1" ht="45" x14ac:dyDescent="0.25">
      <c r="A31" s="614"/>
      <c r="B31" s="52" t="s">
        <v>374</v>
      </c>
      <c r="C31" s="443"/>
      <c r="D31" s="411" t="s">
        <v>505</v>
      </c>
      <c r="E31" s="52" t="s">
        <v>141</v>
      </c>
      <c r="F31" s="52" t="s">
        <v>272</v>
      </c>
      <c r="G31" s="409" t="s">
        <v>506</v>
      </c>
      <c r="H31" s="52"/>
      <c r="I31" s="52"/>
      <c r="L31" s="340" t="s">
        <v>242</v>
      </c>
      <c r="M31" s="48" t="s">
        <v>243</v>
      </c>
      <c r="N31" s="48" t="s">
        <v>244</v>
      </c>
      <c r="O31" s="48" t="s">
        <v>245</v>
      </c>
      <c r="P31" s="48" t="s">
        <v>246</v>
      </c>
      <c r="Q31" s="48" t="s">
        <v>247</v>
      </c>
      <c r="R31" s="48" t="s">
        <v>247</v>
      </c>
      <c r="S31" s="48" t="s">
        <v>246</v>
      </c>
      <c r="T31" s="48" t="s">
        <v>248</v>
      </c>
    </row>
    <row r="32" spans="1:20" s="293" customFormat="1" ht="30" x14ac:dyDescent="0.25">
      <c r="A32" s="605" t="s">
        <v>58</v>
      </c>
      <c r="B32" s="42" t="s">
        <v>440</v>
      </c>
      <c r="C32" s="463" t="s">
        <v>59</v>
      </c>
      <c r="D32" s="311" t="s">
        <v>540</v>
      </c>
      <c r="E32" s="42" t="s">
        <v>137</v>
      </c>
      <c r="F32" s="42" t="s">
        <v>272</v>
      </c>
      <c r="G32" s="296" t="s">
        <v>529</v>
      </c>
      <c r="H32" s="42" t="s">
        <v>274</v>
      </c>
      <c r="I32" s="42" t="s">
        <v>240</v>
      </c>
      <c r="L32" s="340" t="s">
        <v>242</v>
      </c>
      <c r="M32" s="48" t="s">
        <v>243</v>
      </c>
      <c r="N32" s="48" t="s">
        <v>244</v>
      </c>
      <c r="O32" s="48" t="s">
        <v>245</v>
      </c>
      <c r="P32" s="48" t="s">
        <v>246</v>
      </c>
      <c r="Q32" s="48" t="s">
        <v>247</v>
      </c>
      <c r="R32" s="48" t="s">
        <v>247</v>
      </c>
      <c r="S32" s="48" t="s">
        <v>246</v>
      </c>
      <c r="T32" s="48" t="s">
        <v>248</v>
      </c>
    </row>
    <row r="33" spans="1:20" s="293" customFormat="1" ht="45" x14ac:dyDescent="0.25">
      <c r="A33" s="606"/>
      <c r="B33" s="42" t="s">
        <v>374</v>
      </c>
      <c r="C33" s="463"/>
      <c r="D33" s="311" t="s">
        <v>505</v>
      </c>
      <c r="E33" s="42" t="s">
        <v>141</v>
      </c>
      <c r="F33" s="42" t="s">
        <v>272</v>
      </c>
      <c r="G33" s="328" t="s">
        <v>506</v>
      </c>
      <c r="H33" s="42"/>
      <c r="I33" s="42"/>
      <c r="L33" s="340" t="s">
        <v>242</v>
      </c>
      <c r="M33" s="48" t="s">
        <v>243</v>
      </c>
      <c r="N33" s="48" t="s">
        <v>244</v>
      </c>
      <c r="O33" s="48" t="s">
        <v>245</v>
      </c>
      <c r="P33" s="48" t="s">
        <v>246</v>
      </c>
      <c r="Q33" s="48" t="s">
        <v>247</v>
      </c>
      <c r="R33" s="48" t="s">
        <v>247</v>
      </c>
      <c r="S33" s="48" t="s">
        <v>246</v>
      </c>
      <c r="T33" s="48" t="s">
        <v>248</v>
      </c>
    </row>
    <row r="34" spans="1:20" s="410" customFormat="1" ht="45" x14ac:dyDescent="0.25">
      <c r="A34" s="613" t="s">
        <v>61</v>
      </c>
      <c r="B34" s="52" t="s">
        <v>440</v>
      </c>
      <c r="C34" s="443" t="s">
        <v>62</v>
      </c>
      <c r="D34" s="411" t="s">
        <v>541</v>
      </c>
      <c r="E34" s="52" t="s">
        <v>137</v>
      </c>
      <c r="F34" s="52" t="s">
        <v>272</v>
      </c>
      <c r="G34" s="36" t="s">
        <v>529</v>
      </c>
      <c r="H34" s="52" t="s">
        <v>274</v>
      </c>
      <c r="I34" s="52" t="s">
        <v>240</v>
      </c>
      <c r="L34" s="340" t="s">
        <v>242</v>
      </c>
      <c r="M34" s="48" t="s">
        <v>243</v>
      </c>
      <c r="N34" s="48" t="s">
        <v>244</v>
      </c>
      <c r="O34" s="48" t="s">
        <v>245</v>
      </c>
      <c r="P34" s="48" t="s">
        <v>246</v>
      </c>
      <c r="Q34" s="48" t="s">
        <v>247</v>
      </c>
      <c r="R34" s="48" t="s">
        <v>247</v>
      </c>
      <c r="S34" s="48" t="s">
        <v>246</v>
      </c>
      <c r="T34" s="48" t="s">
        <v>248</v>
      </c>
    </row>
    <row r="35" spans="1:20" s="410" customFormat="1" ht="45" x14ac:dyDescent="0.25">
      <c r="A35" s="614"/>
      <c r="B35" s="52" t="s">
        <v>374</v>
      </c>
      <c r="C35" s="443"/>
      <c r="D35" s="411" t="s">
        <v>505</v>
      </c>
      <c r="E35" s="52" t="s">
        <v>141</v>
      </c>
      <c r="F35" s="52" t="s">
        <v>272</v>
      </c>
      <c r="G35" s="409" t="s">
        <v>506</v>
      </c>
      <c r="H35" s="52"/>
      <c r="I35" s="52"/>
      <c r="L35" s="340" t="s">
        <v>242</v>
      </c>
      <c r="M35" s="48" t="s">
        <v>243</v>
      </c>
      <c r="N35" s="48" t="s">
        <v>244</v>
      </c>
      <c r="O35" s="48" t="s">
        <v>245</v>
      </c>
      <c r="P35" s="48" t="s">
        <v>246</v>
      </c>
      <c r="Q35" s="48" t="s">
        <v>247</v>
      </c>
      <c r="R35" s="48" t="s">
        <v>247</v>
      </c>
      <c r="S35" s="48" t="s">
        <v>246</v>
      </c>
      <c r="T35" s="48" t="s">
        <v>248</v>
      </c>
    </row>
    <row r="36" spans="1:20" s="293" customFormat="1" ht="30" x14ac:dyDescent="0.25">
      <c r="A36" s="605" t="s">
        <v>65</v>
      </c>
      <c r="B36" s="42" t="s">
        <v>440</v>
      </c>
      <c r="C36" s="463" t="s">
        <v>66</v>
      </c>
      <c r="D36" s="311" t="s">
        <v>542</v>
      </c>
      <c r="E36" s="42" t="s">
        <v>137</v>
      </c>
      <c r="F36" s="42" t="s">
        <v>272</v>
      </c>
      <c r="G36" s="296" t="s">
        <v>529</v>
      </c>
      <c r="H36" s="42" t="s">
        <v>274</v>
      </c>
      <c r="I36" s="42" t="s">
        <v>240</v>
      </c>
      <c r="L36" s="340" t="s">
        <v>242</v>
      </c>
      <c r="M36" s="48" t="s">
        <v>243</v>
      </c>
      <c r="N36" s="48" t="s">
        <v>244</v>
      </c>
      <c r="O36" s="48" t="s">
        <v>245</v>
      </c>
      <c r="P36" s="48" t="s">
        <v>246</v>
      </c>
      <c r="Q36" s="48" t="s">
        <v>247</v>
      </c>
      <c r="R36" s="48" t="s">
        <v>247</v>
      </c>
      <c r="S36" s="48" t="s">
        <v>246</v>
      </c>
      <c r="T36" s="48" t="s">
        <v>248</v>
      </c>
    </row>
    <row r="37" spans="1:20" s="293" customFormat="1" ht="45" x14ac:dyDescent="0.25">
      <c r="A37" s="606"/>
      <c r="B37" s="42" t="s">
        <v>374</v>
      </c>
      <c r="C37" s="463"/>
      <c r="D37" s="311" t="s">
        <v>505</v>
      </c>
      <c r="E37" s="42" t="s">
        <v>141</v>
      </c>
      <c r="F37" s="42" t="s">
        <v>272</v>
      </c>
      <c r="G37" s="328" t="s">
        <v>506</v>
      </c>
      <c r="H37" s="42"/>
      <c r="I37" s="42"/>
      <c r="L37" s="340" t="s">
        <v>242</v>
      </c>
      <c r="M37" s="48" t="s">
        <v>243</v>
      </c>
      <c r="N37" s="48" t="s">
        <v>244</v>
      </c>
      <c r="O37" s="48" t="s">
        <v>245</v>
      </c>
      <c r="P37" s="48" t="s">
        <v>246</v>
      </c>
      <c r="Q37" s="48" t="s">
        <v>247</v>
      </c>
      <c r="R37" s="48" t="s">
        <v>247</v>
      </c>
      <c r="S37" s="48" t="s">
        <v>246</v>
      </c>
      <c r="T37" s="48" t="s">
        <v>248</v>
      </c>
    </row>
    <row r="38" spans="1:20" s="410" customFormat="1" ht="30" x14ac:dyDescent="0.25">
      <c r="A38" s="613" t="s">
        <v>69</v>
      </c>
      <c r="B38" s="52" t="s">
        <v>440</v>
      </c>
      <c r="C38" s="443" t="s">
        <v>70</v>
      </c>
      <c r="D38" s="411" t="s">
        <v>543</v>
      </c>
      <c r="E38" s="52" t="s">
        <v>137</v>
      </c>
      <c r="F38" s="52" t="s">
        <v>272</v>
      </c>
      <c r="G38" s="36" t="s">
        <v>529</v>
      </c>
      <c r="H38" s="52" t="s">
        <v>274</v>
      </c>
      <c r="I38" s="52" t="s">
        <v>240</v>
      </c>
      <c r="L38" s="340" t="s">
        <v>242</v>
      </c>
      <c r="M38" s="48" t="s">
        <v>243</v>
      </c>
      <c r="N38" s="48" t="s">
        <v>244</v>
      </c>
      <c r="O38" s="48" t="s">
        <v>245</v>
      </c>
      <c r="P38" s="48" t="s">
        <v>246</v>
      </c>
      <c r="Q38" s="48" t="s">
        <v>247</v>
      </c>
      <c r="R38" s="48" t="s">
        <v>247</v>
      </c>
      <c r="S38" s="48" t="s">
        <v>246</v>
      </c>
      <c r="T38" s="48" t="s">
        <v>248</v>
      </c>
    </row>
    <row r="39" spans="1:20" s="410" customFormat="1" ht="45" x14ac:dyDescent="0.25">
      <c r="A39" s="614"/>
      <c r="B39" s="52" t="s">
        <v>374</v>
      </c>
      <c r="C39" s="443"/>
      <c r="D39" s="411" t="s">
        <v>505</v>
      </c>
      <c r="E39" s="52" t="s">
        <v>141</v>
      </c>
      <c r="F39" s="52" t="s">
        <v>272</v>
      </c>
      <c r="G39" s="409" t="s">
        <v>506</v>
      </c>
      <c r="H39" s="52"/>
      <c r="I39" s="52"/>
      <c r="L39" s="340" t="s">
        <v>242</v>
      </c>
      <c r="M39" s="48" t="s">
        <v>243</v>
      </c>
      <c r="N39" s="48" t="s">
        <v>244</v>
      </c>
      <c r="O39" s="48" t="s">
        <v>245</v>
      </c>
      <c r="P39" s="48" t="s">
        <v>246</v>
      </c>
      <c r="Q39" s="48" t="s">
        <v>247</v>
      </c>
      <c r="R39" s="48" t="s">
        <v>247</v>
      </c>
      <c r="S39" s="48" t="s">
        <v>246</v>
      </c>
      <c r="T39" s="48" t="s">
        <v>248</v>
      </c>
    </row>
    <row r="40" spans="1:20" s="293" customFormat="1" ht="30" x14ac:dyDescent="0.25">
      <c r="A40" s="605" t="s">
        <v>74</v>
      </c>
      <c r="B40" s="42" t="s">
        <v>440</v>
      </c>
      <c r="C40" s="463" t="s">
        <v>75</v>
      </c>
      <c r="D40" s="311" t="s">
        <v>544</v>
      </c>
      <c r="E40" s="42" t="s">
        <v>137</v>
      </c>
      <c r="F40" s="42" t="s">
        <v>272</v>
      </c>
      <c r="G40" s="296" t="s">
        <v>529</v>
      </c>
      <c r="H40" s="42" t="s">
        <v>274</v>
      </c>
      <c r="I40" s="42" t="s">
        <v>240</v>
      </c>
      <c r="L40" s="340" t="s">
        <v>242</v>
      </c>
      <c r="M40" s="48" t="s">
        <v>243</v>
      </c>
      <c r="N40" s="48" t="s">
        <v>244</v>
      </c>
      <c r="O40" s="48" t="s">
        <v>245</v>
      </c>
      <c r="P40" s="48" t="s">
        <v>246</v>
      </c>
      <c r="Q40" s="48" t="s">
        <v>247</v>
      </c>
      <c r="R40" s="48" t="s">
        <v>247</v>
      </c>
      <c r="S40" s="48" t="s">
        <v>246</v>
      </c>
      <c r="T40" s="48" t="s">
        <v>248</v>
      </c>
    </row>
    <row r="41" spans="1:20" s="293" customFormat="1" ht="45" x14ac:dyDescent="0.25">
      <c r="A41" s="606"/>
      <c r="B41" s="42" t="s">
        <v>374</v>
      </c>
      <c r="C41" s="463"/>
      <c r="D41" s="311" t="s">
        <v>505</v>
      </c>
      <c r="E41" s="42" t="s">
        <v>141</v>
      </c>
      <c r="F41" s="42" t="s">
        <v>272</v>
      </c>
      <c r="G41" s="328" t="s">
        <v>506</v>
      </c>
      <c r="H41" s="42"/>
      <c r="I41" s="42"/>
      <c r="L41" s="340" t="s">
        <v>242</v>
      </c>
      <c r="M41" s="48" t="s">
        <v>243</v>
      </c>
      <c r="N41" s="48" t="s">
        <v>244</v>
      </c>
      <c r="O41" s="48" t="s">
        <v>245</v>
      </c>
      <c r="P41" s="48" t="s">
        <v>246</v>
      </c>
      <c r="Q41" s="48" t="s">
        <v>247</v>
      </c>
      <c r="R41" s="48" t="s">
        <v>247</v>
      </c>
      <c r="S41" s="48" t="s">
        <v>246</v>
      </c>
      <c r="T41" s="48" t="s">
        <v>248</v>
      </c>
    </row>
    <row r="42" spans="1:20" s="410" customFormat="1" ht="48.75" customHeight="1" x14ac:dyDescent="0.25">
      <c r="A42" s="613" t="s">
        <v>78</v>
      </c>
      <c r="B42" s="52" t="s">
        <v>440</v>
      </c>
      <c r="C42" s="443" t="s">
        <v>79</v>
      </c>
      <c r="D42" s="411" t="s">
        <v>545</v>
      </c>
      <c r="E42" s="52" t="s">
        <v>137</v>
      </c>
      <c r="F42" s="52" t="s">
        <v>272</v>
      </c>
      <c r="G42" s="36" t="s">
        <v>529</v>
      </c>
      <c r="H42" s="52" t="s">
        <v>274</v>
      </c>
      <c r="I42" s="52" t="s">
        <v>240</v>
      </c>
      <c r="L42" s="340" t="s">
        <v>242</v>
      </c>
      <c r="M42" s="48" t="s">
        <v>243</v>
      </c>
      <c r="N42" s="48" t="s">
        <v>244</v>
      </c>
      <c r="O42" s="48" t="s">
        <v>245</v>
      </c>
      <c r="P42" s="48" t="s">
        <v>246</v>
      </c>
      <c r="Q42" s="48" t="s">
        <v>247</v>
      </c>
      <c r="R42" s="48" t="s">
        <v>247</v>
      </c>
      <c r="S42" s="48" t="s">
        <v>246</v>
      </c>
      <c r="T42" s="48" t="s">
        <v>248</v>
      </c>
    </row>
    <row r="43" spans="1:20" s="410" customFormat="1" ht="45" x14ac:dyDescent="0.25">
      <c r="A43" s="614"/>
      <c r="B43" s="52" t="s">
        <v>374</v>
      </c>
      <c r="C43" s="443"/>
      <c r="D43" s="411" t="s">
        <v>505</v>
      </c>
      <c r="E43" s="52" t="s">
        <v>141</v>
      </c>
      <c r="F43" s="52" t="s">
        <v>272</v>
      </c>
      <c r="G43" s="409" t="s">
        <v>506</v>
      </c>
      <c r="H43" s="52"/>
      <c r="I43" s="52"/>
      <c r="L43" s="340" t="s">
        <v>242</v>
      </c>
      <c r="M43" s="48" t="s">
        <v>243</v>
      </c>
      <c r="N43" s="48" t="s">
        <v>244</v>
      </c>
      <c r="O43" s="48" t="s">
        <v>245</v>
      </c>
      <c r="P43" s="48" t="s">
        <v>246</v>
      </c>
      <c r="Q43" s="48" t="s">
        <v>247</v>
      </c>
      <c r="R43" s="48" t="s">
        <v>247</v>
      </c>
      <c r="S43" s="48" t="s">
        <v>246</v>
      </c>
      <c r="T43" s="48" t="s">
        <v>248</v>
      </c>
    </row>
    <row r="44" spans="1:20" s="293" customFormat="1" ht="30" x14ac:dyDescent="0.25">
      <c r="A44" s="605" t="s">
        <v>81</v>
      </c>
      <c r="B44" s="42" t="s">
        <v>440</v>
      </c>
      <c r="C44" s="42" t="s">
        <v>82</v>
      </c>
      <c r="D44" s="311" t="s">
        <v>546</v>
      </c>
      <c r="E44" s="42" t="s">
        <v>137</v>
      </c>
      <c r="F44" s="42" t="s">
        <v>272</v>
      </c>
      <c r="G44" s="296" t="s">
        <v>529</v>
      </c>
      <c r="H44" s="42" t="s">
        <v>274</v>
      </c>
      <c r="I44" s="42" t="s">
        <v>240</v>
      </c>
      <c r="L44" s="340" t="s">
        <v>242</v>
      </c>
      <c r="M44" s="48" t="s">
        <v>243</v>
      </c>
      <c r="N44" s="48" t="s">
        <v>244</v>
      </c>
      <c r="O44" s="48" t="s">
        <v>245</v>
      </c>
      <c r="P44" s="48" t="s">
        <v>246</v>
      </c>
      <c r="Q44" s="48" t="s">
        <v>247</v>
      </c>
      <c r="R44" s="48" t="s">
        <v>247</v>
      </c>
      <c r="S44" s="48" t="s">
        <v>246</v>
      </c>
      <c r="T44" s="48" t="s">
        <v>248</v>
      </c>
    </row>
    <row r="45" spans="1:20" s="293" customFormat="1" ht="45" x14ac:dyDescent="0.25">
      <c r="A45" s="606"/>
      <c r="B45" s="42" t="s">
        <v>374</v>
      </c>
      <c r="C45" s="42"/>
      <c r="D45" s="311" t="s">
        <v>505</v>
      </c>
      <c r="E45" s="42" t="s">
        <v>141</v>
      </c>
      <c r="F45" s="42" t="s">
        <v>272</v>
      </c>
      <c r="G45" s="328" t="s">
        <v>506</v>
      </c>
      <c r="H45" s="42"/>
      <c r="I45" s="42"/>
      <c r="L45" s="340" t="s">
        <v>242</v>
      </c>
      <c r="M45" s="48" t="s">
        <v>243</v>
      </c>
      <c r="N45" s="48" t="s">
        <v>244</v>
      </c>
      <c r="O45" s="48" t="s">
        <v>245</v>
      </c>
      <c r="P45" s="48" t="s">
        <v>246</v>
      </c>
      <c r="Q45" s="48" t="s">
        <v>247</v>
      </c>
      <c r="R45" s="48" t="s">
        <v>247</v>
      </c>
      <c r="S45" s="48" t="s">
        <v>246</v>
      </c>
      <c r="T45" s="48" t="s">
        <v>248</v>
      </c>
    </row>
    <row r="46" spans="1:20" s="410" customFormat="1" ht="30" x14ac:dyDescent="0.25">
      <c r="A46" s="613" t="s">
        <v>85</v>
      </c>
      <c r="B46" s="52" t="s">
        <v>440</v>
      </c>
      <c r="C46" s="52" t="s">
        <v>86</v>
      </c>
      <c r="D46" s="411" t="s">
        <v>547</v>
      </c>
      <c r="E46" s="52" t="s">
        <v>137</v>
      </c>
      <c r="F46" s="52" t="s">
        <v>272</v>
      </c>
      <c r="G46" s="36" t="s">
        <v>529</v>
      </c>
      <c r="H46" s="52" t="s">
        <v>274</v>
      </c>
      <c r="I46" s="52" t="s">
        <v>240</v>
      </c>
      <c r="L46" s="340" t="s">
        <v>242</v>
      </c>
      <c r="M46" s="48" t="s">
        <v>243</v>
      </c>
      <c r="N46" s="48" t="s">
        <v>244</v>
      </c>
      <c r="O46" s="48" t="s">
        <v>245</v>
      </c>
      <c r="P46" s="48" t="s">
        <v>246</v>
      </c>
      <c r="Q46" s="48" t="s">
        <v>247</v>
      </c>
      <c r="R46" s="48" t="s">
        <v>247</v>
      </c>
      <c r="S46" s="48" t="s">
        <v>246</v>
      </c>
      <c r="T46" s="48" t="s">
        <v>248</v>
      </c>
    </row>
    <row r="47" spans="1:20" s="410" customFormat="1" ht="45" x14ac:dyDescent="0.25">
      <c r="A47" s="614"/>
      <c r="B47" s="52" t="s">
        <v>374</v>
      </c>
      <c r="C47" s="52"/>
      <c r="D47" s="411" t="s">
        <v>505</v>
      </c>
      <c r="E47" s="52" t="s">
        <v>141</v>
      </c>
      <c r="F47" s="52" t="s">
        <v>272</v>
      </c>
      <c r="G47" s="409" t="s">
        <v>506</v>
      </c>
      <c r="H47" s="52"/>
      <c r="I47" s="52"/>
      <c r="L47" s="340" t="s">
        <v>242</v>
      </c>
      <c r="M47" s="48" t="s">
        <v>243</v>
      </c>
      <c r="N47" s="48" t="s">
        <v>244</v>
      </c>
      <c r="O47" s="48" t="s">
        <v>245</v>
      </c>
      <c r="P47" s="48" t="s">
        <v>246</v>
      </c>
      <c r="Q47" s="48" t="s">
        <v>247</v>
      </c>
      <c r="R47" s="48" t="s">
        <v>247</v>
      </c>
      <c r="S47" s="48" t="s">
        <v>246</v>
      </c>
      <c r="T47" s="48" t="s">
        <v>248</v>
      </c>
    </row>
    <row r="48" spans="1:20" s="293" customFormat="1" ht="30" x14ac:dyDescent="0.25">
      <c r="A48" s="605" t="s">
        <v>89</v>
      </c>
      <c r="B48" s="42" t="s">
        <v>440</v>
      </c>
      <c r="C48" s="42" t="s">
        <v>90</v>
      </c>
      <c r="D48" s="311" t="s">
        <v>548</v>
      </c>
      <c r="E48" s="42" t="s">
        <v>137</v>
      </c>
      <c r="F48" s="42" t="s">
        <v>272</v>
      </c>
      <c r="G48" s="296" t="s">
        <v>529</v>
      </c>
      <c r="H48" s="42" t="s">
        <v>274</v>
      </c>
      <c r="I48" s="42" t="s">
        <v>240</v>
      </c>
      <c r="L48" s="340" t="s">
        <v>242</v>
      </c>
      <c r="M48" s="48" t="s">
        <v>243</v>
      </c>
      <c r="N48" s="48" t="s">
        <v>244</v>
      </c>
      <c r="O48" s="48" t="s">
        <v>245</v>
      </c>
      <c r="P48" s="48" t="s">
        <v>246</v>
      </c>
      <c r="Q48" s="48" t="s">
        <v>247</v>
      </c>
      <c r="R48" s="48" t="s">
        <v>247</v>
      </c>
      <c r="S48" s="48" t="s">
        <v>246</v>
      </c>
      <c r="T48" s="48" t="s">
        <v>248</v>
      </c>
    </row>
    <row r="49" spans="1:20" s="293" customFormat="1" ht="45" x14ac:dyDescent="0.25">
      <c r="A49" s="606"/>
      <c r="B49" s="42" t="s">
        <v>374</v>
      </c>
      <c r="C49" s="42"/>
      <c r="D49" s="311" t="s">
        <v>505</v>
      </c>
      <c r="E49" s="42" t="s">
        <v>141</v>
      </c>
      <c r="F49" s="42" t="s">
        <v>272</v>
      </c>
      <c r="G49" s="328" t="s">
        <v>506</v>
      </c>
      <c r="H49" s="42"/>
      <c r="I49" s="42"/>
      <c r="L49" s="340" t="s">
        <v>242</v>
      </c>
      <c r="M49" s="48" t="s">
        <v>243</v>
      </c>
      <c r="N49" s="48" t="s">
        <v>244</v>
      </c>
      <c r="O49" s="48" t="s">
        <v>245</v>
      </c>
      <c r="P49" s="48" t="s">
        <v>246</v>
      </c>
      <c r="Q49" s="48" t="s">
        <v>247</v>
      </c>
      <c r="R49" s="48" t="s">
        <v>247</v>
      </c>
      <c r="S49" s="48" t="s">
        <v>246</v>
      </c>
      <c r="T49" s="48" t="s">
        <v>248</v>
      </c>
    </row>
    <row r="50" spans="1:20" s="410" customFormat="1" ht="30" x14ac:dyDescent="0.25">
      <c r="A50" s="613" t="s">
        <v>93</v>
      </c>
      <c r="B50" s="52" t="s">
        <v>440</v>
      </c>
      <c r="C50" s="52" t="s">
        <v>94</v>
      </c>
      <c r="D50" s="411" t="s">
        <v>549</v>
      </c>
      <c r="E50" s="52" t="s">
        <v>137</v>
      </c>
      <c r="F50" s="52" t="s">
        <v>272</v>
      </c>
      <c r="G50" s="36" t="s">
        <v>529</v>
      </c>
      <c r="H50" s="52" t="s">
        <v>274</v>
      </c>
      <c r="I50" s="52" t="s">
        <v>240</v>
      </c>
      <c r="L50" s="340" t="s">
        <v>242</v>
      </c>
      <c r="M50" s="48" t="s">
        <v>243</v>
      </c>
      <c r="N50" s="48" t="s">
        <v>244</v>
      </c>
      <c r="O50" s="48" t="s">
        <v>245</v>
      </c>
      <c r="P50" s="48" t="s">
        <v>246</v>
      </c>
      <c r="Q50" s="48" t="s">
        <v>247</v>
      </c>
      <c r="R50" s="48" t="s">
        <v>247</v>
      </c>
      <c r="S50" s="48" t="s">
        <v>246</v>
      </c>
      <c r="T50" s="48" t="s">
        <v>248</v>
      </c>
    </row>
    <row r="51" spans="1:20" s="410" customFormat="1" ht="45" x14ac:dyDescent="0.25">
      <c r="A51" s="614"/>
      <c r="B51" s="52" t="s">
        <v>374</v>
      </c>
      <c r="C51" s="52"/>
      <c r="D51" s="411" t="s">
        <v>505</v>
      </c>
      <c r="E51" s="52" t="s">
        <v>141</v>
      </c>
      <c r="F51" s="52" t="s">
        <v>272</v>
      </c>
      <c r="G51" s="409" t="s">
        <v>506</v>
      </c>
      <c r="H51" s="52"/>
      <c r="I51" s="52"/>
      <c r="L51" s="340" t="s">
        <v>242</v>
      </c>
      <c r="M51" s="48" t="s">
        <v>243</v>
      </c>
      <c r="N51" s="48" t="s">
        <v>244</v>
      </c>
      <c r="O51" s="48" t="s">
        <v>245</v>
      </c>
      <c r="P51" s="48" t="s">
        <v>246</v>
      </c>
      <c r="Q51" s="48" t="s">
        <v>247</v>
      </c>
      <c r="R51" s="48" t="s">
        <v>247</v>
      </c>
      <c r="S51" s="48" t="s">
        <v>246</v>
      </c>
      <c r="T51" s="48" t="s">
        <v>248</v>
      </c>
    </row>
    <row r="52" spans="1:20" s="293" customFormat="1" ht="30" x14ac:dyDescent="0.25">
      <c r="A52" s="605" t="s">
        <v>98</v>
      </c>
      <c r="B52" s="42" t="s">
        <v>440</v>
      </c>
      <c r="C52" s="42" t="s">
        <v>99</v>
      </c>
      <c r="D52" s="311" t="s">
        <v>550</v>
      </c>
      <c r="E52" s="42" t="s">
        <v>137</v>
      </c>
      <c r="F52" s="42" t="s">
        <v>272</v>
      </c>
      <c r="G52" s="296" t="s">
        <v>529</v>
      </c>
      <c r="H52" s="42" t="s">
        <v>274</v>
      </c>
      <c r="I52" s="42" t="s">
        <v>240</v>
      </c>
      <c r="L52" s="340" t="s">
        <v>242</v>
      </c>
      <c r="M52" s="48" t="s">
        <v>243</v>
      </c>
      <c r="N52" s="48" t="s">
        <v>244</v>
      </c>
      <c r="O52" s="48" t="s">
        <v>245</v>
      </c>
      <c r="P52" s="48" t="s">
        <v>246</v>
      </c>
      <c r="Q52" s="48" t="s">
        <v>247</v>
      </c>
      <c r="R52" s="48" t="s">
        <v>247</v>
      </c>
      <c r="S52" s="48" t="s">
        <v>246</v>
      </c>
      <c r="T52" s="48" t="s">
        <v>248</v>
      </c>
    </row>
    <row r="53" spans="1:20" s="293" customFormat="1" ht="45" x14ac:dyDescent="0.25">
      <c r="A53" s="606"/>
      <c r="B53" s="42" t="s">
        <v>374</v>
      </c>
      <c r="C53" s="42"/>
      <c r="D53" s="311" t="s">
        <v>505</v>
      </c>
      <c r="E53" s="42" t="s">
        <v>141</v>
      </c>
      <c r="F53" s="42" t="s">
        <v>272</v>
      </c>
      <c r="G53" s="328" t="s">
        <v>506</v>
      </c>
      <c r="H53" s="42"/>
      <c r="I53" s="42"/>
      <c r="L53" s="340" t="s">
        <v>242</v>
      </c>
      <c r="M53" s="48" t="s">
        <v>243</v>
      </c>
      <c r="N53" s="48" t="s">
        <v>244</v>
      </c>
      <c r="O53" s="48" t="s">
        <v>245</v>
      </c>
      <c r="P53" s="48" t="s">
        <v>246</v>
      </c>
      <c r="Q53" s="48" t="s">
        <v>247</v>
      </c>
      <c r="R53" s="48" t="s">
        <v>247</v>
      </c>
      <c r="S53" s="48" t="s">
        <v>246</v>
      </c>
      <c r="T53" s="48" t="s">
        <v>248</v>
      </c>
    </row>
    <row r="54" spans="1:20" s="410" customFormat="1" ht="30" x14ac:dyDescent="0.25">
      <c r="A54" s="613" t="s">
        <v>102</v>
      </c>
      <c r="B54" s="52" t="s">
        <v>440</v>
      </c>
      <c r="C54" s="52" t="s">
        <v>103</v>
      </c>
      <c r="D54" s="411" t="s">
        <v>551</v>
      </c>
      <c r="E54" s="52" t="s">
        <v>137</v>
      </c>
      <c r="F54" s="52" t="s">
        <v>272</v>
      </c>
      <c r="G54" s="36" t="s">
        <v>529</v>
      </c>
      <c r="H54" s="52" t="s">
        <v>274</v>
      </c>
      <c r="I54" s="52" t="s">
        <v>240</v>
      </c>
      <c r="L54" s="340" t="s">
        <v>242</v>
      </c>
      <c r="M54" s="48" t="s">
        <v>243</v>
      </c>
      <c r="N54" s="48" t="s">
        <v>244</v>
      </c>
      <c r="O54" s="48" t="s">
        <v>245</v>
      </c>
      <c r="P54" s="48" t="s">
        <v>246</v>
      </c>
      <c r="Q54" s="48" t="s">
        <v>247</v>
      </c>
      <c r="R54" s="48" t="s">
        <v>247</v>
      </c>
      <c r="S54" s="48" t="s">
        <v>246</v>
      </c>
      <c r="T54" s="48" t="s">
        <v>248</v>
      </c>
    </row>
    <row r="55" spans="1:20" s="410" customFormat="1" ht="45" x14ac:dyDescent="0.25">
      <c r="A55" s="614"/>
      <c r="B55" s="52" t="s">
        <v>374</v>
      </c>
      <c r="C55" s="52"/>
      <c r="D55" s="411" t="s">
        <v>505</v>
      </c>
      <c r="E55" s="52" t="s">
        <v>141</v>
      </c>
      <c r="F55" s="52" t="s">
        <v>272</v>
      </c>
      <c r="G55" s="409" t="s">
        <v>506</v>
      </c>
      <c r="H55" s="52"/>
      <c r="I55" s="52"/>
      <c r="L55" s="340" t="s">
        <v>242</v>
      </c>
      <c r="M55" s="48" t="s">
        <v>243</v>
      </c>
      <c r="N55" s="48" t="s">
        <v>244</v>
      </c>
      <c r="O55" s="48" t="s">
        <v>245</v>
      </c>
      <c r="P55" s="48" t="s">
        <v>246</v>
      </c>
      <c r="Q55" s="48" t="s">
        <v>247</v>
      </c>
      <c r="R55" s="48" t="s">
        <v>247</v>
      </c>
      <c r="S55" s="48" t="s">
        <v>246</v>
      </c>
      <c r="T55" s="48" t="s">
        <v>248</v>
      </c>
    </row>
    <row r="56" spans="1:20" s="293" customFormat="1" ht="60" x14ac:dyDescent="0.25">
      <c r="A56" s="605" t="s">
        <v>107</v>
      </c>
      <c r="B56" s="42" t="s">
        <v>440</v>
      </c>
      <c r="C56" s="42" t="s">
        <v>108</v>
      </c>
      <c r="D56" s="311" t="s">
        <v>552</v>
      </c>
      <c r="E56" s="42" t="s">
        <v>137</v>
      </c>
      <c r="F56" s="42" t="s">
        <v>272</v>
      </c>
      <c r="G56" s="296" t="s">
        <v>529</v>
      </c>
      <c r="H56" s="42" t="s">
        <v>274</v>
      </c>
      <c r="I56" s="42" t="s">
        <v>240</v>
      </c>
      <c r="L56" s="340" t="s">
        <v>242</v>
      </c>
      <c r="M56" s="48" t="s">
        <v>243</v>
      </c>
      <c r="N56" s="48" t="s">
        <v>244</v>
      </c>
      <c r="O56" s="48" t="s">
        <v>245</v>
      </c>
      <c r="P56" s="48" t="s">
        <v>246</v>
      </c>
      <c r="Q56" s="48" t="s">
        <v>247</v>
      </c>
      <c r="R56" s="48" t="s">
        <v>247</v>
      </c>
      <c r="S56" s="48" t="s">
        <v>246</v>
      </c>
      <c r="T56" s="48" t="s">
        <v>248</v>
      </c>
    </row>
    <row r="57" spans="1:20" s="293" customFormat="1" ht="45" x14ac:dyDescent="0.25">
      <c r="A57" s="606"/>
      <c r="B57" s="42" t="s">
        <v>374</v>
      </c>
      <c r="C57" s="42"/>
      <c r="D57" s="311" t="s">
        <v>505</v>
      </c>
      <c r="E57" s="42" t="s">
        <v>141</v>
      </c>
      <c r="F57" s="42" t="s">
        <v>272</v>
      </c>
      <c r="G57" s="328" t="s">
        <v>506</v>
      </c>
      <c r="H57" s="42"/>
      <c r="I57" s="42"/>
      <c r="L57" s="340" t="s">
        <v>242</v>
      </c>
      <c r="M57" s="48" t="s">
        <v>243</v>
      </c>
      <c r="N57" s="48" t="s">
        <v>244</v>
      </c>
      <c r="O57" s="48" t="s">
        <v>245</v>
      </c>
      <c r="P57" s="48" t="s">
        <v>246</v>
      </c>
      <c r="Q57" s="48" t="s">
        <v>247</v>
      </c>
      <c r="R57" s="48" t="s">
        <v>247</v>
      </c>
      <c r="S57" s="48" t="s">
        <v>246</v>
      </c>
      <c r="T57" s="48" t="s">
        <v>248</v>
      </c>
    </row>
    <row r="58" spans="1:20" s="410" customFormat="1" ht="30" x14ac:dyDescent="0.25">
      <c r="A58" s="613" t="s">
        <v>111</v>
      </c>
      <c r="B58" s="52" t="s">
        <v>440</v>
      </c>
      <c r="C58" s="52" t="s">
        <v>112</v>
      </c>
      <c r="D58" s="411" t="s">
        <v>553</v>
      </c>
      <c r="E58" s="52" t="s">
        <v>137</v>
      </c>
      <c r="F58" s="52" t="s">
        <v>272</v>
      </c>
      <c r="G58" s="36" t="s">
        <v>529</v>
      </c>
      <c r="H58" s="52" t="s">
        <v>274</v>
      </c>
      <c r="I58" s="52" t="s">
        <v>240</v>
      </c>
      <c r="L58" s="340" t="s">
        <v>242</v>
      </c>
      <c r="M58" s="48" t="s">
        <v>243</v>
      </c>
      <c r="N58" s="48" t="s">
        <v>244</v>
      </c>
      <c r="O58" s="48" t="s">
        <v>245</v>
      </c>
      <c r="P58" s="48" t="s">
        <v>246</v>
      </c>
      <c r="Q58" s="48" t="s">
        <v>247</v>
      </c>
      <c r="R58" s="48" t="s">
        <v>247</v>
      </c>
      <c r="S58" s="48" t="s">
        <v>246</v>
      </c>
      <c r="T58" s="48" t="s">
        <v>248</v>
      </c>
    </row>
    <row r="59" spans="1:20" s="410" customFormat="1" ht="45" x14ac:dyDescent="0.25">
      <c r="A59" s="614"/>
      <c r="B59" s="52" t="s">
        <v>374</v>
      </c>
      <c r="C59" s="52"/>
      <c r="D59" s="411" t="s">
        <v>505</v>
      </c>
      <c r="E59" s="52" t="s">
        <v>141</v>
      </c>
      <c r="F59" s="52" t="s">
        <v>272</v>
      </c>
      <c r="G59" s="409" t="s">
        <v>506</v>
      </c>
      <c r="H59" s="52"/>
      <c r="I59" s="52"/>
      <c r="L59" s="340" t="s">
        <v>242</v>
      </c>
      <c r="M59" s="48" t="s">
        <v>243</v>
      </c>
      <c r="N59" s="48" t="s">
        <v>244</v>
      </c>
      <c r="O59" s="48" t="s">
        <v>245</v>
      </c>
      <c r="P59" s="48" t="s">
        <v>246</v>
      </c>
      <c r="Q59" s="48" t="s">
        <v>247</v>
      </c>
      <c r="R59" s="48" t="s">
        <v>247</v>
      </c>
      <c r="S59" s="48" t="s">
        <v>246</v>
      </c>
      <c r="T59" s="48" t="s">
        <v>248</v>
      </c>
    </row>
    <row r="60" spans="1:20" s="293" customFormat="1" ht="30" x14ac:dyDescent="0.25">
      <c r="A60" s="794" t="s">
        <v>115</v>
      </c>
      <c r="B60" s="42" t="s">
        <v>440</v>
      </c>
      <c r="C60" s="42" t="s">
        <v>116</v>
      </c>
      <c r="D60" s="311" t="s">
        <v>554</v>
      </c>
      <c r="E60" s="42" t="s">
        <v>137</v>
      </c>
      <c r="F60" s="42" t="s">
        <v>272</v>
      </c>
      <c r="G60" s="296" t="s">
        <v>529</v>
      </c>
      <c r="H60" s="42" t="s">
        <v>274</v>
      </c>
      <c r="I60" s="42" t="s">
        <v>240</v>
      </c>
      <c r="L60" s="340" t="s">
        <v>242</v>
      </c>
      <c r="M60" s="48" t="s">
        <v>243</v>
      </c>
      <c r="N60" s="48" t="s">
        <v>244</v>
      </c>
      <c r="O60" s="48" t="s">
        <v>245</v>
      </c>
      <c r="P60" s="48" t="s">
        <v>246</v>
      </c>
      <c r="Q60" s="48" t="s">
        <v>247</v>
      </c>
      <c r="R60" s="48" t="s">
        <v>247</v>
      </c>
      <c r="S60" s="48" t="s">
        <v>246</v>
      </c>
      <c r="T60" s="48" t="s">
        <v>248</v>
      </c>
    </row>
    <row r="61" spans="1:20" s="293" customFormat="1" ht="45" x14ac:dyDescent="0.25">
      <c r="A61" s="795"/>
      <c r="B61" s="42" t="s">
        <v>374</v>
      </c>
      <c r="C61" s="42"/>
      <c r="D61" s="311" t="s">
        <v>505</v>
      </c>
      <c r="E61" s="42" t="s">
        <v>141</v>
      </c>
      <c r="F61" s="42" t="s">
        <v>272</v>
      </c>
      <c r="G61" s="328" t="s">
        <v>506</v>
      </c>
      <c r="H61" s="42"/>
      <c r="I61" s="42"/>
      <c r="L61" s="340" t="s">
        <v>242</v>
      </c>
      <c r="M61" s="48" t="s">
        <v>243</v>
      </c>
      <c r="N61" s="48" t="s">
        <v>244</v>
      </c>
      <c r="O61" s="48" t="s">
        <v>245</v>
      </c>
      <c r="P61" s="48" t="s">
        <v>246</v>
      </c>
      <c r="Q61" s="48" t="s">
        <v>247</v>
      </c>
      <c r="R61" s="48" t="s">
        <v>247</v>
      </c>
      <c r="S61" s="48" t="s">
        <v>246</v>
      </c>
      <c r="T61" s="48" t="s">
        <v>248</v>
      </c>
    </row>
    <row r="62" spans="1:20" s="446" customFormat="1" ht="45" x14ac:dyDescent="0.25">
      <c r="A62" s="801" t="s">
        <v>119</v>
      </c>
      <c r="B62" s="52" t="s">
        <v>440</v>
      </c>
      <c r="C62" s="445" t="s">
        <v>555</v>
      </c>
      <c r="D62" s="447" t="s">
        <v>556</v>
      </c>
      <c r="E62" s="414" t="s">
        <v>137</v>
      </c>
      <c r="F62" s="414" t="s">
        <v>272</v>
      </c>
      <c r="G62" s="429" t="s">
        <v>529</v>
      </c>
      <c r="H62" s="414" t="s">
        <v>274</v>
      </c>
      <c r="I62" s="414" t="s">
        <v>240</v>
      </c>
      <c r="L62" s="340" t="s">
        <v>242</v>
      </c>
      <c r="M62" s="48" t="s">
        <v>243</v>
      </c>
      <c r="N62" s="48" t="s">
        <v>244</v>
      </c>
      <c r="O62" s="48" t="s">
        <v>245</v>
      </c>
      <c r="P62" s="48" t="s">
        <v>246</v>
      </c>
      <c r="Q62" s="48" t="s">
        <v>247</v>
      </c>
      <c r="R62" s="48" t="s">
        <v>247</v>
      </c>
      <c r="S62" s="48" t="s">
        <v>246</v>
      </c>
      <c r="T62" s="48" t="s">
        <v>248</v>
      </c>
    </row>
    <row r="63" spans="1:20" s="446" customFormat="1" ht="45" x14ac:dyDescent="0.25">
      <c r="A63" s="802"/>
      <c r="B63" s="52" t="s">
        <v>374</v>
      </c>
      <c r="C63" s="445"/>
      <c r="D63" s="411" t="s">
        <v>505</v>
      </c>
      <c r="E63" s="52" t="s">
        <v>141</v>
      </c>
      <c r="F63" s="52" t="s">
        <v>272</v>
      </c>
      <c r="G63" s="409" t="s">
        <v>506</v>
      </c>
      <c r="H63" s="414"/>
      <c r="I63" s="414"/>
      <c r="L63" s="340" t="s">
        <v>242</v>
      </c>
      <c r="M63" s="48" t="s">
        <v>243</v>
      </c>
      <c r="N63" s="48" t="s">
        <v>244</v>
      </c>
      <c r="O63" s="48" t="s">
        <v>245</v>
      </c>
      <c r="P63" s="48" t="s">
        <v>246</v>
      </c>
      <c r="Q63" s="48" t="s">
        <v>247</v>
      </c>
      <c r="R63" s="48" t="s">
        <v>247</v>
      </c>
      <c r="S63" s="48" t="s">
        <v>246</v>
      </c>
      <c r="T63" s="48" t="s">
        <v>248</v>
      </c>
    </row>
    <row r="64" spans="1:20" s="293" customFormat="1" ht="30" x14ac:dyDescent="0.25">
      <c r="A64" s="794" t="s">
        <v>122</v>
      </c>
      <c r="B64" s="42" t="s">
        <v>440</v>
      </c>
      <c r="C64" s="298" t="s">
        <v>557</v>
      </c>
      <c r="D64" s="311" t="s">
        <v>558</v>
      </c>
      <c r="E64" s="42" t="s">
        <v>137</v>
      </c>
      <c r="F64" s="42" t="s">
        <v>272</v>
      </c>
      <c r="G64" s="296" t="s">
        <v>529</v>
      </c>
      <c r="H64" s="42" t="s">
        <v>274</v>
      </c>
      <c r="I64" s="42" t="s">
        <v>240</v>
      </c>
      <c r="L64" s="340" t="s">
        <v>242</v>
      </c>
      <c r="M64" s="48" t="s">
        <v>243</v>
      </c>
      <c r="N64" s="48" t="s">
        <v>244</v>
      </c>
      <c r="O64" s="48" t="s">
        <v>245</v>
      </c>
      <c r="P64" s="48" t="s">
        <v>246</v>
      </c>
      <c r="Q64" s="48" t="s">
        <v>247</v>
      </c>
      <c r="R64" s="48" t="s">
        <v>247</v>
      </c>
      <c r="S64" s="48" t="s">
        <v>246</v>
      </c>
      <c r="T64" s="48" t="s">
        <v>248</v>
      </c>
    </row>
    <row r="65" spans="1:20" s="293" customFormat="1" ht="45" x14ac:dyDescent="0.25">
      <c r="A65" s="795"/>
      <c r="B65" s="42" t="s">
        <v>374</v>
      </c>
      <c r="C65" s="298"/>
      <c r="D65" s="311" t="s">
        <v>505</v>
      </c>
      <c r="E65" s="42" t="s">
        <v>141</v>
      </c>
      <c r="F65" s="42" t="s">
        <v>272</v>
      </c>
      <c r="G65" s="328" t="s">
        <v>506</v>
      </c>
      <c r="H65" s="42"/>
      <c r="I65" s="42"/>
      <c r="L65" s="340" t="s">
        <v>242</v>
      </c>
      <c r="M65" s="48" t="s">
        <v>243</v>
      </c>
      <c r="N65" s="48" t="s">
        <v>244</v>
      </c>
      <c r="O65" s="48" t="s">
        <v>245</v>
      </c>
      <c r="P65" s="48" t="s">
        <v>246</v>
      </c>
      <c r="Q65" s="48" t="s">
        <v>247</v>
      </c>
      <c r="R65" s="48" t="s">
        <v>247</v>
      </c>
      <c r="S65" s="48" t="s">
        <v>246</v>
      </c>
      <c r="T65" s="48" t="s">
        <v>248</v>
      </c>
    </row>
    <row r="66" spans="1:20" s="410" customFormat="1" ht="45" x14ac:dyDescent="0.25">
      <c r="A66" s="578" t="s">
        <v>124</v>
      </c>
      <c r="B66" s="52" t="s">
        <v>440</v>
      </c>
      <c r="C66" s="52" t="s">
        <v>125</v>
      </c>
      <c r="D66" s="411" t="s">
        <v>559</v>
      </c>
      <c r="E66" s="52" t="s">
        <v>137</v>
      </c>
      <c r="F66" s="52" t="s">
        <v>272</v>
      </c>
      <c r="G66" s="36" t="s">
        <v>529</v>
      </c>
      <c r="H66" s="52" t="s">
        <v>274</v>
      </c>
      <c r="I66" s="52" t="s">
        <v>240</v>
      </c>
      <c r="L66" s="340" t="s">
        <v>242</v>
      </c>
      <c r="M66" s="48" t="s">
        <v>243</v>
      </c>
      <c r="N66" s="48" t="s">
        <v>244</v>
      </c>
      <c r="O66" s="48" t="s">
        <v>245</v>
      </c>
      <c r="P66" s="48" t="s">
        <v>246</v>
      </c>
      <c r="Q66" s="48" t="s">
        <v>247</v>
      </c>
      <c r="R66" s="48" t="s">
        <v>247</v>
      </c>
      <c r="S66" s="48" t="s">
        <v>246</v>
      </c>
      <c r="T66" s="48" t="s">
        <v>248</v>
      </c>
    </row>
    <row r="67" spans="1:20" s="410" customFormat="1" ht="45" x14ac:dyDescent="0.25">
      <c r="A67" s="580"/>
      <c r="B67" s="52" t="s">
        <v>374</v>
      </c>
      <c r="C67" s="52"/>
      <c r="D67" s="411" t="s">
        <v>505</v>
      </c>
      <c r="E67" s="52" t="s">
        <v>141</v>
      </c>
      <c r="F67" s="52" t="s">
        <v>272</v>
      </c>
      <c r="G67" s="409" t="s">
        <v>506</v>
      </c>
      <c r="H67" s="52"/>
      <c r="I67" s="52"/>
      <c r="L67" s="340" t="s">
        <v>242</v>
      </c>
      <c r="M67" s="48" t="s">
        <v>243</v>
      </c>
      <c r="N67" s="48" t="s">
        <v>244</v>
      </c>
      <c r="O67" s="48" t="s">
        <v>245</v>
      </c>
      <c r="P67" s="48" t="s">
        <v>246</v>
      </c>
      <c r="Q67" s="48" t="s">
        <v>247</v>
      </c>
      <c r="R67" s="48" t="s">
        <v>247</v>
      </c>
      <c r="S67" s="48" t="s">
        <v>246</v>
      </c>
      <c r="T67" s="48" t="s">
        <v>248</v>
      </c>
    </row>
    <row r="68" spans="1:20" s="293" customFormat="1" ht="45" x14ac:dyDescent="0.25">
      <c r="A68" s="794" t="s">
        <v>127</v>
      </c>
      <c r="B68" s="42" t="s">
        <v>440</v>
      </c>
      <c r="C68" s="42" t="s">
        <v>128</v>
      </c>
      <c r="D68" s="311" t="s">
        <v>560</v>
      </c>
      <c r="E68" s="42" t="s">
        <v>137</v>
      </c>
      <c r="F68" s="42" t="s">
        <v>272</v>
      </c>
      <c r="G68" s="296" t="s">
        <v>529</v>
      </c>
      <c r="H68" s="42" t="s">
        <v>274</v>
      </c>
      <c r="I68" s="42" t="s">
        <v>240</v>
      </c>
      <c r="L68" s="340" t="s">
        <v>242</v>
      </c>
      <c r="M68" s="48" t="s">
        <v>243</v>
      </c>
      <c r="N68" s="48" t="s">
        <v>244</v>
      </c>
      <c r="O68" s="48" t="s">
        <v>245</v>
      </c>
      <c r="P68" s="48" t="s">
        <v>246</v>
      </c>
      <c r="Q68" s="48" t="s">
        <v>247</v>
      </c>
      <c r="R68" s="48" t="s">
        <v>247</v>
      </c>
      <c r="S68" s="48" t="s">
        <v>246</v>
      </c>
      <c r="T68" s="48" t="s">
        <v>248</v>
      </c>
    </row>
    <row r="69" spans="1:20" s="293" customFormat="1" ht="45" x14ac:dyDescent="0.25">
      <c r="A69" s="795"/>
      <c r="B69" s="42" t="s">
        <v>374</v>
      </c>
      <c r="C69" s="42"/>
      <c r="D69" s="311" t="s">
        <v>505</v>
      </c>
      <c r="E69" s="42" t="s">
        <v>141</v>
      </c>
      <c r="F69" s="42" t="s">
        <v>272</v>
      </c>
      <c r="G69" s="328" t="s">
        <v>506</v>
      </c>
      <c r="H69" s="42"/>
      <c r="I69" s="42"/>
      <c r="L69" s="340" t="s">
        <v>242</v>
      </c>
      <c r="M69" s="48" t="s">
        <v>243</v>
      </c>
      <c r="N69" s="48" t="s">
        <v>244</v>
      </c>
      <c r="O69" s="48" t="s">
        <v>245</v>
      </c>
      <c r="P69" s="48" t="s">
        <v>246</v>
      </c>
      <c r="Q69" s="48" t="s">
        <v>247</v>
      </c>
      <c r="R69" s="48" t="s">
        <v>247</v>
      </c>
      <c r="S69" s="48" t="s">
        <v>246</v>
      </c>
      <c r="T69" s="48" t="s">
        <v>248</v>
      </c>
    </row>
    <row r="70" spans="1:20" s="410" customFormat="1" ht="30" x14ac:dyDescent="0.25">
      <c r="A70" s="578" t="s">
        <v>131</v>
      </c>
      <c r="B70" s="52" t="s">
        <v>440</v>
      </c>
      <c r="C70" s="52" t="s">
        <v>132</v>
      </c>
      <c r="D70" s="411" t="s">
        <v>561</v>
      </c>
      <c r="E70" s="52" t="s">
        <v>137</v>
      </c>
      <c r="F70" s="52" t="s">
        <v>272</v>
      </c>
      <c r="G70" s="36" t="s">
        <v>529</v>
      </c>
      <c r="H70" s="52" t="s">
        <v>274</v>
      </c>
      <c r="I70" s="52" t="s">
        <v>240</v>
      </c>
      <c r="L70" s="340" t="s">
        <v>242</v>
      </c>
      <c r="M70" s="48" t="s">
        <v>243</v>
      </c>
      <c r="N70" s="48" t="s">
        <v>244</v>
      </c>
      <c r="O70" s="48" t="s">
        <v>245</v>
      </c>
      <c r="P70" s="48" t="s">
        <v>246</v>
      </c>
      <c r="Q70" s="48" t="s">
        <v>247</v>
      </c>
      <c r="R70" s="48" t="s">
        <v>247</v>
      </c>
      <c r="S70" s="48" t="s">
        <v>246</v>
      </c>
      <c r="T70" s="48" t="s">
        <v>248</v>
      </c>
    </row>
    <row r="71" spans="1:20" s="410" customFormat="1" ht="45" x14ac:dyDescent="0.25">
      <c r="A71" s="580"/>
      <c r="B71" s="52" t="s">
        <v>374</v>
      </c>
      <c r="C71" s="52"/>
      <c r="D71" s="411" t="s">
        <v>505</v>
      </c>
      <c r="E71" s="52" t="s">
        <v>141</v>
      </c>
      <c r="F71" s="52" t="s">
        <v>272</v>
      </c>
      <c r="G71" s="409" t="s">
        <v>506</v>
      </c>
      <c r="H71" s="52"/>
      <c r="I71" s="52"/>
      <c r="L71" s="340" t="s">
        <v>242</v>
      </c>
      <c r="M71" s="48" t="s">
        <v>243</v>
      </c>
      <c r="N71" s="48" t="s">
        <v>244</v>
      </c>
      <c r="O71" s="48" t="s">
        <v>245</v>
      </c>
      <c r="P71" s="48" t="s">
        <v>246</v>
      </c>
      <c r="Q71" s="48" t="s">
        <v>247</v>
      </c>
      <c r="R71" s="48" t="s">
        <v>247</v>
      </c>
      <c r="S71" s="48" t="s">
        <v>246</v>
      </c>
      <c r="T71" s="48" t="s">
        <v>248</v>
      </c>
    </row>
    <row r="72" spans="1:20" s="293" customFormat="1" ht="30" x14ac:dyDescent="0.25">
      <c r="A72" s="794" t="s">
        <v>135</v>
      </c>
      <c r="B72" s="42" t="s">
        <v>440</v>
      </c>
      <c r="C72" s="42" t="s">
        <v>136</v>
      </c>
      <c r="D72" s="311" t="s">
        <v>562</v>
      </c>
      <c r="E72" s="42" t="s">
        <v>137</v>
      </c>
      <c r="F72" s="42" t="s">
        <v>272</v>
      </c>
      <c r="G72" s="296" t="s">
        <v>529</v>
      </c>
      <c r="H72" s="42" t="s">
        <v>274</v>
      </c>
      <c r="I72" s="42" t="s">
        <v>240</v>
      </c>
      <c r="L72" s="340" t="s">
        <v>242</v>
      </c>
      <c r="M72" s="48" t="s">
        <v>243</v>
      </c>
      <c r="N72" s="48" t="s">
        <v>244</v>
      </c>
      <c r="O72" s="48" t="s">
        <v>245</v>
      </c>
      <c r="P72" s="48" t="s">
        <v>246</v>
      </c>
      <c r="Q72" s="48" t="s">
        <v>247</v>
      </c>
      <c r="R72" s="48" t="s">
        <v>247</v>
      </c>
      <c r="S72" s="48" t="s">
        <v>246</v>
      </c>
      <c r="T72" s="48" t="s">
        <v>248</v>
      </c>
    </row>
    <row r="73" spans="1:20" s="293" customFormat="1" ht="45" x14ac:dyDescent="0.25">
      <c r="A73" s="795"/>
      <c r="B73" s="42" t="s">
        <v>374</v>
      </c>
      <c r="C73" s="42"/>
      <c r="D73" s="311" t="s">
        <v>505</v>
      </c>
      <c r="E73" s="42" t="s">
        <v>141</v>
      </c>
      <c r="F73" s="42" t="s">
        <v>272</v>
      </c>
      <c r="G73" s="328" t="s">
        <v>506</v>
      </c>
      <c r="H73" s="42"/>
      <c r="I73" s="42"/>
      <c r="L73" s="340" t="s">
        <v>242</v>
      </c>
      <c r="M73" s="48" t="s">
        <v>243</v>
      </c>
      <c r="N73" s="48" t="s">
        <v>244</v>
      </c>
      <c r="O73" s="48" t="s">
        <v>245</v>
      </c>
      <c r="P73" s="48" t="s">
        <v>246</v>
      </c>
      <c r="Q73" s="48" t="s">
        <v>247</v>
      </c>
      <c r="R73" s="48" t="s">
        <v>247</v>
      </c>
      <c r="S73" s="48" t="s">
        <v>246</v>
      </c>
      <c r="T73" s="48" t="s">
        <v>248</v>
      </c>
    </row>
    <row r="74" spans="1:20" s="410" customFormat="1" ht="45" x14ac:dyDescent="0.25">
      <c r="A74" s="578" t="s">
        <v>139</v>
      </c>
      <c r="B74" s="52" t="s">
        <v>440</v>
      </c>
      <c r="C74" s="52" t="s">
        <v>140</v>
      </c>
      <c r="D74" s="411" t="s">
        <v>563</v>
      </c>
      <c r="E74" s="52" t="s">
        <v>137</v>
      </c>
      <c r="F74" s="52" t="s">
        <v>272</v>
      </c>
      <c r="G74" s="36" t="s">
        <v>529</v>
      </c>
      <c r="H74" s="52" t="s">
        <v>274</v>
      </c>
      <c r="I74" s="52" t="s">
        <v>240</v>
      </c>
      <c r="L74" s="340" t="s">
        <v>242</v>
      </c>
      <c r="M74" s="48" t="s">
        <v>243</v>
      </c>
      <c r="N74" s="48" t="s">
        <v>244</v>
      </c>
      <c r="O74" s="48" t="s">
        <v>245</v>
      </c>
      <c r="P74" s="48" t="s">
        <v>246</v>
      </c>
      <c r="Q74" s="48" t="s">
        <v>247</v>
      </c>
      <c r="R74" s="48" t="s">
        <v>247</v>
      </c>
      <c r="S74" s="48" t="s">
        <v>246</v>
      </c>
      <c r="T74" s="48" t="s">
        <v>248</v>
      </c>
    </row>
    <row r="75" spans="1:20" s="410" customFormat="1" ht="45" x14ac:dyDescent="0.25">
      <c r="A75" s="580"/>
      <c r="B75" s="52" t="s">
        <v>374</v>
      </c>
      <c r="C75" s="52"/>
      <c r="D75" s="411" t="s">
        <v>505</v>
      </c>
      <c r="E75" s="52" t="s">
        <v>141</v>
      </c>
      <c r="F75" s="52" t="s">
        <v>272</v>
      </c>
      <c r="G75" s="409" t="s">
        <v>506</v>
      </c>
      <c r="H75" s="52"/>
      <c r="I75" s="52"/>
      <c r="L75" s="340" t="s">
        <v>242</v>
      </c>
      <c r="M75" s="48" t="s">
        <v>243</v>
      </c>
      <c r="N75" s="48" t="s">
        <v>244</v>
      </c>
      <c r="O75" s="48" t="s">
        <v>245</v>
      </c>
      <c r="P75" s="48" t="s">
        <v>246</v>
      </c>
      <c r="Q75" s="48" t="s">
        <v>247</v>
      </c>
      <c r="R75" s="48" t="s">
        <v>247</v>
      </c>
      <c r="S75" s="48" t="s">
        <v>246</v>
      </c>
      <c r="T75" s="48" t="s">
        <v>248</v>
      </c>
    </row>
    <row r="76" spans="1:20" s="293" customFormat="1" ht="45" x14ac:dyDescent="0.25">
      <c r="A76" s="794" t="s">
        <v>146</v>
      </c>
      <c r="B76" s="42" t="s">
        <v>440</v>
      </c>
      <c r="C76" s="42" t="s">
        <v>147</v>
      </c>
      <c r="D76" s="311" t="s">
        <v>564</v>
      </c>
      <c r="E76" s="42" t="s">
        <v>137</v>
      </c>
      <c r="F76" s="42" t="s">
        <v>272</v>
      </c>
      <c r="G76" s="296" t="s">
        <v>529</v>
      </c>
      <c r="H76" s="42" t="s">
        <v>274</v>
      </c>
      <c r="I76" s="42" t="s">
        <v>240</v>
      </c>
      <c r="L76" s="340" t="s">
        <v>242</v>
      </c>
      <c r="M76" s="48" t="s">
        <v>243</v>
      </c>
      <c r="N76" s="48" t="s">
        <v>244</v>
      </c>
      <c r="O76" s="48" t="s">
        <v>245</v>
      </c>
      <c r="P76" s="48" t="s">
        <v>246</v>
      </c>
      <c r="Q76" s="48" t="s">
        <v>247</v>
      </c>
      <c r="R76" s="48" t="s">
        <v>247</v>
      </c>
      <c r="S76" s="48" t="s">
        <v>246</v>
      </c>
      <c r="T76" s="48" t="s">
        <v>248</v>
      </c>
    </row>
    <row r="77" spans="1:20" s="293" customFormat="1" ht="45" x14ac:dyDescent="0.25">
      <c r="A77" s="795"/>
      <c r="B77" s="42" t="s">
        <v>374</v>
      </c>
      <c r="C77" s="42"/>
      <c r="D77" s="311" t="s">
        <v>505</v>
      </c>
      <c r="E77" s="42" t="s">
        <v>141</v>
      </c>
      <c r="F77" s="42" t="s">
        <v>272</v>
      </c>
      <c r="G77" s="328" t="s">
        <v>506</v>
      </c>
      <c r="H77" s="42"/>
      <c r="I77" s="42"/>
      <c r="L77" s="340" t="s">
        <v>242</v>
      </c>
      <c r="M77" s="48" t="s">
        <v>243</v>
      </c>
      <c r="N77" s="48" t="s">
        <v>244</v>
      </c>
      <c r="O77" s="48" t="s">
        <v>245</v>
      </c>
      <c r="P77" s="48" t="s">
        <v>246</v>
      </c>
      <c r="Q77" s="48" t="s">
        <v>247</v>
      </c>
      <c r="R77" s="48" t="s">
        <v>247</v>
      </c>
      <c r="S77" s="48" t="s">
        <v>246</v>
      </c>
      <c r="T77" s="48" t="s">
        <v>248</v>
      </c>
    </row>
    <row r="78" spans="1:20" s="410" customFormat="1" ht="45" x14ac:dyDescent="0.25">
      <c r="A78" s="806" t="s">
        <v>148</v>
      </c>
      <c r="B78" s="52" t="s">
        <v>440</v>
      </c>
      <c r="C78" s="52" t="s">
        <v>149</v>
      </c>
      <c r="D78" s="411" t="s">
        <v>565</v>
      </c>
      <c r="E78" s="52" t="s">
        <v>137</v>
      </c>
      <c r="F78" s="52" t="s">
        <v>272</v>
      </c>
      <c r="G78" s="36" t="s">
        <v>529</v>
      </c>
      <c r="H78" s="52" t="s">
        <v>274</v>
      </c>
      <c r="I78" s="52" t="s">
        <v>240</v>
      </c>
      <c r="L78" s="340" t="s">
        <v>242</v>
      </c>
      <c r="M78" s="48" t="s">
        <v>243</v>
      </c>
      <c r="N78" s="48" t="s">
        <v>244</v>
      </c>
      <c r="O78" s="48" t="s">
        <v>245</v>
      </c>
      <c r="P78" s="48" t="s">
        <v>246</v>
      </c>
      <c r="Q78" s="48" t="s">
        <v>247</v>
      </c>
      <c r="R78" s="48" t="s">
        <v>247</v>
      </c>
      <c r="S78" s="48" t="s">
        <v>246</v>
      </c>
      <c r="T78" s="48" t="s">
        <v>248</v>
      </c>
    </row>
    <row r="79" spans="1:20" s="410" customFormat="1" ht="45" x14ac:dyDescent="0.25">
      <c r="A79" s="807"/>
      <c r="B79" s="52" t="s">
        <v>374</v>
      </c>
      <c r="C79" s="52"/>
      <c r="D79" s="411" t="s">
        <v>505</v>
      </c>
      <c r="E79" s="52" t="s">
        <v>141</v>
      </c>
      <c r="F79" s="52" t="s">
        <v>272</v>
      </c>
      <c r="G79" s="409" t="s">
        <v>506</v>
      </c>
      <c r="H79" s="52"/>
      <c r="I79" s="52"/>
      <c r="L79" s="340" t="s">
        <v>242</v>
      </c>
      <c r="M79" s="48" t="s">
        <v>243</v>
      </c>
      <c r="N79" s="48" t="s">
        <v>244</v>
      </c>
      <c r="O79" s="48" t="s">
        <v>245</v>
      </c>
      <c r="P79" s="48" t="s">
        <v>246</v>
      </c>
      <c r="Q79" s="48" t="s">
        <v>247</v>
      </c>
      <c r="R79" s="48" t="s">
        <v>247</v>
      </c>
      <c r="S79" s="48" t="s">
        <v>246</v>
      </c>
      <c r="T79" s="48" t="s">
        <v>248</v>
      </c>
    </row>
    <row r="80" spans="1:20" s="293" customFormat="1" ht="43.5" customHeight="1" x14ac:dyDescent="0.25">
      <c r="A80" s="794" t="s">
        <v>151</v>
      </c>
      <c r="B80" s="551" t="s">
        <v>440</v>
      </c>
      <c r="C80" s="551" t="s">
        <v>152</v>
      </c>
      <c r="D80" s="539" t="s">
        <v>566</v>
      </c>
      <c r="E80" s="551" t="s">
        <v>137</v>
      </c>
      <c r="F80" s="551" t="s">
        <v>272</v>
      </c>
      <c r="G80" s="551" t="s">
        <v>529</v>
      </c>
      <c r="H80" s="551" t="s">
        <v>274</v>
      </c>
      <c r="I80" s="551" t="s">
        <v>240</v>
      </c>
      <c r="J80" s="314" t="s">
        <v>832</v>
      </c>
      <c r="L80" s="340" t="s">
        <v>242</v>
      </c>
      <c r="M80" s="48" t="s">
        <v>243</v>
      </c>
      <c r="N80" s="48" t="s">
        <v>244</v>
      </c>
      <c r="O80" s="48" t="s">
        <v>245</v>
      </c>
      <c r="P80" s="48" t="s">
        <v>246</v>
      </c>
      <c r="Q80" s="48" t="s">
        <v>247</v>
      </c>
      <c r="R80" s="48" t="s">
        <v>247</v>
      </c>
      <c r="S80" s="48" t="s">
        <v>246</v>
      </c>
      <c r="T80" s="48" t="s">
        <v>248</v>
      </c>
    </row>
    <row r="81" spans="1:20" s="293" customFormat="1" x14ac:dyDescent="0.25">
      <c r="A81" s="808"/>
      <c r="B81" s="529"/>
      <c r="C81" s="529"/>
      <c r="D81" s="541"/>
      <c r="E81" s="529"/>
      <c r="F81" s="529"/>
      <c r="G81" s="529"/>
      <c r="H81" s="529"/>
      <c r="I81" s="529"/>
      <c r="J81" s="314" t="s">
        <v>325</v>
      </c>
      <c r="L81" s="340"/>
      <c r="M81" s="48"/>
      <c r="N81" s="48"/>
      <c r="O81" s="48"/>
      <c r="P81" s="48"/>
      <c r="Q81" s="48"/>
      <c r="R81" s="48"/>
      <c r="S81" s="48"/>
      <c r="T81" s="48"/>
    </row>
    <row r="82" spans="1:20" s="293" customFormat="1" ht="45" x14ac:dyDescent="0.25">
      <c r="A82" s="795"/>
      <c r="B82" s="42" t="s">
        <v>374</v>
      </c>
      <c r="C82" s="42"/>
      <c r="D82" s="311" t="s">
        <v>505</v>
      </c>
      <c r="E82" s="42" t="s">
        <v>141</v>
      </c>
      <c r="F82" s="42" t="s">
        <v>272</v>
      </c>
      <c r="G82" s="328" t="s">
        <v>506</v>
      </c>
      <c r="H82" s="42"/>
      <c r="I82" s="42"/>
      <c r="L82" s="340" t="s">
        <v>242</v>
      </c>
      <c r="M82" s="48" t="s">
        <v>243</v>
      </c>
      <c r="N82" s="48" t="s">
        <v>244</v>
      </c>
      <c r="O82" s="48" t="s">
        <v>245</v>
      </c>
      <c r="P82" s="48" t="s">
        <v>246</v>
      </c>
      <c r="Q82" s="48" t="s">
        <v>247</v>
      </c>
      <c r="R82" s="48" t="s">
        <v>247</v>
      </c>
      <c r="S82" s="48" t="s">
        <v>246</v>
      </c>
      <c r="T82" s="48" t="s">
        <v>248</v>
      </c>
    </row>
    <row r="83" spans="1:20" s="410" customFormat="1" ht="45" x14ac:dyDescent="0.25">
      <c r="A83" s="578" t="s">
        <v>154</v>
      </c>
      <c r="B83" s="52" t="s">
        <v>440</v>
      </c>
      <c r="C83" s="52" t="s">
        <v>155</v>
      </c>
      <c r="D83" s="411" t="s">
        <v>567</v>
      </c>
      <c r="E83" s="52" t="s">
        <v>137</v>
      </c>
      <c r="F83" s="52" t="s">
        <v>272</v>
      </c>
      <c r="G83" s="36" t="s">
        <v>529</v>
      </c>
      <c r="H83" s="52" t="s">
        <v>274</v>
      </c>
      <c r="I83" s="52" t="s">
        <v>240</v>
      </c>
      <c r="L83" s="340" t="s">
        <v>242</v>
      </c>
      <c r="M83" s="48" t="s">
        <v>243</v>
      </c>
      <c r="N83" s="48" t="s">
        <v>244</v>
      </c>
      <c r="O83" s="48" t="s">
        <v>245</v>
      </c>
      <c r="P83" s="48" t="s">
        <v>246</v>
      </c>
      <c r="Q83" s="48" t="s">
        <v>247</v>
      </c>
      <c r="R83" s="48" t="s">
        <v>247</v>
      </c>
      <c r="S83" s="48" t="s">
        <v>246</v>
      </c>
      <c r="T83" s="48" t="s">
        <v>248</v>
      </c>
    </row>
    <row r="84" spans="1:20" s="410" customFormat="1" ht="45" x14ac:dyDescent="0.25">
      <c r="A84" s="580"/>
      <c r="B84" s="52" t="s">
        <v>374</v>
      </c>
      <c r="C84" s="52"/>
      <c r="D84" s="411" t="s">
        <v>505</v>
      </c>
      <c r="E84" s="52" t="s">
        <v>141</v>
      </c>
      <c r="F84" s="52" t="s">
        <v>272</v>
      </c>
      <c r="G84" s="409" t="s">
        <v>506</v>
      </c>
      <c r="H84" s="52"/>
      <c r="I84" s="52"/>
      <c r="L84" s="340" t="s">
        <v>242</v>
      </c>
      <c r="M84" s="48" t="s">
        <v>243</v>
      </c>
      <c r="N84" s="48" t="s">
        <v>244</v>
      </c>
      <c r="O84" s="48" t="s">
        <v>245</v>
      </c>
      <c r="P84" s="48" t="s">
        <v>246</v>
      </c>
      <c r="Q84" s="48" t="s">
        <v>247</v>
      </c>
      <c r="R84" s="48" t="s">
        <v>247</v>
      </c>
      <c r="S84" s="48" t="s">
        <v>246</v>
      </c>
      <c r="T84" s="48" t="s">
        <v>248</v>
      </c>
    </row>
    <row r="85" spans="1:20" s="293" customFormat="1" ht="45" x14ac:dyDescent="0.25">
      <c r="A85" s="794" t="s">
        <v>157</v>
      </c>
      <c r="B85" s="42" t="s">
        <v>440</v>
      </c>
      <c r="C85" s="42" t="s">
        <v>158</v>
      </c>
      <c r="D85" s="311" t="s">
        <v>568</v>
      </c>
      <c r="E85" s="42" t="s">
        <v>137</v>
      </c>
      <c r="F85" s="42" t="s">
        <v>272</v>
      </c>
      <c r="G85" s="296" t="s">
        <v>529</v>
      </c>
      <c r="H85" s="42" t="s">
        <v>274</v>
      </c>
      <c r="I85" s="42" t="s">
        <v>240</v>
      </c>
      <c r="L85" s="340" t="s">
        <v>242</v>
      </c>
      <c r="M85" s="48" t="s">
        <v>243</v>
      </c>
      <c r="N85" s="48" t="s">
        <v>244</v>
      </c>
      <c r="O85" s="48" t="s">
        <v>245</v>
      </c>
      <c r="P85" s="48" t="s">
        <v>246</v>
      </c>
      <c r="Q85" s="48" t="s">
        <v>247</v>
      </c>
      <c r="R85" s="48" t="s">
        <v>247</v>
      </c>
      <c r="S85" s="48" t="s">
        <v>246</v>
      </c>
      <c r="T85" s="48" t="s">
        <v>248</v>
      </c>
    </row>
    <row r="86" spans="1:20" s="293" customFormat="1" ht="45" x14ac:dyDescent="0.25">
      <c r="A86" s="795"/>
      <c r="B86" s="42" t="s">
        <v>374</v>
      </c>
      <c r="C86" s="42"/>
      <c r="D86" s="311" t="s">
        <v>505</v>
      </c>
      <c r="E86" s="42" t="s">
        <v>141</v>
      </c>
      <c r="F86" s="42" t="s">
        <v>272</v>
      </c>
      <c r="G86" s="328" t="s">
        <v>506</v>
      </c>
      <c r="H86" s="42"/>
      <c r="I86" s="42"/>
      <c r="L86" s="340" t="s">
        <v>242</v>
      </c>
      <c r="M86" s="48" t="s">
        <v>243</v>
      </c>
      <c r="N86" s="48" t="s">
        <v>244</v>
      </c>
      <c r="O86" s="48" t="s">
        <v>245</v>
      </c>
      <c r="P86" s="48" t="s">
        <v>246</v>
      </c>
      <c r="Q86" s="48" t="s">
        <v>247</v>
      </c>
      <c r="R86" s="48" t="s">
        <v>247</v>
      </c>
      <c r="S86" s="48" t="s">
        <v>246</v>
      </c>
      <c r="T86" s="48" t="s">
        <v>248</v>
      </c>
    </row>
    <row r="87" spans="1:20" s="410" customFormat="1" ht="45" x14ac:dyDescent="0.25">
      <c r="A87" s="578" t="s">
        <v>160</v>
      </c>
      <c r="B87" s="52" t="s">
        <v>440</v>
      </c>
      <c r="C87" s="52" t="s">
        <v>161</v>
      </c>
      <c r="D87" s="411" t="s">
        <v>569</v>
      </c>
      <c r="E87" s="52" t="s">
        <v>137</v>
      </c>
      <c r="F87" s="52" t="s">
        <v>272</v>
      </c>
      <c r="G87" s="36" t="s">
        <v>529</v>
      </c>
      <c r="H87" s="52" t="s">
        <v>274</v>
      </c>
      <c r="I87" s="52" t="s">
        <v>240</v>
      </c>
      <c r="L87" s="340" t="s">
        <v>242</v>
      </c>
      <c r="M87" s="48" t="s">
        <v>243</v>
      </c>
      <c r="N87" s="48" t="s">
        <v>244</v>
      </c>
      <c r="O87" s="48" t="s">
        <v>245</v>
      </c>
      <c r="P87" s="48" t="s">
        <v>246</v>
      </c>
      <c r="Q87" s="48" t="s">
        <v>247</v>
      </c>
      <c r="R87" s="48" t="s">
        <v>247</v>
      </c>
      <c r="S87" s="48" t="s">
        <v>246</v>
      </c>
      <c r="T87" s="48" t="s">
        <v>248</v>
      </c>
    </row>
    <row r="88" spans="1:20" s="410" customFormat="1" ht="45" x14ac:dyDescent="0.25">
      <c r="A88" s="580"/>
      <c r="B88" s="52" t="s">
        <v>374</v>
      </c>
      <c r="C88" s="52"/>
      <c r="D88" s="411" t="s">
        <v>505</v>
      </c>
      <c r="E88" s="52" t="s">
        <v>141</v>
      </c>
      <c r="F88" s="52" t="s">
        <v>272</v>
      </c>
      <c r="G88" s="409" t="s">
        <v>506</v>
      </c>
      <c r="H88" s="52"/>
      <c r="I88" s="52"/>
      <c r="L88" s="340" t="s">
        <v>242</v>
      </c>
      <c r="M88" s="48" t="s">
        <v>243</v>
      </c>
      <c r="N88" s="48" t="s">
        <v>244</v>
      </c>
      <c r="O88" s="48" t="s">
        <v>245</v>
      </c>
      <c r="P88" s="48" t="s">
        <v>246</v>
      </c>
      <c r="Q88" s="48" t="s">
        <v>247</v>
      </c>
      <c r="R88" s="48" t="s">
        <v>247</v>
      </c>
      <c r="S88" s="48" t="s">
        <v>246</v>
      </c>
      <c r="T88" s="48" t="s">
        <v>248</v>
      </c>
    </row>
    <row r="89" spans="1:20" s="293" customFormat="1" ht="45" x14ac:dyDescent="0.25">
      <c r="A89" s="794" t="s">
        <v>163</v>
      </c>
      <c r="B89" s="42" t="s">
        <v>440</v>
      </c>
      <c r="C89" s="42" t="s">
        <v>164</v>
      </c>
      <c r="D89" s="311" t="s">
        <v>570</v>
      </c>
      <c r="E89" s="42" t="s">
        <v>137</v>
      </c>
      <c r="F89" s="42" t="s">
        <v>272</v>
      </c>
      <c r="G89" s="296" t="s">
        <v>529</v>
      </c>
      <c r="H89" s="42" t="s">
        <v>274</v>
      </c>
      <c r="I89" s="42" t="s">
        <v>240</v>
      </c>
      <c r="L89" s="340" t="s">
        <v>242</v>
      </c>
      <c r="M89" s="48" t="s">
        <v>243</v>
      </c>
      <c r="N89" s="48" t="s">
        <v>244</v>
      </c>
      <c r="O89" s="48" t="s">
        <v>245</v>
      </c>
      <c r="P89" s="48" t="s">
        <v>246</v>
      </c>
      <c r="Q89" s="48" t="s">
        <v>247</v>
      </c>
      <c r="R89" s="48" t="s">
        <v>247</v>
      </c>
      <c r="S89" s="48" t="s">
        <v>246</v>
      </c>
      <c r="T89" s="48" t="s">
        <v>248</v>
      </c>
    </row>
    <row r="90" spans="1:20" s="293" customFormat="1" ht="45" x14ac:dyDescent="0.25">
      <c r="A90" s="795"/>
      <c r="B90" s="42" t="s">
        <v>374</v>
      </c>
      <c r="C90" s="42"/>
      <c r="D90" s="311" t="s">
        <v>505</v>
      </c>
      <c r="E90" s="42" t="s">
        <v>141</v>
      </c>
      <c r="F90" s="42" t="s">
        <v>272</v>
      </c>
      <c r="G90" s="328" t="s">
        <v>506</v>
      </c>
      <c r="H90" s="42"/>
      <c r="I90" s="42"/>
      <c r="L90" s="340" t="s">
        <v>242</v>
      </c>
      <c r="M90" s="48" t="s">
        <v>243</v>
      </c>
      <c r="N90" s="48" t="s">
        <v>244</v>
      </c>
      <c r="O90" s="48" t="s">
        <v>245</v>
      </c>
      <c r="P90" s="48" t="s">
        <v>246</v>
      </c>
      <c r="Q90" s="48" t="s">
        <v>247</v>
      </c>
      <c r="R90" s="48" t="s">
        <v>247</v>
      </c>
      <c r="S90" s="48" t="s">
        <v>246</v>
      </c>
      <c r="T90" s="48" t="s">
        <v>248</v>
      </c>
    </row>
    <row r="91" spans="1:20" s="410" customFormat="1" ht="45" x14ac:dyDescent="0.25">
      <c r="A91" s="578" t="s">
        <v>166</v>
      </c>
      <c r="B91" s="52" t="s">
        <v>440</v>
      </c>
      <c r="C91" s="52" t="s">
        <v>571</v>
      </c>
      <c r="D91" s="411" t="s">
        <v>572</v>
      </c>
      <c r="E91" s="52" t="s">
        <v>137</v>
      </c>
      <c r="F91" s="52" t="s">
        <v>272</v>
      </c>
      <c r="G91" s="36" t="s">
        <v>529</v>
      </c>
      <c r="H91" s="52" t="s">
        <v>274</v>
      </c>
      <c r="I91" s="52" t="s">
        <v>240</v>
      </c>
      <c r="L91" s="340" t="s">
        <v>242</v>
      </c>
      <c r="M91" s="48" t="s">
        <v>243</v>
      </c>
      <c r="N91" s="48" t="s">
        <v>244</v>
      </c>
      <c r="O91" s="48" t="s">
        <v>245</v>
      </c>
      <c r="P91" s="48" t="s">
        <v>246</v>
      </c>
      <c r="Q91" s="48" t="s">
        <v>247</v>
      </c>
      <c r="R91" s="48" t="s">
        <v>247</v>
      </c>
      <c r="S91" s="48" t="s">
        <v>246</v>
      </c>
      <c r="T91" s="48" t="s">
        <v>248</v>
      </c>
    </row>
    <row r="92" spans="1:20" s="410" customFormat="1" ht="45" x14ac:dyDescent="0.25">
      <c r="A92" s="580"/>
      <c r="B92" s="52" t="s">
        <v>374</v>
      </c>
      <c r="C92" s="52"/>
      <c r="D92" s="411" t="s">
        <v>505</v>
      </c>
      <c r="E92" s="52" t="s">
        <v>141</v>
      </c>
      <c r="F92" s="52" t="s">
        <v>272</v>
      </c>
      <c r="G92" s="409" t="s">
        <v>506</v>
      </c>
      <c r="H92" s="52"/>
      <c r="I92" s="52"/>
      <c r="L92" s="340" t="s">
        <v>242</v>
      </c>
      <c r="M92" s="48" t="s">
        <v>243</v>
      </c>
      <c r="N92" s="48" t="s">
        <v>244</v>
      </c>
      <c r="O92" s="48" t="s">
        <v>245</v>
      </c>
      <c r="P92" s="48" t="s">
        <v>246</v>
      </c>
      <c r="Q92" s="48" t="s">
        <v>247</v>
      </c>
      <c r="R92" s="48" t="s">
        <v>247</v>
      </c>
      <c r="S92" s="48" t="s">
        <v>246</v>
      </c>
      <c r="T92" s="48" t="s">
        <v>248</v>
      </c>
    </row>
    <row r="93" spans="1:20" s="293" customFormat="1" ht="60" x14ac:dyDescent="0.25">
      <c r="A93" s="794" t="s">
        <v>168</v>
      </c>
      <c r="B93" s="42" t="s">
        <v>440</v>
      </c>
      <c r="C93" s="42" t="s">
        <v>149</v>
      </c>
      <c r="D93" s="311" t="s">
        <v>573</v>
      </c>
      <c r="E93" s="42" t="s">
        <v>137</v>
      </c>
      <c r="F93" s="42" t="s">
        <v>272</v>
      </c>
      <c r="G93" s="296" t="s">
        <v>529</v>
      </c>
      <c r="H93" s="42" t="s">
        <v>274</v>
      </c>
      <c r="I93" s="42" t="s">
        <v>240</v>
      </c>
      <c r="L93" s="340" t="s">
        <v>242</v>
      </c>
      <c r="M93" s="48" t="s">
        <v>243</v>
      </c>
      <c r="N93" s="48" t="s">
        <v>244</v>
      </c>
      <c r="O93" s="48" t="s">
        <v>245</v>
      </c>
      <c r="P93" s="48" t="s">
        <v>246</v>
      </c>
      <c r="Q93" s="48" t="s">
        <v>247</v>
      </c>
      <c r="R93" s="48" t="s">
        <v>247</v>
      </c>
      <c r="S93" s="48" t="s">
        <v>246</v>
      </c>
      <c r="T93" s="48" t="s">
        <v>248</v>
      </c>
    </row>
    <row r="94" spans="1:20" s="293" customFormat="1" ht="45" x14ac:dyDescent="0.25">
      <c r="A94" s="795"/>
      <c r="B94" s="42" t="s">
        <v>374</v>
      </c>
      <c r="C94" s="42"/>
      <c r="D94" s="311" t="s">
        <v>505</v>
      </c>
      <c r="E94" s="42" t="s">
        <v>141</v>
      </c>
      <c r="F94" s="42" t="s">
        <v>272</v>
      </c>
      <c r="G94" s="328" t="s">
        <v>506</v>
      </c>
      <c r="H94" s="42"/>
      <c r="I94" s="42"/>
      <c r="L94" s="340" t="s">
        <v>242</v>
      </c>
      <c r="M94" s="48" t="s">
        <v>243</v>
      </c>
      <c r="N94" s="48" t="s">
        <v>244</v>
      </c>
      <c r="O94" s="48" t="s">
        <v>245</v>
      </c>
      <c r="P94" s="48" t="s">
        <v>246</v>
      </c>
      <c r="Q94" s="48" t="s">
        <v>247</v>
      </c>
      <c r="R94" s="48" t="s">
        <v>247</v>
      </c>
      <c r="S94" s="48" t="s">
        <v>246</v>
      </c>
      <c r="T94" s="48" t="s">
        <v>248</v>
      </c>
    </row>
    <row r="95" spans="1:20" s="410" customFormat="1" ht="45" x14ac:dyDescent="0.25">
      <c r="A95" s="578" t="s">
        <v>170</v>
      </c>
      <c r="B95" s="52" t="s">
        <v>440</v>
      </c>
      <c r="C95" s="52" t="s">
        <v>171</v>
      </c>
      <c r="D95" s="411" t="s">
        <v>574</v>
      </c>
      <c r="E95" s="52" t="s">
        <v>137</v>
      </c>
      <c r="F95" s="52" t="s">
        <v>272</v>
      </c>
      <c r="G95" s="36" t="s">
        <v>529</v>
      </c>
      <c r="H95" s="52" t="s">
        <v>274</v>
      </c>
      <c r="I95" s="52" t="s">
        <v>240</v>
      </c>
      <c r="L95" s="340" t="s">
        <v>242</v>
      </c>
      <c r="M95" s="48" t="s">
        <v>243</v>
      </c>
      <c r="N95" s="48" t="s">
        <v>244</v>
      </c>
      <c r="O95" s="48" t="s">
        <v>245</v>
      </c>
      <c r="P95" s="48" t="s">
        <v>246</v>
      </c>
      <c r="Q95" s="48" t="s">
        <v>247</v>
      </c>
      <c r="R95" s="48" t="s">
        <v>247</v>
      </c>
      <c r="S95" s="48" t="s">
        <v>246</v>
      </c>
      <c r="T95" s="48" t="s">
        <v>248</v>
      </c>
    </row>
    <row r="96" spans="1:20" s="410" customFormat="1" ht="45" x14ac:dyDescent="0.25">
      <c r="A96" s="580"/>
      <c r="B96" s="52" t="s">
        <v>374</v>
      </c>
      <c r="C96" s="52"/>
      <c r="D96" s="411" t="s">
        <v>505</v>
      </c>
      <c r="E96" s="52" t="s">
        <v>141</v>
      </c>
      <c r="F96" s="52" t="s">
        <v>272</v>
      </c>
      <c r="G96" s="409" t="s">
        <v>506</v>
      </c>
      <c r="H96" s="52"/>
      <c r="I96" s="52"/>
      <c r="L96" s="340" t="s">
        <v>242</v>
      </c>
      <c r="M96" s="48" t="s">
        <v>243</v>
      </c>
      <c r="N96" s="48" t="s">
        <v>244</v>
      </c>
      <c r="O96" s="48" t="s">
        <v>245</v>
      </c>
      <c r="P96" s="48" t="s">
        <v>246</v>
      </c>
      <c r="Q96" s="48" t="s">
        <v>247</v>
      </c>
      <c r="R96" s="48" t="s">
        <v>247</v>
      </c>
      <c r="S96" s="48" t="s">
        <v>246</v>
      </c>
      <c r="T96" s="48" t="s">
        <v>248</v>
      </c>
    </row>
    <row r="97" spans="1:20" s="293" customFormat="1" ht="60" x14ac:dyDescent="0.25">
      <c r="A97" s="794" t="s">
        <v>173</v>
      </c>
      <c r="B97" s="42" t="s">
        <v>440</v>
      </c>
      <c r="C97" s="42" t="s">
        <v>174</v>
      </c>
      <c r="D97" s="311" t="s">
        <v>575</v>
      </c>
      <c r="E97" s="42" t="s">
        <v>137</v>
      </c>
      <c r="F97" s="42" t="s">
        <v>272</v>
      </c>
      <c r="G97" s="296" t="s">
        <v>529</v>
      </c>
      <c r="H97" s="42" t="s">
        <v>274</v>
      </c>
      <c r="I97" s="42" t="s">
        <v>240</v>
      </c>
      <c r="L97" s="340" t="s">
        <v>242</v>
      </c>
      <c r="M97" s="48" t="s">
        <v>243</v>
      </c>
      <c r="N97" s="48" t="s">
        <v>244</v>
      </c>
      <c r="O97" s="48" t="s">
        <v>245</v>
      </c>
      <c r="P97" s="48" t="s">
        <v>246</v>
      </c>
      <c r="Q97" s="48" t="s">
        <v>247</v>
      </c>
      <c r="R97" s="48" t="s">
        <v>247</v>
      </c>
      <c r="S97" s="48" t="s">
        <v>246</v>
      </c>
      <c r="T97" s="48" t="s">
        <v>248</v>
      </c>
    </row>
    <row r="98" spans="1:20" s="293" customFormat="1" ht="45" x14ac:dyDescent="0.25">
      <c r="A98" s="795"/>
      <c r="B98" s="42" t="s">
        <v>374</v>
      </c>
      <c r="C98" s="42"/>
      <c r="D98" s="311" t="s">
        <v>505</v>
      </c>
      <c r="E98" s="42" t="s">
        <v>141</v>
      </c>
      <c r="F98" s="42" t="s">
        <v>272</v>
      </c>
      <c r="G98" s="328" t="s">
        <v>506</v>
      </c>
      <c r="H98" s="42"/>
      <c r="I98" s="42"/>
      <c r="L98" s="340" t="s">
        <v>242</v>
      </c>
      <c r="M98" s="48" t="s">
        <v>243</v>
      </c>
      <c r="N98" s="48" t="s">
        <v>244</v>
      </c>
      <c r="O98" s="48" t="s">
        <v>245</v>
      </c>
      <c r="P98" s="48" t="s">
        <v>246</v>
      </c>
      <c r="Q98" s="48" t="s">
        <v>247</v>
      </c>
      <c r="R98" s="48" t="s">
        <v>247</v>
      </c>
      <c r="S98" s="48" t="s">
        <v>246</v>
      </c>
      <c r="T98" s="48" t="s">
        <v>248</v>
      </c>
    </row>
    <row r="99" spans="1:20" s="410" customFormat="1" ht="75" x14ac:dyDescent="0.25">
      <c r="A99" s="803" t="s">
        <v>833</v>
      </c>
      <c r="B99" s="105" t="s">
        <v>440</v>
      </c>
      <c r="C99" s="52" t="s">
        <v>15</v>
      </c>
      <c r="D99" s="316" t="s">
        <v>576</v>
      </c>
      <c r="E99" s="52" t="s">
        <v>137</v>
      </c>
      <c r="F99" s="52" t="s">
        <v>272</v>
      </c>
      <c r="G99" s="291" t="s">
        <v>577</v>
      </c>
      <c r="H99" s="313"/>
      <c r="I99" s="52" t="s">
        <v>240</v>
      </c>
      <c r="J99" s="313" t="s">
        <v>578</v>
      </c>
      <c r="K99" s="291"/>
      <c r="L99" s="340" t="s">
        <v>242</v>
      </c>
      <c r="M99" s="48" t="s">
        <v>243</v>
      </c>
      <c r="N99" s="48" t="s">
        <v>244</v>
      </c>
      <c r="O99" s="48" t="s">
        <v>245</v>
      </c>
      <c r="P99" s="48" t="s">
        <v>246</v>
      </c>
      <c r="Q99" s="48" t="s">
        <v>247</v>
      </c>
      <c r="R99" s="48" t="s">
        <v>247</v>
      </c>
      <c r="S99" s="48" t="s">
        <v>246</v>
      </c>
      <c r="T99" s="48" t="s">
        <v>248</v>
      </c>
    </row>
    <row r="100" spans="1:20" s="410" customFormat="1" ht="111.95" customHeight="1" x14ac:dyDescent="0.25">
      <c r="A100" s="804"/>
      <c r="B100" s="804" t="s">
        <v>579</v>
      </c>
      <c r="C100" s="617" t="s">
        <v>15</v>
      </c>
      <c r="D100" s="805" t="s">
        <v>580</v>
      </c>
      <c r="E100" s="617" t="s">
        <v>141</v>
      </c>
      <c r="F100" s="617" t="s">
        <v>272</v>
      </c>
      <c r="G100" s="632" t="s">
        <v>581</v>
      </c>
      <c r="H100" s="607"/>
      <c r="I100" s="530" t="s">
        <v>240</v>
      </c>
      <c r="J100" s="313" t="s">
        <v>582</v>
      </c>
      <c r="K100" s="291"/>
      <c r="L100" s="340" t="s">
        <v>242</v>
      </c>
      <c r="M100" s="48" t="s">
        <v>243</v>
      </c>
      <c r="N100" s="48" t="s">
        <v>244</v>
      </c>
      <c r="O100" s="48" t="s">
        <v>245</v>
      </c>
      <c r="P100" s="48" t="s">
        <v>246</v>
      </c>
      <c r="Q100" s="48" t="s">
        <v>247</v>
      </c>
      <c r="R100" s="48" t="s">
        <v>247</v>
      </c>
      <c r="S100" s="48" t="s">
        <v>246</v>
      </c>
      <c r="T100" s="48" t="s">
        <v>248</v>
      </c>
    </row>
    <row r="101" spans="1:20" s="410" customFormat="1" x14ac:dyDescent="0.25">
      <c r="A101" s="804"/>
      <c r="B101" s="804"/>
      <c r="C101" s="617"/>
      <c r="D101" s="805"/>
      <c r="E101" s="617"/>
      <c r="F101" s="617"/>
      <c r="G101" s="632"/>
      <c r="H101" s="608"/>
      <c r="I101" s="527"/>
      <c r="J101" s="313" t="s">
        <v>583</v>
      </c>
      <c r="K101" s="291"/>
      <c r="L101" s="340" t="s">
        <v>242</v>
      </c>
      <c r="M101" s="48" t="s">
        <v>243</v>
      </c>
      <c r="N101" s="48" t="s">
        <v>244</v>
      </c>
      <c r="O101" s="48" t="s">
        <v>245</v>
      </c>
      <c r="P101" s="48" t="s">
        <v>246</v>
      </c>
      <c r="Q101" s="48" t="s">
        <v>247</v>
      </c>
      <c r="R101" s="48" t="s">
        <v>247</v>
      </c>
      <c r="S101" s="48" t="s">
        <v>246</v>
      </c>
      <c r="T101" s="48" t="s">
        <v>248</v>
      </c>
    </row>
    <row r="102" spans="1:20" x14ac:dyDescent="0.25">
      <c r="C102" s="811"/>
    </row>
  </sheetData>
  <mergeCells count="77">
    <mergeCell ref="A93:A94"/>
    <mergeCell ref="A95:A96"/>
    <mergeCell ref="A97:A98"/>
    <mergeCell ref="C2:C3"/>
    <mergeCell ref="I10:I11"/>
    <mergeCell ref="H10:H11"/>
    <mergeCell ref="A83:A84"/>
    <mergeCell ref="A85:A86"/>
    <mergeCell ref="A87:A88"/>
    <mergeCell ref="A89:A90"/>
    <mergeCell ref="A91:A92"/>
    <mergeCell ref="A72:A73"/>
    <mergeCell ref="A74:A75"/>
    <mergeCell ref="A76:A77"/>
    <mergeCell ref="A78:A79"/>
    <mergeCell ref="A80:A82"/>
    <mergeCell ref="A48:A49"/>
    <mergeCell ref="A50:A51"/>
    <mergeCell ref="A52:A53"/>
    <mergeCell ref="A54:A55"/>
    <mergeCell ref="A56:A57"/>
    <mergeCell ref="A38:A39"/>
    <mergeCell ref="A40:A41"/>
    <mergeCell ref="A42:A43"/>
    <mergeCell ref="A44:A45"/>
    <mergeCell ref="A46:A47"/>
    <mergeCell ref="A28:A29"/>
    <mergeCell ref="A30:A31"/>
    <mergeCell ref="A32:A33"/>
    <mergeCell ref="A34:A35"/>
    <mergeCell ref="A36:A37"/>
    <mergeCell ref="G100:G101"/>
    <mergeCell ref="I100:I101"/>
    <mergeCell ref="H100:H101"/>
    <mergeCell ref="A2:A3"/>
    <mergeCell ref="A4:A5"/>
    <mergeCell ref="A6:A7"/>
    <mergeCell ref="A8:A9"/>
    <mergeCell ref="A12:A13"/>
    <mergeCell ref="A14:A15"/>
    <mergeCell ref="A16:A17"/>
    <mergeCell ref="A10:A11"/>
    <mergeCell ref="A18:A19"/>
    <mergeCell ref="A20:A21"/>
    <mergeCell ref="A22:A23"/>
    <mergeCell ref="A24:A25"/>
    <mergeCell ref="A26:A27"/>
    <mergeCell ref="F100:F101"/>
    <mergeCell ref="A99:A101"/>
    <mergeCell ref="E100:E101"/>
    <mergeCell ref="B100:B101"/>
    <mergeCell ref="D100:D101"/>
    <mergeCell ref="C100:C101"/>
    <mergeCell ref="A68:A69"/>
    <mergeCell ref="A70:A71"/>
    <mergeCell ref="C4:C5"/>
    <mergeCell ref="C8:C9"/>
    <mergeCell ref="C6:C7"/>
    <mergeCell ref="C10:C11"/>
    <mergeCell ref="C12:C13"/>
    <mergeCell ref="C14:C15"/>
    <mergeCell ref="C16:C17"/>
    <mergeCell ref="C18:C19"/>
    <mergeCell ref="C20:C21"/>
    <mergeCell ref="A58:A59"/>
    <mergeCell ref="A60:A61"/>
    <mergeCell ref="A62:A63"/>
    <mergeCell ref="A64:A65"/>
    <mergeCell ref="A66:A67"/>
    <mergeCell ref="D80:D81"/>
    <mergeCell ref="C80:C81"/>
    <mergeCell ref="B80:B81"/>
    <mergeCell ref="I80:I81"/>
    <mergeCell ref="H80:H81"/>
    <mergeCell ref="G80:G81"/>
    <mergeCell ref="F80:F81"/>
    <mergeCell ref="E80:E81"/>
  </mergeCells>
  <phoneticPr fontId="8" type="noConversion"/>
  <hyperlinks>
    <hyperlink ref="J16" r:id="rId1" xr:uid="{562386E4-FF5D-4883-9D7D-FDA680C56A07}"/>
    <hyperlink ref="J101" r:id="rId2" xr:uid="{BDBC4343-A700-481C-8E32-F48F33AE167E}"/>
    <hyperlink ref="J80" r:id="rId3" xr:uid="{FD3B68D2-3D52-4BF5-9600-93668738EB39}"/>
    <hyperlink ref="J81" r:id="rId4" xr:uid="{2ABD7807-58D8-43E2-AC3C-A629F47FFF43}"/>
  </hyperlinks>
  <pageMargins left="0.511811024" right="0.511811024" top="0.78740157499999996" bottom="0.78740157499999996" header="0.31496062000000002" footer="0.31496062000000002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3F36BD7-69FF-447F-AADE-CE6F55715DBB}">
          <x14:formula1>
            <xm:f>Produtos!$B$31:$B$33</xm:f>
          </x14:formula1>
          <xm:sqref>E2:E80 E82:E100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SSSI xmlns="81acf185-2692-48eb-acad-5303de057e73">
      <UserInfo>
        <DisplayName/>
        <AccountId xsi:nil="true"/>
        <AccountType/>
      </UserInfo>
    </ASSSI>
    <Fechado xmlns="81acf185-2692-48eb-acad-5303de057e7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14CE1C2E57124486F466225930C226" ma:contentTypeVersion="5" ma:contentTypeDescription="Create a new document." ma:contentTypeScope="" ma:versionID="9c2bdef110f3191e275c67cda526f2a1">
  <xsd:schema xmlns:xsd="http://www.w3.org/2001/XMLSchema" xmlns:xs="http://www.w3.org/2001/XMLSchema" xmlns:p="http://schemas.microsoft.com/office/2006/metadata/properties" xmlns:ns2="81acf185-2692-48eb-acad-5303de057e73" targetNamespace="http://schemas.microsoft.com/office/2006/metadata/properties" ma:root="true" ma:fieldsID="153a0c1d47c720fe40c5903be2bb2d1d" ns2:_="">
    <xsd:import namespace="81acf185-2692-48eb-acad-5303de057e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ASSSI" minOccurs="0"/>
                <xsd:element ref="ns2:Fechado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acf185-2692-48eb-acad-5303de057e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ASSSI" ma:index="11" nillable="true" ma:displayName="ASSSI" ma:description="Aguardando retorno." ma:format="Dropdown" ma:list="UserInfo" ma:SharePointGroup="0" ma:internalName="ASSSI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echado" ma:index="12" nillable="true" ma:displayName="Fechado" ma:format="Dropdown" ma:internalName="Fechado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7DE00FD-65E8-45B1-89F0-A010A7DDF6F1}">
  <ds:schemaRefs>
    <ds:schemaRef ds:uri="http://www.w3.org/XML/1998/namespace"/>
    <ds:schemaRef ds:uri="http://purl.org/dc/terms/"/>
    <ds:schemaRef ds:uri="http://schemas.microsoft.com/office/infopath/2007/PartnerControls"/>
    <ds:schemaRef ds:uri="http://schemas.microsoft.com/office/2006/metadata/properties"/>
    <ds:schemaRef ds:uri="http://purl.org/dc/dcmitype/"/>
    <ds:schemaRef ds:uri="81acf185-2692-48eb-acad-5303de057e73"/>
    <ds:schemaRef ds:uri="http://purl.org/dc/elements/1.1/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D6CA7E8-7437-48FB-ACB3-23EF6D9E51C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E22C63-CA27-4245-815C-DEF4B62943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acf185-2692-48eb-acad-5303de057e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Produtos</vt:lpstr>
      <vt:lpstr>Credenciais de Acesso</vt:lpstr>
      <vt:lpstr>Segurança</vt:lpstr>
      <vt:lpstr>Infraestrutura</vt:lpstr>
      <vt:lpstr>Equipamentos e Periféricos</vt:lpstr>
      <vt:lpstr>Microsoft 365</vt:lpstr>
      <vt:lpstr>Sistemas e Portais</vt:lpstr>
      <vt:lpstr>Principal</vt:lpstr>
      <vt:lpstr>Softwares Homologados</vt:lpstr>
      <vt:lpstr>Contagem de Categorias</vt:lpstr>
    </vt:vector>
  </TitlesOfParts>
  <Manager/>
  <Company>Secretaria de Fazenda do Rio de Janeiro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Felipe Abreu da Rocha</dc:creator>
  <cp:keywords/>
  <dc:description/>
  <cp:lastModifiedBy>Fernando De Azambuja Petit</cp:lastModifiedBy>
  <cp:revision/>
  <dcterms:created xsi:type="dcterms:W3CDTF">2023-11-29T15:28:19Z</dcterms:created>
  <dcterms:modified xsi:type="dcterms:W3CDTF">2025-06-06T18:20:35Z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0x0101009214CE1C2E57124486F466225930C226</vt:lpwstr>
  </property>
  <property fmtid="{D5CDD505-2E9C-101B-9397-08002B2CF9AE}" pid="3" name="xd_ProgID">
    <vt:lpwstr/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xd_Signature">
    <vt:bool>false</vt:bool>
  </property>
  <property fmtid="{D5CDD505-2E9C-101B-9397-08002B2CF9AE}" pid="9" name="MediaServiceImageTags">
    <vt:lpwstr/>
  </property>
</Properties>
</file>