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X:\2023Q2\publicar\"/>
    </mc:Choice>
  </mc:AlternateContent>
  <xr:revisionPtr revIDLastSave="0" documentId="13_ncr:1_{761A5725-FF90-4A40-A83E-3BB180627C0B}" xr6:coauthVersionLast="47" xr6:coauthVersionMax="47" xr10:uidLastSave="{00000000-0000-0000-0000-000000000000}"/>
  <bookViews>
    <workbookView xWindow="-120" yWindow="-120" windowWidth="29040" windowHeight="15840" firstSheet="1" activeTab="5" xr2:uid="{00000000-000D-0000-FFFF-FFFF00000000}"/>
  </bookViews>
  <sheets>
    <sheet name="Indice" sheetId="24" r:id="rId1"/>
    <sheet name="BPAnalitica" sheetId="29" r:id="rId2"/>
    <sheet name="BPNormalizada" sheetId="31" r:id="rId3"/>
    <sheet name="PII" sheetId="30" r:id="rId4"/>
    <sheet name="EstadoPII" sheetId="32" r:id="rId5"/>
    <sheet name="ARLME" sheetId="23" r:id="rId6"/>
    <sheet name="DET" sheetId="2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98" i="31" l="1"/>
  <c r="B53" i="32" l="1"/>
  <c r="DI7" i="31"/>
  <c r="DH7" i="31"/>
  <c r="DG7" i="31"/>
  <c r="DF7" i="31"/>
  <c r="DE7" i="31"/>
  <c r="DD7" i="31"/>
  <c r="DC7" i="31"/>
  <c r="DB7" i="31"/>
  <c r="DA7" i="31"/>
  <c r="CZ7" i="31"/>
  <c r="CY7" i="31"/>
  <c r="CX7" i="31"/>
  <c r="CW7" i="31"/>
  <c r="CV7" i="31"/>
  <c r="CU7" i="31"/>
  <c r="CT7" i="31"/>
  <c r="CS7" i="31"/>
  <c r="CR7" i="31"/>
  <c r="CQ7" i="31"/>
  <c r="CP7" i="31"/>
  <c r="CO7" i="31"/>
  <c r="CN7" i="31"/>
  <c r="CM7" i="31"/>
  <c r="CL7" i="31"/>
  <c r="CK7" i="31"/>
  <c r="CJ7" i="31"/>
  <c r="CI7" i="31"/>
  <c r="CH7" i="31"/>
  <c r="CG7" i="31"/>
  <c r="CF7" i="31"/>
  <c r="CE7" i="31"/>
  <c r="CD7" i="31"/>
  <c r="CC7" i="31"/>
  <c r="CB7" i="31"/>
  <c r="CA7" i="31"/>
  <c r="BZ7" i="31"/>
  <c r="BY7" i="31"/>
  <c r="BX7" i="31"/>
  <c r="BW7" i="31"/>
  <c r="BV7" i="31"/>
  <c r="BU7" i="31"/>
  <c r="BT7" i="31"/>
  <c r="BS7" i="31"/>
  <c r="BR7" i="31"/>
  <c r="BQ7" i="31"/>
  <c r="BP7" i="31"/>
  <c r="BO7" i="31"/>
  <c r="BN7" i="31"/>
  <c r="BM7" i="31"/>
  <c r="BL7" i="31"/>
  <c r="BK7" i="31"/>
  <c r="BJ7" i="31"/>
  <c r="BI7" i="31"/>
  <c r="BH7" i="31"/>
  <c r="BG7" i="31"/>
  <c r="BF7" i="31"/>
  <c r="BE7" i="31"/>
  <c r="BD7" i="31"/>
  <c r="BC7" i="31"/>
  <c r="BB7" i="31"/>
  <c r="BA7" i="31"/>
  <c r="AZ7" i="31"/>
  <c r="AY7" i="31"/>
  <c r="AX7" i="31"/>
  <c r="AW7" i="31"/>
  <c r="AV7" i="31"/>
  <c r="AU7" i="31"/>
  <c r="AT7" i="31"/>
  <c r="AS7" i="31"/>
  <c r="AR7" i="31"/>
  <c r="AQ7" i="31"/>
  <c r="AP7" i="31"/>
  <c r="AO7" i="31"/>
  <c r="AN7" i="31"/>
  <c r="AM7" i="31"/>
  <c r="AL7" i="31"/>
  <c r="AK7" i="31"/>
  <c r="AJ7" i="31"/>
  <c r="AI7" i="31"/>
  <c r="AH7" i="31"/>
  <c r="AG7" i="31"/>
  <c r="AF7" i="31"/>
  <c r="AE7" i="31"/>
  <c r="AD7" i="31"/>
  <c r="AC7" i="31"/>
  <c r="AB7" i="31"/>
  <c r="AA7" i="31"/>
  <c r="Z7" i="31"/>
  <c r="Y7" i="31"/>
  <c r="X7" i="31"/>
  <c r="W7" i="31"/>
  <c r="V7" i="31"/>
  <c r="U7" i="31"/>
  <c r="T7" i="31"/>
  <c r="S7" i="31"/>
  <c r="R7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B68" i="28" l="1"/>
  <c r="B142" i="30" l="1"/>
  <c r="A5" i="23"/>
</calcChain>
</file>

<file path=xl/sharedStrings.xml><?xml version="1.0" encoding="utf-8"?>
<sst xmlns="http://schemas.openxmlformats.org/spreadsheetml/2006/main" count="1763" uniqueCount="559">
  <si>
    <t>Total</t>
  </si>
  <si>
    <t>BALANZA DE PAGOS</t>
  </si>
  <si>
    <t>1. Reservas en Moneda Extranjera</t>
  </si>
  <si>
    <t>a) Títulos Públicos</t>
  </si>
  <si>
    <t>3. DEG</t>
  </si>
  <si>
    <t>A. Activos de Reserva Oficial</t>
  </si>
  <si>
    <t>II. Egresos Netos Predeterminados a Corto Plazo en Moneda Extranjera</t>
  </si>
  <si>
    <t>Salidas</t>
  </si>
  <si>
    <t>Principal</t>
  </si>
  <si>
    <t>Intereses</t>
  </si>
  <si>
    <t>Entradas</t>
  </si>
  <si>
    <t>3. Otros</t>
  </si>
  <si>
    <t>1. Pasivos contingentes en moneda extranjera</t>
  </si>
  <si>
    <t>III. Egresos Netos Contingentes a Corto Plazo en M/E</t>
  </si>
  <si>
    <t>Estadísticas Armonizadas del Sector Externo -ESEA-</t>
  </si>
  <si>
    <t>para los países de Centroamérica y República Dominicana</t>
  </si>
  <si>
    <t>CONTENIDO:</t>
  </si>
  <si>
    <t>ACTIVOS DE RESERVA Y LIQUIDEZ EN MONEDA EXTRANJERA</t>
  </si>
  <si>
    <t>Estadísticas del Sector Externo Armonizadas con base en el Sexto Manual de Balanza de Pagos y de la Posición de Inversión Internacional y otros estándares internacionales.</t>
  </si>
  <si>
    <t>En millones de US$</t>
  </si>
  <si>
    <t>Año</t>
  </si>
  <si>
    <t>B. Otros Activos en Moneda Extranjera</t>
  </si>
  <si>
    <t>1. Préstamos, Títulos y depósitos en moneda extranjera</t>
  </si>
  <si>
    <t>2. Posiciones agregadas cortas y largas</t>
  </si>
  <si>
    <t>2. Valores en M/E emitidos con opciones incorporadas</t>
  </si>
  <si>
    <t>3. Líneas de crédito no condicionadas proporcionadas por</t>
  </si>
  <si>
    <t>4. Líneas de Crédito no utilizadas proporcionadas a</t>
  </si>
  <si>
    <t>5. Posiciones agregadas cortas y largas</t>
  </si>
  <si>
    <t>2. Posición de Reserva en el FMI</t>
  </si>
  <si>
    <t>4. Oro incluido depósitos de oro y swap de oro</t>
  </si>
  <si>
    <t>5. Otros Activos</t>
  </si>
  <si>
    <t>a) Garantías prendarias que vencen dentro del año</t>
  </si>
  <si>
    <t>b) Otros pasivos contingentes</t>
  </si>
  <si>
    <t>b) Caja y Depósitos totales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</si>
  <si>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</si>
  <si>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</si>
  <si>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</si>
  <si>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</si>
  <si>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</si>
  <si>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</si>
  <si>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</si>
  <si>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</si>
  <si>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</si>
  <si>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</si>
  <si>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</si>
  <si>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</si>
  <si>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</si>
  <si>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POSICION DE INVERSIÓN INTERNACIONAL</t>
  </si>
  <si>
    <t>Otros sectores</t>
  </si>
  <si>
    <t xml:space="preserve">Centroamérica </t>
  </si>
  <si>
    <t>DEUDA EXTERNA TOTAL</t>
  </si>
  <si>
    <t>A corto plazo</t>
  </si>
  <si>
    <t>A largo plazo</t>
  </si>
  <si>
    <t>Préstamos</t>
  </si>
  <si>
    <t>Otros pasivos de deuda</t>
  </si>
  <si>
    <t>Moneda y depósitos</t>
  </si>
  <si>
    <t>Millones de US$</t>
  </si>
  <si>
    <t>A. Cuenta corriente</t>
  </si>
  <si>
    <t>Bienes: exportaciones f.o.b.</t>
  </si>
  <si>
    <t>Bienes: importaciones f.o.b.</t>
  </si>
  <si>
    <t>Servicios: crédito</t>
  </si>
  <si>
    <t>Servicios: debito</t>
  </si>
  <si>
    <t xml:space="preserve">    Balance en bienes y servicios</t>
  </si>
  <si>
    <t>Ingreso primario: crédito</t>
  </si>
  <si>
    <t>Ingreso primario: debito</t>
  </si>
  <si>
    <t xml:space="preserve">    Balance en bienes,  servicios e ingreso primario</t>
  </si>
  <si>
    <t>Ingreso secundario: crédito</t>
  </si>
  <si>
    <t xml:space="preserve"> de las cuales: transferencias personales</t>
  </si>
  <si>
    <t>Ingreso secundario: debito</t>
  </si>
  <si>
    <t>B. Cuenta Capital</t>
  </si>
  <si>
    <t>Cuenta Capital: crédito</t>
  </si>
  <si>
    <t>Cuenta Capital: debito</t>
  </si>
  <si>
    <t>Préstamo neto (+) / endeudamiento neto (–) (saldo de las cuentas corriente y de capital)</t>
  </si>
  <si>
    <t>C. Cuenta financiera</t>
  </si>
  <si>
    <t>Inversión directa: activos</t>
  </si>
  <si>
    <t>Inversión directa: pasivos</t>
  </si>
  <si>
    <t>Inversión de cartera: activos</t>
  </si>
  <si>
    <t>Participaciones de capital y participaciones en fondos de inversión</t>
  </si>
  <si>
    <t>Títulos de deuda</t>
  </si>
  <si>
    <t>Inversión de cartera: pasivos</t>
  </si>
  <si>
    <t>Derivados financieros (distintos de reservas) y opciones de compra de acciones por parte de empleados: neto</t>
  </si>
  <si>
    <t>Derivados financieros (distintos de reservas) y opciones de compra de acciones por parte de empleados: activos</t>
  </si>
  <si>
    <t>Derivados financieros (distintos de reservas) y opciones de compra de acciones por parte de empleados: pasivos</t>
  </si>
  <si>
    <t>Otra inversión: activos</t>
  </si>
  <si>
    <t>Otras participaciones de capital</t>
  </si>
  <si>
    <t>Otros instrumentos de deuda</t>
  </si>
  <si>
    <t>Otra inversión: pasivos</t>
  </si>
  <si>
    <t>Derechos especiales de giro</t>
  </si>
  <si>
    <t>D. Errores y Omisiones Netos</t>
  </si>
  <si>
    <t>E. Reservas y Rubros Relacionados</t>
  </si>
  <si>
    <t>Activos de reserva</t>
  </si>
  <si>
    <t>Crédito y préstamos del FMI</t>
  </si>
  <si>
    <t>Financiamiento excepcional</t>
  </si>
  <si>
    <t>ACTIVOS</t>
  </si>
  <si>
    <t>INVERSIÓN DIRECTA</t>
  </si>
  <si>
    <t>Inversionista directo en empresas de inversión directa</t>
  </si>
  <si>
    <t>Empresas de inversión directa en inversionista directo (inversión en sentido contrario)</t>
  </si>
  <si>
    <t>Entre empresas emparentadas</t>
  </si>
  <si>
    <t>Instrumentos de deuda</t>
  </si>
  <si>
    <t>INVERSIÓN DE CARTERA</t>
  </si>
  <si>
    <t>Banco central</t>
  </si>
  <si>
    <t>Sociedades captadoras de depósitos, excepto el banco central</t>
  </si>
  <si>
    <t>Gobierno general</t>
  </si>
  <si>
    <t>De las cuales: Otras sociedades financieras</t>
  </si>
  <si>
    <t>DERIVADOS FINANCIEROS (DISTINTOS DE RESERVAS)</t>
  </si>
  <si>
    <t>OTRA INVERSIÓN</t>
  </si>
  <si>
    <t>Seguros, pensiones y mecanismos normalizados de garantía</t>
  </si>
  <si>
    <t>Créditos y anticipos comerciales</t>
  </si>
  <si>
    <t>Otras cuentas por cobrar</t>
  </si>
  <si>
    <t>ACTIVOS DE RESERVA</t>
  </si>
  <si>
    <t>Oro monetario</t>
  </si>
  <si>
    <t>Posición de reserva en el FMI</t>
  </si>
  <si>
    <t>Otros activos de reserva</t>
  </si>
  <si>
    <t>PASIVOS</t>
  </si>
  <si>
    <t>Derechos especiales de giro (asignaciones)</t>
  </si>
  <si>
    <t>Otras cuentas por pagar</t>
  </si>
  <si>
    <t>POSICIÓN DE INVERSIÓN INTERNACIONAL NETA</t>
  </si>
  <si>
    <t>Centroamérica: Posición de Inversión Internacional</t>
  </si>
  <si>
    <t>Centroamérica: Balanza de Pagos</t>
  </si>
  <si>
    <t>I. Activos de Reserva y Otros Activos en Moneda Extranjera</t>
  </si>
  <si>
    <t>en millones de US$</t>
  </si>
  <si>
    <t>Saldo bruto de la deuda externa</t>
  </si>
  <si>
    <t>Inversión directa: crédito entre empresas</t>
  </si>
  <si>
    <t>Pasivos de deuda de empresas de inversión directa frente a inversionistas directos</t>
  </si>
  <si>
    <t>Pasivos de deuda de inversionistas directos frente a empresas de inversión directa</t>
  </si>
  <si>
    <t>Pasivos de deuda entre empresas emparentadas</t>
  </si>
  <si>
    <t>Centroamérica: Saldo Bruto de la Deuda Externa Total</t>
  </si>
  <si>
    <t>2009T1</t>
  </si>
  <si>
    <t>2009T2</t>
  </si>
  <si>
    <t>2009T3</t>
  </si>
  <si>
    <t>2009T4</t>
  </si>
  <si>
    <t>2010T1</t>
  </si>
  <si>
    <t>2010T2</t>
  </si>
  <si>
    <t>2010T3</t>
  </si>
  <si>
    <t>2010T4</t>
  </si>
  <si>
    <t>2011T1</t>
  </si>
  <si>
    <t>2011T2</t>
  </si>
  <si>
    <t>2011T3</t>
  </si>
  <si>
    <t>2011T4</t>
  </si>
  <si>
    <t>2012T1</t>
  </si>
  <si>
    <t>2012T2</t>
  </si>
  <si>
    <t>2012T3</t>
  </si>
  <si>
    <t>2012T4</t>
  </si>
  <si>
    <t>2013T1</t>
  </si>
  <si>
    <t>2013T2</t>
  </si>
  <si>
    <t>2013T3</t>
  </si>
  <si>
    <t>2013T4</t>
  </si>
  <si>
    <t>2014T1</t>
  </si>
  <si>
    <t>2014T2</t>
  </si>
  <si>
    <t>2014T3</t>
  </si>
  <si>
    <t>2014T4</t>
  </si>
  <si>
    <t>2015T1</t>
  </si>
  <si>
    <t>2015T2</t>
  </si>
  <si>
    <t>2015T3</t>
  </si>
  <si>
    <t>2015T4</t>
  </si>
  <si>
    <t>2016T1</t>
  </si>
  <si>
    <t>2016T2</t>
  </si>
  <si>
    <t>2016T3</t>
  </si>
  <si>
    <t>2016T4</t>
  </si>
  <si>
    <t>2017T1</t>
  </si>
  <si>
    <t>2017T2</t>
  </si>
  <si>
    <t>2017T3</t>
  </si>
  <si>
    <t>2017T4</t>
  </si>
  <si>
    <t>2018T1</t>
  </si>
  <si>
    <t>2018T2</t>
  </si>
  <si>
    <t>2018T3</t>
  </si>
  <si>
    <t>2018T4</t>
  </si>
  <si>
    <t>2019T1</t>
  </si>
  <si>
    <t>2019T2</t>
  </si>
  <si>
    <t>2019T3</t>
  </si>
  <si>
    <t>IV. Partidas informativas</t>
  </si>
  <si>
    <t>(a) Deuda de moneda nacional a corto plazo indexada al tipo de cambio</t>
  </si>
  <si>
    <t>(b) Instrumentos financieros denominados en ME y liquidados por otros medios</t>
  </si>
  <si>
    <t>(c) Activos dados en prenda</t>
  </si>
  <si>
    <t>(d) Valores prestados y en acuerdos de recompra (repos)</t>
  </si>
  <si>
    <t>(e) Activos en derivados financieros</t>
  </si>
  <si>
    <t xml:space="preserve">(f) Derivados financieros </t>
  </si>
  <si>
    <t>2019T4</t>
  </si>
  <si>
    <t>2020T1</t>
  </si>
  <si>
    <t>2020T2</t>
  </si>
  <si>
    <t>1976A1</t>
  </si>
  <si>
    <t>1977A1</t>
  </si>
  <si>
    <t>1978A1</t>
  </si>
  <si>
    <t>1979A1</t>
  </si>
  <si>
    <t>1980A1</t>
  </si>
  <si>
    <t>1981A1</t>
  </si>
  <si>
    <t>1982A1</t>
  </si>
  <si>
    <t>1983A1</t>
  </si>
  <si>
    <t>1984A1</t>
  </si>
  <si>
    <t>1985A1</t>
  </si>
  <si>
    <t>1986A1</t>
  </si>
  <si>
    <t>1987A1</t>
  </si>
  <si>
    <t>1988A1</t>
  </si>
  <si>
    <t>1989A1</t>
  </si>
  <si>
    <t>1990A1</t>
  </si>
  <si>
    <t>1991A1</t>
  </si>
  <si>
    <t>1992A1</t>
  </si>
  <si>
    <t>1993A1</t>
  </si>
  <si>
    <t>1994A1</t>
  </si>
  <si>
    <t>1995A1</t>
  </si>
  <si>
    <t>1996A1</t>
  </si>
  <si>
    <t>1997A1</t>
  </si>
  <si>
    <t>1998A1</t>
  </si>
  <si>
    <t>1999T1</t>
  </si>
  <si>
    <t>1999T2</t>
  </si>
  <si>
    <t>1999T3</t>
  </si>
  <si>
    <t>1999T4</t>
  </si>
  <si>
    <t>2000T1</t>
  </si>
  <si>
    <t>2000T2</t>
  </si>
  <si>
    <t>2000T3</t>
  </si>
  <si>
    <t>2000T4</t>
  </si>
  <si>
    <t>2001T1</t>
  </si>
  <si>
    <t>2001T2</t>
  </si>
  <si>
    <t>2001T3</t>
  </si>
  <si>
    <t>2001T4</t>
  </si>
  <si>
    <t>2002T1</t>
  </si>
  <si>
    <t>2002T2</t>
  </si>
  <si>
    <t>2002T3</t>
  </si>
  <si>
    <t>2002T4</t>
  </si>
  <si>
    <t>2003T1</t>
  </si>
  <si>
    <t>2003T2</t>
  </si>
  <si>
    <t>2003T3</t>
  </si>
  <si>
    <t>2003T4</t>
  </si>
  <si>
    <t>2004T1</t>
  </si>
  <si>
    <t>2004T2</t>
  </si>
  <si>
    <t>2004T3</t>
  </si>
  <si>
    <t>2004T4</t>
  </si>
  <si>
    <t>2005T1</t>
  </si>
  <si>
    <t>2005T2</t>
  </si>
  <si>
    <t>2005T3</t>
  </si>
  <si>
    <t>2005T4</t>
  </si>
  <si>
    <t>2006T1</t>
  </si>
  <si>
    <t>2006T2</t>
  </si>
  <si>
    <t>2006T3</t>
  </si>
  <si>
    <t>2006T4</t>
  </si>
  <si>
    <t>2007T1</t>
  </si>
  <si>
    <t>2007T2</t>
  </si>
  <si>
    <t>2007T3</t>
  </si>
  <si>
    <t>2007T4</t>
  </si>
  <si>
    <t>2008T1</t>
  </si>
  <si>
    <t>2008T2</t>
  </si>
  <si>
    <t>2008T3</t>
  </si>
  <si>
    <t>2008T4</t>
  </si>
  <si>
    <t>2020T3</t>
  </si>
  <si>
    <t>2020T4</t>
  </si>
  <si>
    <t>2021T1</t>
  </si>
  <si>
    <t>BCA_BP6_USD</t>
  </si>
  <si>
    <t>CUENTA CORRIENTE</t>
  </si>
  <si>
    <t>BGS_BP6_USD</t>
  </si>
  <si>
    <t>BIENES Y SERVICIOS</t>
  </si>
  <si>
    <t>BXGS_BP6_USD</t>
  </si>
  <si>
    <t>Crédito</t>
  </si>
  <si>
    <t>BMGS_BP6_USD</t>
  </si>
  <si>
    <t>Debito</t>
  </si>
  <si>
    <t>BG_BP6_USD</t>
  </si>
  <si>
    <t>Bienes</t>
  </si>
  <si>
    <t>BXG_BP6_USD</t>
  </si>
  <si>
    <t>BXGM_BP6_USD</t>
  </si>
  <si>
    <t>Mercancías Generales</t>
  </si>
  <si>
    <t>BXGT_BP6_USD</t>
  </si>
  <si>
    <t>Exportaciones Netas de bienes en compraventa</t>
  </si>
  <si>
    <t>BXGN_BP6_USD</t>
  </si>
  <si>
    <t>Oro no monetario</t>
  </si>
  <si>
    <t>BMG_BP6_USD</t>
  </si>
  <si>
    <t>BMGM_BP6_USD</t>
  </si>
  <si>
    <t>BMGN_BP6_USD</t>
  </si>
  <si>
    <t>BS_BP6_USD</t>
  </si>
  <si>
    <t>Servicios</t>
  </si>
  <si>
    <t>BXS_BP6_USD</t>
  </si>
  <si>
    <t>BMS_BP6_USD</t>
  </si>
  <si>
    <t>BXSM_BP6_USD</t>
  </si>
  <si>
    <t>Servicios de manufactura sobre insumos físicos pertenecientes a otros, crédito</t>
  </si>
  <si>
    <t>BMSM_BP6_USD</t>
  </si>
  <si>
    <t>Servicios de manufactura sobre insumos físicos pertenecientes a otros, debito</t>
  </si>
  <si>
    <t>BXSR_BP6_USD</t>
  </si>
  <si>
    <t>Mantenimiento y reparaciones n.i.o.p., crédito</t>
  </si>
  <si>
    <t>BMSR_BP6_USD</t>
  </si>
  <si>
    <t>Mantenimiento y reparaciones n.i.o.p., debito</t>
  </si>
  <si>
    <t>BXSTR_BP6_USD</t>
  </si>
  <si>
    <t>Transporte, crédito</t>
  </si>
  <si>
    <t>BXSTRPA_BP6_USD</t>
  </si>
  <si>
    <t>Pasajeros</t>
  </si>
  <si>
    <t>BXSTRFR_BP6_USD</t>
  </si>
  <si>
    <t>Fletes</t>
  </si>
  <si>
    <t>BXSTRO_BP6_USD+BXSTRPC_BP6_USD</t>
  </si>
  <si>
    <t>Otros (incluye postales y mensajería)</t>
  </si>
  <si>
    <t>BMSTR_BP6_USD</t>
  </si>
  <si>
    <t>Transporte, debito</t>
  </si>
  <si>
    <t>BMSTRPA_BP6_USD</t>
  </si>
  <si>
    <t>BMSTRFR_BP6_USD</t>
  </si>
  <si>
    <t>BMSTRO_BP6_USD+BMSTRPC_BP6_USD</t>
  </si>
  <si>
    <t>BXSTV_BP6_USD</t>
  </si>
  <si>
    <t>Viajes, crédito</t>
  </si>
  <si>
    <t>BXSTVB_BP6_USD</t>
  </si>
  <si>
    <t>De negocios</t>
  </si>
  <si>
    <t>BXSTVP_BP6_USD</t>
  </si>
  <si>
    <t>Personales</t>
  </si>
  <si>
    <t>BMSTV_BP6_USD</t>
  </si>
  <si>
    <t>Viajes, debito</t>
  </si>
  <si>
    <t>BMSTVB_BP6_USD</t>
  </si>
  <si>
    <t>BMSTVP_BP6_USD</t>
  </si>
  <si>
    <t>BXSOCN_BP6_USD+BXSOIN_BP6_USD+BXSOFI_BP6_USD+BXSORL_BP6_USD+BXSOTCM_BP6_USD+BXSOOB_BP6_USD+BXSOPCR_BP6_USD+BXSOGGS_BP6_USD</t>
  </si>
  <si>
    <t>Otros servicios, crédito</t>
  </si>
  <si>
    <t>BXSOCN_BP6_USD</t>
  </si>
  <si>
    <t>Construcción</t>
  </si>
  <si>
    <t>BXSOIN_BP6_USD</t>
  </si>
  <si>
    <t>Servicios de seguros y pensiones1</t>
  </si>
  <si>
    <t>BXSOFI_BP6_USD</t>
  </si>
  <si>
    <t>Servicios financieros</t>
  </si>
  <si>
    <t>BXSORL_BP6_USD</t>
  </si>
  <si>
    <t>Cargos por el uso de la propiedad intelectual n.i.o.p.</t>
  </si>
  <si>
    <t>BXSOTCM_BP6_USD</t>
  </si>
  <si>
    <t>Servicios de telecomunicaciones, informática e información</t>
  </si>
  <si>
    <t>BXSOOB_BP6_USD</t>
  </si>
  <si>
    <t>Otros servicios empresariales</t>
  </si>
  <si>
    <t>BXSOPCR_BP6_USD</t>
  </si>
  <si>
    <t>Servicios personales, culturales y recreativos</t>
  </si>
  <si>
    <t>BXSOGGS_BP6_USD</t>
  </si>
  <si>
    <t>Bienes y servicios del gobierno, n.i.o.p.</t>
  </si>
  <si>
    <t>BMSOCN_BP6_USD+BMSOIN_BP6_USD+BMSOFI_BP6_USD+BMSORL_BP6_USD+BMSOTCM_BP6_USD+BMSOOB_BP6_USD+BMSOPCR_BP6_USD+BMSOGGS_BP6_USD</t>
  </si>
  <si>
    <t>Otros servicios, debito</t>
  </si>
  <si>
    <t>BMSOCN_BP6_USD</t>
  </si>
  <si>
    <t>BMSOIN_BP6_USD</t>
  </si>
  <si>
    <t>Servicios de seguros y pensiones</t>
  </si>
  <si>
    <t>BMSOFI_BP6_USD</t>
  </si>
  <si>
    <t>BMSORL_BP6_USD</t>
  </si>
  <si>
    <t>BMSOTCM_BP6_USD</t>
  </si>
  <si>
    <t>BMSOOB_BP6_USD</t>
  </si>
  <si>
    <t>BMSOPCR_BP6_USD</t>
  </si>
  <si>
    <t>BMSOGGS_BP6_USD</t>
  </si>
  <si>
    <t>BIP_BP6_USD</t>
  </si>
  <si>
    <t>INGRESO PRIMARIO</t>
  </si>
  <si>
    <t>BXIP_BP6_USD</t>
  </si>
  <si>
    <t>BMIP_BP6_USD</t>
  </si>
  <si>
    <t>BXIPCE_BP6_USD</t>
  </si>
  <si>
    <t>Remuneración de empleados, crédito</t>
  </si>
  <si>
    <t>BMIPCE_BP6_USD</t>
  </si>
  <si>
    <t>Remuneración de empleados, debito</t>
  </si>
  <si>
    <t>BXIPI_BP6_USD</t>
  </si>
  <si>
    <t>Renta de la inversión, crédito</t>
  </si>
  <si>
    <t>BXIPID_BP6_USD</t>
  </si>
  <si>
    <t>Inversión directa</t>
  </si>
  <si>
    <t>BXIPIDE_BP6_USD</t>
  </si>
  <si>
    <t>Renta procedente de participaciones de capital y participaciones en fondos de inversión</t>
  </si>
  <si>
    <t>BXIPIDED_BP6_USD</t>
  </si>
  <si>
    <t>Dividendos y retiros de ingresos de cuasi sociedades</t>
  </si>
  <si>
    <t>BXIPIDER_BP6_USD</t>
  </si>
  <si>
    <t>Utilidades reinvertidas (Inversionista directo en empresas de inversión directa)</t>
  </si>
  <si>
    <t>BXIPIDI_BP6_USD</t>
  </si>
  <si>
    <t>BXIPIP_BP6_USD</t>
  </si>
  <si>
    <t>Inversión de cartera</t>
  </si>
  <si>
    <t>BXIPIPE_BP6_USD</t>
  </si>
  <si>
    <t>Renta  procedente de participaciones de capital y participaciones en fondos de inversión</t>
  </si>
  <si>
    <t>BXIPIPED_BP6_USD</t>
  </si>
  <si>
    <t>Dividendos de participaciones de capital excluidas las participaciones en fondos de inversión</t>
  </si>
  <si>
    <t>BXIPIPEI_BP6_USD</t>
  </si>
  <si>
    <t>Renta atribuible a accionistas de fondos de inversión</t>
  </si>
  <si>
    <t>BXIPIPI_BP6_USD</t>
  </si>
  <si>
    <t>BXIPIO_BP6_USD</t>
  </si>
  <si>
    <t>Otra inversión</t>
  </si>
  <si>
    <t>BXIPIOW_BP6_USD</t>
  </si>
  <si>
    <t>Retiros de ingresos de cuasi sociedades</t>
  </si>
  <si>
    <t>BXIPIOI_BP6_USD</t>
  </si>
  <si>
    <t>BXIIOPC_BP6_USD</t>
  </si>
  <si>
    <t>Renta de la inversión atribuible a titulares de pólizas de seguros, planes de pensiones y mecanismos normalizados de garantía</t>
  </si>
  <si>
    <t>BXIPIR_BP6_USD</t>
  </si>
  <si>
    <t>BXIPIRE_BP6_USD</t>
  </si>
  <si>
    <t>BXIPIRI_BP6_USD</t>
  </si>
  <si>
    <t>BMIPI_BP6_USD</t>
  </si>
  <si>
    <t>Renta de la inversión, debito</t>
  </si>
  <si>
    <t>BMIPID_BP6_USD</t>
  </si>
  <si>
    <t>BMIPIDE_BP6_USD</t>
  </si>
  <si>
    <t>BMIPIDED_BP6_USD</t>
  </si>
  <si>
    <t>BMIPIDER_BP6_USD</t>
  </si>
  <si>
    <t>BMIPIDI_BP6_USD</t>
  </si>
  <si>
    <t>BMIPIP_BP6_USD</t>
  </si>
  <si>
    <t>BMIPIPE_BP6_USD</t>
  </si>
  <si>
    <t>BMIPIPED_BP6_USD</t>
  </si>
  <si>
    <t>BMIPIPEI_BP6_USD</t>
  </si>
  <si>
    <t>BMIPIPI_BP6_USD</t>
  </si>
  <si>
    <t>BMIPIO_BP6_USD</t>
  </si>
  <si>
    <t>BMIPIOW_BP6_USD</t>
  </si>
  <si>
    <t>BMIPIOI_BP6_USD</t>
  </si>
  <si>
    <t>BMIPIOPC_BP6_USD</t>
  </si>
  <si>
    <t>BXIPO_BP6_USD</t>
  </si>
  <si>
    <t>Otro ingreso primario, crédito</t>
  </si>
  <si>
    <t>BMIPO_BP6_USD</t>
  </si>
  <si>
    <t>Otro ingreso primario, Debito</t>
  </si>
  <si>
    <t>BIS_BP6_USD</t>
  </si>
  <si>
    <t>INGRESO SECUNDARIO</t>
  </si>
  <si>
    <t>BXIS_BP6_USD</t>
  </si>
  <si>
    <t>BXISG_BP6_USD</t>
  </si>
  <si>
    <t>BXISO_BP6_USD</t>
  </si>
  <si>
    <t>Sociedades financieras, sociedades no financieras, hogares e ISFLSH</t>
  </si>
  <si>
    <t>BXISOPT_BP6_USD</t>
  </si>
  <si>
    <t>Transferencias personales</t>
  </si>
  <si>
    <t>BXISOOT_BP6_USD</t>
  </si>
  <si>
    <t>Otras transferencias corrientes</t>
  </si>
  <si>
    <t>BMIS_BP6_USD</t>
  </si>
  <si>
    <t>BMISG_BP6_USD</t>
  </si>
  <si>
    <t>BMISO_BP6_USD</t>
  </si>
  <si>
    <t>BMISOPT_BP6_USD</t>
  </si>
  <si>
    <t>BMISOOT_BP6_USD</t>
  </si>
  <si>
    <t>BK_BP6_USD</t>
  </si>
  <si>
    <t>CUENTA CAPITAL</t>
  </si>
  <si>
    <t>BKT_CD_BP6_USD</t>
  </si>
  <si>
    <t>Transferencias de capital, Crédito</t>
  </si>
  <si>
    <t>BKTG_CD_BP6_USD</t>
  </si>
  <si>
    <t>BKTGD_CD_BP6_USD</t>
  </si>
  <si>
    <t>Condonación de deuda</t>
  </si>
  <si>
    <t>BKTGO_CD_BP6_USD</t>
  </si>
  <si>
    <t>Otras transferencias de capital</t>
  </si>
  <si>
    <t>BKTO_CD_BP6_USD</t>
  </si>
  <si>
    <t>BKT_DB_BP6_USD</t>
  </si>
  <si>
    <t>Transferencias de capital, Debito</t>
  </si>
  <si>
    <t>BF_BP6_USD</t>
  </si>
  <si>
    <t>CUENTA FINANCIERA</t>
  </si>
  <si>
    <t>BFD_BP6_USD</t>
  </si>
  <si>
    <t>INVERSION DIRECTA</t>
  </si>
  <si>
    <t>BFDA_BP6_USD</t>
  </si>
  <si>
    <t>Adquisición neta de activos financieros</t>
  </si>
  <si>
    <t>BFDAE_BP6_USD</t>
  </si>
  <si>
    <t>BFDAEO_BP6_USD</t>
  </si>
  <si>
    <t>Participaciones de capital distintas de reinversión de utilidades</t>
  </si>
  <si>
    <t>BFDAEOD_BP6_USD</t>
  </si>
  <si>
    <t>BFDAEOR_BP6_USD</t>
  </si>
  <si>
    <t>BFDAEOF_BP6_USD</t>
  </si>
  <si>
    <t>BFDAERV_BP6_USD</t>
  </si>
  <si>
    <t>Reinversión de utilidades (Inversionista directo en empresas de inversión directa)</t>
  </si>
  <si>
    <t>BFDAD_BP6_USD</t>
  </si>
  <si>
    <t>Instrumentos de deudas</t>
  </si>
  <si>
    <t>BFDADD_BP6_USD</t>
  </si>
  <si>
    <t>Derechos de los inversionistas directos sobre empresas de inversión directa</t>
  </si>
  <si>
    <t>BFDADR_BP6_USD</t>
  </si>
  <si>
    <t>Derechos de las empresas de inversión directa sobre inversionistas directos (inversión en sentido contrario)</t>
  </si>
  <si>
    <t>BFDADF_BP6_USD</t>
  </si>
  <si>
    <t>BFDL_BP6_USD</t>
  </si>
  <si>
    <t>Pasivos netos incurridos</t>
  </si>
  <si>
    <t>BFDLE_BP6_USD</t>
  </si>
  <si>
    <t>BFDLEO_BP6_USD</t>
  </si>
  <si>
    <t>BFDLEOD_BP6_USD</t>
  </si>
  <si>
    <t>BFDLEOR_BP6_USD</t>
  </si>
  <si>
    <t>BFDLEOF_BP6_USD</t>
  </si>
  <si>
    <t>BFDLERV_BP6_USD</t>
  </si>
  <si>
    <t>BFDLD_BP6_USD</t>
  </si>
  <si>
    <t>BFDLDD_BP6_USD</t>
  </si>
  <si>
    <t>BFDLDR_BP6_USD</t>
  </si>
  <si>
    <t>BFDLDF_BP6_USD</t>
  </si>
  <si>
    <t>BFP_BP6_USD</t>
  </si>
  <si>
    <t>INVERSION DE CARTERA</t>
  </si>
  <si>
    <t>BFPA_BP6_USD</t>
  </si>
  <si>
    <t>BFPAE_BP6_USD</t>
  </si>
  <si>
    <t>BFPAECB_BP6_USD</t>
  </si>
  <si>
    <t>BFPAEDC_BP6_USD</t>
  </si>
  <si>
    <t>BFPAEG_BP6_USD</t>
  </si>
  <si>
    <t>BFPAEO_BP6_USD</t>
  </si>
  <si>
    <t>BFPAEOF_BP6_USD</t>
  </si>
  <si>
    <t>de las cuales: Otras sociedades financieras</t>
  </si>
  <si>
    <t>BFPAD_BP6_USD</t>
  </si>
  <si>
    <t>BFPADCB_BP6_USD</t>
  </si>
  <si>
    <t>BFPADC_BP6_USD</t>
  </si>
  <si>
    <t>BFPADG_BP6_USD</t>
  </si>
  <si>
    <t>BFPADO_BP6_USD</t>
  </si>
  <si>
    <t>BFPADOF_BP6_USD</t>
  </si>
  <si>
    <t>BFPL_BP6_USD</t>
  </si>
  <si>
    <t>BFPLE_BP6_USD</t>
  </si>
  <si>
    <t>BFPLECB_BP6_USD</t>
  </si>
  <si>
    <t>BFPLEDC_BP6_USD</t>
  </si>
  <si>
    <t>BFPLEG_BP6_USD</t>
  </si>
  <si>
    <t>BFPLEO_BP6_USD</t>
  </si>
  <si>
    <t>BFPLEOF_BP6_USD</t>
  </si>
  <si>
    <t>de los cuales: Otras sociedades financieras</t>
  </si>
  <si>
    <t>BFPLD_BP6_USD</t>
  </si>
  <si>
    <t>BFPLDCB_BP6_USD</t>
  </si>
  <si>
    <t>BFPLDDC_BP6_USD</t>
  </si>
  <si>
    <t>BFPLDG_BP6_USD</t>
  </si>
  <si>
    <t>BFPLDO_BP6_USD</t>
  </si>
  <si>
    <t>BFPLDOF_BP6_USD</t>
  </si>
  <si>
    <t>BFF_BP6_USD</t>
  </si>
  <si>
    <t>DERIVADOS FINANCIEROS (distintos de reservas)</t>
  </si>
  <si>
    <t>BFFA_BP6_USD</t>
  </si>
  <si>
    <t>BFFL_BP6_USD</t>
  </si>
  <si>
    <t>BFO_BP6_USD</t>
  </si>
  <si>
    <t>BFOA_BP6_USD</t>
  </si>
  <si>
    <t>BFOAE_BP6_USD</t>
  </si>
  <si>
    <t>BFOCDA_BP6_USD+BFOLNA_BP6_USD+BFOLNPCA_BP6_USD+BFOTA_BP6_USD+BFORA_BP6_USD</t>
  </si>
  <si>
    <t>BFOCDACB_BP6_USD+BFOLNACB_BP6_USD+BFOLNPCACB_BP6_USD+BFOTACB_BP6_USD+BFORACB_BP6_USD</t>
  </si>
  <si>
    <t>BFOCDADC_BP6_USD+BFOLNADC_BP6_USD+BFOLNPCADC_BP6_USD+BFOTADC_BP6_USD+BFORADC_BP6_USD</t>
  </si>
  <si>
    <t>BFOCDAG_BP6_USD+BFOLNAG_BP6_USD+BFOLNPCAG_BP6_USD+BFOTAG_BP6_USD+BFORAG_BP6_USD</t>
  </si>
  <si>
    <t>BFOCDAO_BP6_USD+BFOLNAO_BP6_USD+BFOLNPCAO_BP6_USD+BFOTAO_BP6_USD+BFORAO_BP6_USD</t>
  </si>
  <si>
    <t>BFOCDAOF_BP6_USD+BFOLNAOF_BP6_USD+BFOLNPCAOF_BP6_USD+BFOTAOF_BP6_USD+BFORAOF_BP6_USD</t>
  </si>
  <si>
    <t>BFOL_BP6_USD</t>
  </si>
  <si>
    <t>BFOLE_BP6_USD</t>
  </si>
  <si>
    <t>BFOCDL_BP6_USD+BFOLNL_BP6_USD+BFOLNPCL_BP6_USD+BFOTL_BP6_USD+BFORPL_BP6_USD+BFOLSDR_BP6_USD</t>
  </si>
  <si>
    <t>BFOLSDR_BP6_USD</t>
  </si>
  <si>
    <t>BFOCDL_BP6_USD+BFOLNL_BP6_USD+BFOLNPCL_BP6_USD+BFOTL_BP6_USD+BFORPL_BP6_USD</t>
  </si>
  <si>
    <t>Otros Instrumentos de deuda</t>
  </si>
  <si>
    <t>BFOCDLCB_BP6_USD+BFOLNLCB_BP6_USD+BFOLNPCLCB_BP6_USD+BFOTLCB_BP6_USD+BFORPLCB_BP6_USD</t>
  </si>
  <si>
    <t>BFOCDLDC_BP6_USD+BFOLNLDC_BP6_USD+BFOLNPCLDC_BP6_USD+BFOTLDC_BP6_USD+BFORPLDC_BP6_USD</t>
  </si>
  <si>
    <t>BFOCDLG_BP6_USD+BFOLNLG_BP6_USD+BFOLNPCLG_BP6_USD+BFOTLG_BP6_USD+BFORPLG_BP6_USD</t>
  </si>
  <si>
    <t>BFOCDLO_BP6_USD+BFOLNLO_BP6_USD+BFOLNPCLO_BP6_USD+BFOTLO_BP6_USD+BFORPLO_BP6_USD</t>
  </si>
  <si>
    <t>BFOCDLOF_BP6_USD+BFOLNLOF_BP6_USD+BFOLNPCLOF_BP6_USD+BFOTLOF_BP6_USD+BFORPLOF_BP6_USD</t>
  </si>
  <si>
    <t>BFRA_BP6_USD</t>
  </si>
  <si>
    <t>BFRAMG_BP6_USD</t>
  </si>
  <si>
    <t>BFRASDR_BP6_USD</t>
  </si>
  <si>
    <t>BFRAIMF_BP6_USD</t>
  </si>
  <si>
    <t>BFRAO_BP6_USD</t>
  </si>
  <si>
    <t>BOP_BP6_USD</t>
  </si>
  <si>
    <t xml:space="preserve"> ERRORES Y OMISIONES NETOS</t>
  </si>
  <si>
    <t>Centroamérica: Presentación Normalizada de Balanza de Pagos</t>
  </si>
  <si>
    <t>Saldos en Millones de US$</t>
  </si>
  <si>
    <t>PII al inicio del 2017</t>
  </si>
  <si>
    <t>Cuenta Financiera</t>
  </si>
  <si>
    <t xml:space="preserve">Cta. de otras variaciones en los activos financieros y pasivos </t>
  </si>
  <si>
    <t>PII al final del 2017</t>
  </si>
  <si>
    <t>PII al inicio del 2018</t>
  </si>
  <si>
    <t>PII al final del 2018</t>
  </si>
  <si>
    <t>PII al inicio del 2019</t>
  </si>
  <si>
    <t>PII al final del 2019</t>
  </si>
  <si>
    <t>PII al inicio del 2020</t>
  </si>
  <si>
    <t>PII al final del 2020</t>
  </si>
  <si>
    <t>Transacciones</t>
  </si>
  <si>
    <t>Variaciónes de Tipo de Cambio1/</t>
  </si>
  <si>
    <t>Variaciones de Precios</t>
  </si>
  <si>
    <t>Otras Variaciones de Volumen</t>
  </si>
  <si>
    <t>Activos</t>
  </si>
  <si>
    <t>Por categoría funcional</t>
  </si>
  <si>
    <t>n.d.</t>
  </si>
  <si>
    <t>Derivados financieros (distintos de reservas) y OCAE</t>
  </si>
  <si>
    <t>Por instrumento</t>
  </si>
  <si>
    <t>Acciones y participaciones de capital y participaciones en fondos/unidades de inversión</t>
  </si>
  <si>
    <t>Otras cuentas por cobrar/por pagar</t>
  </si>
  <si>
    <t>Otros activos financieros</t>
  </si>
  <si>
    <t>Derivados financieros y OCAE</t>
  </si>
  <si>
    <t>Activos  totales</t>
  </si>
  <si>
    <t>Pasivos</t>
  </si>
  <si>
    <t>Por categoría funcional:</t>
  </si>
  <si>
    <t>Otros pasivos</t>
  </si>
  <si>
    <t>Pasivos totales</t>
  </si>
  <si>
    <t>1/ Incluye las variaciones por precio y las otras variaciones de volumen.</t>
  </si>
  <si>
    <t>Nota: Elaboracion propia a partir de los datos nacionales.</t>
  </si>
  <si>
    <t>Centroamérica: Estado Integrado de Posición de Inversión Internacional</t>
  </si>
  <si>
    <t xml:space="preserve">Presentación Analítica </t>
  </si>
  <si>
    <t xml:space="preserve">Presentación Normalizada </t>
  </si>
  <si>
    <t>ESTADO INTEGRADO DE PII</t>
  </si>
  <si>
    <t>2021T2</t>
  </si>
  <si>
    <t>2021T3</t>
  </si>
  <si>
    <t>2021T4</t>
  </si>
  <si>
    <t>PII al inicio del 2021</t>
  </si>
  <si>
    <t>PII al final del 2021</t>
  </si>
  <si>
    <t>2022T1</t>
  </si>
  <si>
    <t>2022T2</t>
  </si>
  <si>
    <t>2022T3</t>
  </si>
  <si>
    <t>2022T4</t>
  </si>
  <si>
    <t>PII al inicio del 2022</t>
  </si>
  <si>
    <t>PII al final del 2022</t>
  </si>
  <si>
    <t>Agosto 2023.</t>
  </si>
  <si>
    <t>2023T1</t>
  </si>
  <si>
    <t>Septiembre 2023.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</si>
</sst>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-* #,##0.00_-;\-* #,##0.00_-;_-* &quot;-&quot;??_-;_-@_-"/>
    <numFmt numFmtId="164" formatCode="_ * #,##0.00_ ;_ * \-#,##0.00_ ;_ * &quot;-&quot;??_ ;_ @_ "/>
    <numFmt numFmtId="165" formatCode="&quot;   &quot;@"/>
    <numFmt numFmtId="166" formatCode="&quot;      &quot;@"/>
    <numFmt numFmtId="167" formatCode="&quot;         &quot;@"/>
    <numFmt numFmtId="168" formatCode="&quot;            &quot;@"/>
    <numFmt numFmtId="169" formatCode="&quot;               &quot;@"/>
    <numFmt numFmtId="170" formatCode="_-[$€-2]* #,##0.00_-;\-[$€-2]* #,##0.00_-;_-[$€-2]* &quot;-&quot;??_-"/>
    <numFmt numFmtId="171" formatCode="#,##0.0"/>
    <numFmt numFmtId="172" formatCode="[Black][&gt;0.05]#,##0.0;[Black][&lt;-0.05]\-#,##0.0;;"/>
    <numFmt numFmtId="173" formatCode="[Black][&gt;0.5]#,##0;[Black][&lt;-0.5]\-#,##0;;"/>
    <numFmt numFmtId="174" formatCode="0.0"/>
    <numFmt numFmtId="175" formatCode="_ * #,##0.0_ ;_ * \-#,##0.0_ ;_ * &quot;-&quot;??_ ;_ @_ "/>
    <numFmt numFmtId="176" formatCode="&quot;L.&quot;\ #,##0.00"/>
  </numFmts>
  <fonts count="74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"/>
      <family val="2"/>
    </font>
    <font>
      <sz val="9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0"/>
      <color indexed="8"/>
      <name val="Verdana"/>
      <family val="2"/>
    </font>
    <font>
      <b/>
      <i/>
      <sz val="10"/>
      <color indexed="8"/>
      <name val="Verdana"/>
      <family val="2"/>
    </font>
    <font>
      <sz val="11"/>
      <color indexed="8"/>
      <name val="Verdana"/>
      <family val="2"/>
    </font>
    <font>
      <b/>
      <sz val="13"/>
      <color indexed="9"/>
      <name val="Verdana"/>
      <family val="2"/>
    </font>
    <font>
      <b/>
      <sz val="10"/>
      <color indexed="54"/>
      <name val="Verdana"/>
      <family val="2"/>
    </font>
    <font>
      <sz val="11"/>
      <color indexed="8"/>
      <name val="Arial"/>
      <family val="2"/>
    </font>
    <font>
      <sz val="12"/>
      <color indexed="24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2"/>
      <color indexed="24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name val="Tms Rmn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name val="Times New Roman"/>
      <family val="1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Courier"/>
      <family val="3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3"/>
      <name val="Times New Roman"/>
      <family val="1"/>
    </font>
    <font>
      <b/>
      <sz val="22"/>
      <color theme="3"/>
      <name val="Times New Roman"/>
      <family val="1"/>
    </font>
    <font>
      <b/>
      <sz val="18"/>
      <color theme="3"/>
      <name val="Times New Roman"/>
      <family val="1"/>
    </font>
    <font>
      <b/>
      <sz val="16"/>
      <name val="Times New Roman"/>
      <family val="1"/>
    </font>
    <font>
      <b/>
      <sz val="16"/>
      <color theme="3"/>
      <name val="Times New Roman"/>
      <family val="1"/>
    </font>
    <font>
      <b/>
      <i/>
      <sz val="11"/>
      <color rgb="FF1F497D"/>
      <name val="Times New Roman"/>
      <family val="1"/>
    </font>
    <font>
      <sz val="11"/>
      <color theme="0"/>
      <name val="Times"/>
      <family val="1"/>
    </font>
    <font>
      <sz val="11"/>
      <color theme="1"/>
      <name val="Times"/>
      <family val="1"/>
    </font>
    <font>
      <sz val="20"/>
      <color theme="1"/>
      <name val="Times"/>
      <family val="1"/>
    </font>
    <font>
      <b/>
      <sz val="16"/>
      <color theme="1"/>
      <name val="Times"/>
      <family val="1"/>
    </font>
    <font>
      <b/>
      <sz val="12"/>
      <color theme="1"/>
      <name val="Times"/>
      <family val="1"/>
    </font>
    <font>
      <b/>
      <sz val="11"/>
      <color theme="0"/>
      <name val="Times"/>
      <family val="1"/>
    </font>
    <font>
      <b/>
      <sz val="11"/>
      <color theme="1"/>
      <name val="Times New Roman"/>
      <family val="1"/>
    </font>
    <font>
      <b/>
      <sz val="11"/>
      <color theme="1"/>
      <name val="Times"/>
      <family val="1"/>
    </font>
    <font>
      <b/>
      <sz val="11"/>
      <color indexed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"/>
      <family val="1"/>
    </font>
    <font>
      <i/>
      <sz val="11"/>
      <color theme="1"/>
      <name val="Times New Roman"/>
      <family val="1"/>
    </font>
    <font>
      <i/>
      <sz val="11"/>
      <name val="Times New Roman"/>
      <family val="1"/>
    </font>
    <font>
      <sz val="11"/>
      <color indexed="8"/>
      <name val="Times New Roman"/>
      <family val="1"/>
    </font>
    <font>
      <sz val="9"/>
      <color theme="1"/>
      <name val="Times"/>
      <family val="1"/>
    </font>
    <font>
      <b/>
      <sz val="12"/>
      <color theme="1"/>
      <name val="Times New Roman"/>
      <family val="1"/>
    </font>
    <font>
      <sz val="11"/>
      <color theme="0"/>
      <name val="Times New Roman"/>
      <family val="1"/>
    </font>
    <font>
      <sz val="11"/>
      <color rgb="FFFF0000"/>
      <name val="Times New Roman"/>
      <family val="1"/>
    </font>
    <font>
      <sz val="9"/>
      <color theme="1"/>
      <name val="Times New Roman"/>
      <family val="1"/>
    </font>
    <font>
      <sz val="9"/>
      <name val="Arial"/>
      <family val="2"/>
    </font>
    <font>
      <b/>
      <sz val="12"/>
      <name val="Times New Roman"/>
      <family val="1"/>
    </font>
    <font>
      <b/>
      <sz val="10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9"/>
      <color indexed="8"/>
      <name val="Times New Roman"/>
      <family val="1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b/>
      <sz val="10"/>
      <color theme="1"/>
      <name val="Times New Roman"/>
      <family val="1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/>
      <top style="thin">
        <color theme="0" tint="-0.499984740745262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16">
    <xf numFmtId="0" fontId="0" fillId="0" borderId="0"/>
    <xf numFmtId="0" fontId="1" fillId="0" borderId="0"/>
    <xf numFmtId="0" fontId="2" fillId="0" borderId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169" fontId="3" fillId="0" borderId="0" applyFont="0" applyFill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3" applyNumberFormat="0" applyAlignment="0" applyProtection="0"/>
    <xf numFmtId="0" fontId="8" fillId="21" borderId="4" applyNumberFormat="0" applyAlignment="0" applyProtection="0"/>
    <xf numFmtId="1" fontId="9" fillId="22" borderId="1">
      <alignment horizontal="right" vertical="center"/>
    </xf>
    <xf numFmtId="0" fontId="10" fillId="22" borderId="1">
      <alignment horizontal="right" vertical="center"/>
    </xf>
    <xf numFmtId="0" fontId="2" fillId="22" borderId="5"/>
    <xf numFmtId="0" fontId="9" fillId="23" borderId="1">
      <alignment horizontal="center" vertical="center"/>
    </xf>
    <xf numFmtId="1" fontId="9" fillId="22" borderId="1">
      <alignment horizontal="right" vertical="center"/>
    </xf>
    <xf numFmtId="0" fontId="2" fillId="22" borderId="0"/>
    <xf numFmtId="0" fontId="11" fillId="22" borderId="1">
      <alignment horizontal="left" vertical="center"/>
    </xf>
    <xf numFmtId="0" fontId="11" fillId="22" borderId="1"/>
    <xf numFmtId="0" fontId="10" fillId="22" borderId="1">
      <alignment horizontal="right" vertical="center"/>
    </xf>
    <xf numFmtId="0" fontId="12" fillId="24" borderId="1">
      <alignment horizontal="left" vertical="center"/>
    </xf>
    <xf numFmtId="0" fontId="12" fillId="24" borderId="1">
      <alignment horizontal="left" vertical="center"/>
    </xf>
    <xf numFmtId="0" fontId="13" fillId="22" borderId="1">
      <alignment horizontal="left" vertical="center"/>
    </xf>
    <xf numFmtId="0" fontId="14" fillId="22" borderId="5"/>
    <xf numFmtId="0" fontId="9" fillId="25" borderId="1">
      <alignment horizontal="left" vertical="center"/>
    </xf>
    <xf numFmtId="0" fontId="15" fillId="0" borderId="0" applyProtection="0"/>
    <xf numFmtId="170" fontId="2" fillId="0" borderId="0" applyFont="0" applyFill="0" applyBorder="0" applyAlignment="0" applyProtection="0"/>
    <xf numFmtId="0" fontId="16" fillId="0" borderId="0" applyNumberFormat="0" applyFill="0" applyBorder="0" applyAlignment="0" applyProtection="0"/>
    <xf numFmtId="2" fontId="15" fillId="0" borderId="0" applyProtection="0"/>
    <xf numFmtId="0" fontId="17" fillId="4" borderId="0" applyNumberFormat="0" applyBorder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20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15" fillId="0" borderId="0" applyNumberFormat="0" applyFont="0" applyFill="0" applyBorder="0" applyAlignment="0" applyProtection="0"/>
    <xf numFmtId="0" fontId="21" fillId="0" borderId="0" applyProtection="0"/>
    <xf numFmtId="171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0" fontId="22" fillId="7" borderId="3" applyNumberFormat="0" applyAlignment="0" applyProtection="0"/>
    <xf numFmtId="0" fontId="23" fillId="0" borderId="9" applyNumberFormat="0" applyFill="0" applyAlignment="0" applyProtection="0"/>
    <xf numFmtId="0" fontId="24" fillId="0" borderId="0"/>
    <xf numFmtId="0" fontId="2" fillId="0" borderId="0"/>
    <xf numFmtId="0" fontId="1" fillId="26" borderId="10" applyNumberFormat="0" applyFont="0" applyAlignment="0" applyProtection="0"/>
    <xf numFmtId="0" fontId="25" fillId="20" borderId="11" applyNumberFormat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/>
    <xf numFmtId="0" fontId="28" fillId="0" borderId="0"/>
    <xf numFmtId="0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43" fontId="29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/>
    <xf numFmtId="40" fontId="31" fillId="0" borderId="0" applyFont="0" applyFill="0" applyBorder="0" applyAlignment="0" applyProtection="0"/>
    <xf numFmtId="164" fontId="30" fillId="0" borderId="0" applyFont="0" applyFill="0" applyBorder="0" applyAlignment="0" applyProtection="0"/>
    <xf numFmtId="0" fontId="32" fillId="0" borderId="0"/>
    <xf numFmtId="164" fontId="30" fillId="0" borderId="0" applyFont="0" applyFill="0" applyBorder="0" applyAlignment="0" applyProtection="0"/>
    <xf numFmtId="0" fontId="61" fillId="0" borderId="0"/>
    <xf numFmtId="164" fontId="30" fillId="0" borderId="0" applyFont="0" applyFill="0" applyBorder="0" applyAlignment="0" applyProtection="0"/>
  </cellStyleXfs>
  <cellXfs count="183">
    <xf numFmtId="0" fontId="0" fillId="0" borderId="0" xfId="0"/>
    <xf numFmtId="0" fontId="34" fillId="0" borderId="0" xfId="0" applyFont="1"/>
    <xf numFmtId="0" fontId="33" fillId="0" borderId="0" xfId="0" applyFont="1" applyAlignment="1">
      <alignment horizontal="center"/>
    </xf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1" fillId="0" borderId="0" xfId="0" applyFont="1" applyAlignment="1">
      <alignment horizontal="left"/>
    </xf>
    <xf numFmtId="0" fontId="42" fillId="0" borderId="0" xfId="0" applyFont="1"/>
    <xf numFmtId="0" fontId="43" fillId="0" borderId="0" xfId="0" applyFont="1" applyAlignment="1">
      <alignment horizontal="right"/>
    </xf>
    <xf numFmtId="0" fontId="44" fillId="0" borderId="0" xfId="0" applyFont="1" applyAlignment="1">
      <alignment horizontal="left"/>
    </xf>
    <xf numFmtId="0" fontId="42" fillId="0" borderId="0" xfId="0" applyFont="1" applyAlignment="1">
      <alignment horizontal="right"/>
    </xf>
    <xf numFmtId="0" fontId="45" fillId="0" borderId="0" xfId="0" applyFont="1"/>
    <xf numFmtId="0" fontId="46" fillId="0" borderId="0" xfId="0" applyFont="1" applyAlignment="1">
      <alignment horizontal="left"/>
    </xf>
    <xf numFmtId="0" fontId="47" fillId="0" borderId="19" xfId="0" applyFont="1" applyBorder="1"/>
    <xf numFmtId="0" fontId="47" fillId="0" borderId="19" xfId="0" applyFont="1" applyBorder="1" applyAlignment="1">
      <alignment horizontal="center"/>
    </xf>
    <xf numFmtId="0" fontId="48" fillId="0" borderId="0" xfId="0" applyFont="1"/>
    <xf numFmtId="0" fontId="34" fillId="0" borderId="20" xfId="0" applyFont="1" applyBorder="1"/>
    <xf numFmtId="2" fontId="49" fillId="0" borderId="0" xfId="0" applyNumberFormat="1" applyFont="1" applyAlignment="1">
      <alignment horizontal="left" vertical="top" wrapText="1"/>
    </xf>
    <xf numFmtId="174" fontId="41" fillId="0" borderId="0" xfId="0" applyNumberFormat="1" applyFont="1" applyAlignment="1">
      <alignment horizontal="right" vertical="center"/>
    </xf>
    <xf numFmtId="0" fontId="34" fillId="0" borderId="0" xfId="0" applyFont="1" applyAlignment="1">
      <alignment horizontal="left" indent="3"/>
    </xf>
    <xf numFmtId="0" fontId="53" fillId="0" borderId="0" xfId="0" applyFont="1" applyAlignment="1">
      <alignment horizontal="left"/>
    </xf>
    <xf numFmtId="171" fontId="41" fillId="0" borderId="0" xfId="0" applyNumberFormat="1" applyFont="1" applyAlignment="1">
      <alignment horizontal="right" vertical="center"/>
    </xf>
    <xf numFmtId="174" fontId="41" fillId="0" borderId="0" xfId="0" applyNumberFormat="1" applyFont="1" applyAlignment="1">
      <alignment horizontal="right" vertical="center" wrapText="1"/>
    </xf>
    <xf numFmtId="0" fontId="54" fillId="0" borderId="0" xfId="0" applyFont="1" applyAlignment="1">
      <alignment horizontal="left" indent="5"/>
    </xf>
    <xf numFmtId="2" fontId="55" fillId="0" borderId="0" xfId="0" applyNumberFormat="1" applyFont="1" applyAlignment="1">
      <alignment horizontal="left" vertical="top" wrapText="1" indent="3"/>
    </xf>
    <xf numFmtId="0" fontId="41" fillId="0" borderId="0" xfId="0" applyFont="1"/>
    <xf numFmtId="2" fontId="55" fillId="0" borderId="0" xfId="0" applyNumberFormat="1" applyFont="1" applyAlignment="1">
      <alignment horizontal="left" vertical="top" wrapText="1"/>
    </xf>
    <xf numFmtId="174" fontId="46" fillId="0" borderId="0" xfId="0" applyNumberFormat="1" applyFont="1" applyAlignment="1">
      <alignment horizontal="right" vertical="center"/>
    </xf>
    <xf numFmtId="2" fontId="55" fillId="0" borderId="0" xfId="0" applyNumberFormat="1" applyFont="1" applyAlignment="1">
      <alignment horizontal="left" vertical="top" wrapText="1" indent="5"/>
    </xf>
    <xf numFmtId="174" fontId="41" fillId="0" borderId="0" xfId="0" quotePrefix="1" applyNumberFormat="1" applyFont="1" applyAlignment="1">
      <alignment horizontal="right" vertical="center"/>
    </xf>
    <xf numFmtId="0" fontId="41" fillId="0" borderId="0" xfId="0" applyFont="1" applyAlignment="1">
      <alignment wrapText="1"/>
    </xf>
    <xf numFmtId="174" fontId="41" fillId="0" borderId="0" xfId="0" quotePrefix="1" applyNumberFormat="1" applyFont="1" applyAlignment="1">
      <alignment horizontal="right" vertical="center" wrapText="1"/>
    </xf>
    <xf numFmtId="2" fontId="51" fillId="0" borderId="0" xfId="0" applyNumberFormat="1" applyFont="1" applyAlignment="1">
      <alignment horizontal="left" vertical="top" wrapText="1" indent="3"/>
    </xf>
    <xf numFmtId="2" fontId="55" fillId="0" borderId="21" xfId="0" applyNumberFormat="1" applyFont="1" applyBorder="1" applyAlignment="1">
      <alignment horizontal="left" vertical="top" wrapText="1" indent="3"/>
    </xf>
    <xf numFmtId="0" fontId="56" fillId="0" borderId="0" xfId="0" applyFont="1"/>
    <xf numFmtId="0" fontId="42" fillId="0" borderId="0" xfId="0" applyFont="1" applyAlignment="1">
      <alignment horizontal="left"/>
    </xf>
    <xf numFmtId="171" fontId="42" fillId="0" borderId="0" xfId="0" applyNumberFormat="1" applyFont="1"/>
    <xf numFmtId="0" fontId="52" fillId="0" borderId="0" xfId="0" applyFont="1"/>
    <xf numFmtId="0" fontId="57" fillId="0" borderId="0" xfId="0" applyFont="1"/>
    <xf numFmtId="0" fontId="34" fillId="0" borderId="19" xfId="0" applyFont="1" applyBorder="1"/>
    <xf numFmtId="0" fontId="50" fillId="0" borderId="19" xfId="0" applyFont="1" applyBorder="1" applyAlignment="1">
      <alignment horizontal="center"/>
    </xf>
    <xf numFmtId="0" fontId="50" fillId="0" borderId="0" xfId="0" applyFont="1"/>
    <xf numFmtId="0" fontId="50" fillId="0" borderId="0" xfId="0" applyFont="1" applyAlignment="1">
      <alignment horizontal="left" indent="1"/>
    </xf>
    <xf numFmtId="0" fontId="50" fillId="0" borderId="0" xfId="0" applyFont="1" applyAlignment="1">
      <alignment horizontal="left" indent="2"/>
    </xf>
    <xf numFmtId="0" fontId="51" fillId="0" borderId="0" xfId="0" applyFont="1" applyAlignment="1">
      <alignment horizontal="left" indent="4"/>
    </xf>
    <xf numFmtId="0" fontId="51" fillId="0" borderId="0" xfId="0" applyFont="1" applyAlignment="1">
      <alignment horizontal="left" indent="3"/>
    </xf>
    <xf numFmtId="0" fontId="51" fillId="0" borderId="0" xfId="0" applyFont="1" applyAlignment="1">
      <alignment horizontal="left" indent="6"/>
    </xf>
    <xf numFmtId="0" fontId="58" fillId="0" borderId="0" xfId="0" applyFont="1"/>
    <xf numFmtId="175" fontId="58" fillId="0" borderId="0" xfId="113" applyNumberFormat="1" applyFont="1"/>
    <xf numFmtId="0" fontId="59" fillId="0" borderId="0" xfId="0" applyFont="1"/>
    <xf numFmtId="0" fontId="51" fillId="0" borderId="0" xfId="0" applyFont="1" applyAlignment="1">
      <alignment horizontal="left" indent="2"/>
    </xf>
    <xf numFmtId="0" fontId="51" fillId="0" borderId="0" xfId="0" applyFont="1"/>
    <xf numFmtId="171" fontId="50" fillId="0" borderId="0" xfId="113" applyNumberFormat="1" applyFont="1" applyAlignment="1"/>
    <xf numFmtId="171" fontId="51" fillId="0" borderId="0" xfId="113" applyNumberFormat="1" applyFont="1" applyAlignment="1"/>
    <xf numFmtId="171" fontId="50" fillId="0" borderId="19" xfId="113" applyNumberFormat="1" applyFont="1" applyBorder="1" applyAlignment="1"/>
    <xf numFmtId="0" fontId="60" fillId="0" borderId="0" xfId="0" applyFont="1"/>
    <xf numFmtId="171" fontId="50" fillId="0" borderId="0" xfId="113" applyNumberFormat="1" applyFont="1" applyBorder="1"/>
    <xf numFmtId="175" fontId="50" fillId="0" borderId="0" xfId="113" applyNumberFormat="1" applyFont="1" applyBorder="1"/>
    <xf numFmtId="0" fontId="64" fillId="0" borderId="0" xfId="0" applyFont="1"/>
    <xf numFmtId="0" fontId="47" fillId="0" borderId="0" xfId="0" applyFont="1"/>
    <xf numFmtId="0" fontId="62" fillId="0" borderId="0" xfId="0" applyFont="1"/>
    <xf numFmtId="0" fontId="47" fillId="0" borderId="18" xfId="0" applyFont="1" applyBorder="1"/>
    <xf numFmtId="174" fontId="1" fillId="0" borderId="12" xfId="2" applyNumberFormat="1" applyFont="1" applyBorder="1"/>
    <xf numFmtId="1" fontId="63" fillId="27" borderId="17" xfId="2" quotePrefix="1" applyNumberFormat="1" applyFont="1" applyFill="1" applyBorder="1" applyAlignment="1">
      <alignment horizontal="right"/>
    </xf>
    <xf numFmtId="174" fontId="1" fillId="27" borderId="16" xfId="2" applyNumberFormat="1" applyFont="1" applyFill="1" applyBorder="1"/>
    <xf numFmtId="0" fontId="34" fillId="0" borderId="18" xfId="0" applyFont="1" applyBorder="1"/>
    <xf numFmtId="1" fontId="63" fillId="0" borderId="18" xfId="2" quotePrefix="1" applyNumberFormat="1" applyFont="1" applyBorder="1" applyAlignment="1">
      <alignment horizontal="right"/>
    </xf>
    <xf numFmtId="0" fontId="34" fillId="0" borderId="12" xfId="0" applyFont="1" applyBorder="1" applyAlignment="1">
      <alignment horizontal="center"/>
    </xf>
    <xf numFmtId="174" fontId="1" fillId="0" borderId="13" xfId="2" applyNumberFormat="1" applyFont="1" applyBorder="1"/>
    <xf numFmtId="174" fontId="1" fillId="0" borderId="0" xfId="2" applyNumberFormat="1" applyFont="1"/>
    <xf numFmtId="171" fontId="34" fillId="0" borderId="0" xfId="111" applyNumberFormat="1" applyFont="1" applyBorder="1"/>
    <xf numFmtId="0" fontId="34" fillId="0" borderId="18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65" fillId="0" borderId="0" xfId="0" applyFont="1"/>
    <xf numFmtId="171" fontId="34" fillId="0" borderId="20" xfId="0" applyNumberFormat="1" applyFont="1" applyBorder="1"/>
    <xf numFmtId="171" fontId="34" fillId="0" borderId="0" xfId="0" applyNumberFormat="1" applyFont="1"/>
    <xf numFmtId="171" fontId="47" fillId="0" borderId="0" xfId="0" applyNumberFormat="1" applyFont="1" applyAlignment="1">
      <alignment vertical="center"/>
    </xf>
    <xf numFmtId="171" fontId="50" fillId="0" borderId="0" xfId="0" applyNumberFormat="1" applyFont="1" applyAlignment="1">
      <alignment vertical="center"/>
    </xf>
    <xf numFmtId="171" fontId="34" fillId="0" borderId="0" xfId="0" applyNumberFormat="1" applyFont="1" applyAlignment="1">
      <alignment vertical="center"/>
    </xf>
    <xf numFmtId="171" fontId="51" fillId="0" borderId="0" xfId="0" applyNumberFormat="1" applyFont="1" applyAlignment="1">
      <alignment vertical="center"/>
    </xf>
    <xf numFmtId="171" fontId="34" fillId="0" borderId="0" xfId="0" applyNumberFormat="1" applyFont="1" applyAlignment="1">
      <alignment vertical="center" wrapText="1"/>
    </xf>
    <xf numFmtId="171" fontId="51" fillId="0" borderId="0" xfId="0" applyNumberFormat="1" applyFont="1" applyAlignment="1">
      <alignment vertical="center" wrapText="1"/>
    </xf>
    <xf numFmtId="171" fontId="51" fillId="0" borderId="0" xfId="0" applyNumberFormat="1" applyFont="1"/>
    <xf numFmtId="171" fontId="34" fillId="0" borderId="0" xfId="0" quotePrefix="1" applyNumberFormat="1" applyFont="1" applyAlignment="1">
      <alignment vertical="center"/>
    </xf>
    <xf numFmtId="171" fontId="51" fillId="0" borderId="0" xfId="0" quotePrefix="1" applyNumberFormat="1" applyFont="1" applyAlignment="1">
      <alignment vertical="center"/>
    </xf>
    <xf numFmtId="171" fontId="34" fillId="0" borderId="21" xfId="0" applyNumberFormat="1" applyFont="1" applyBorder="1" applyAlignment="1">
      <alignment vertical="center"/>
    </xf>
    <xf numFmtId="171" fontId="51" fillId="0" borderId="21" xfId="0" applyNumberFormat="1" applyFont="1" applyBorder="1" applyAlignment="1">
      <alignment vertical="center"/>
    </xf>
    <xf numFmtId="171" fontId="34" fillId="0" borderId="12" xfId="0" applyNumberFormat="1" applyFont="1" applyBorder="1"/>
    <xf numFmtId="171" fontId="34" fillId="27" borderId="16" xfId="0" applyNumberFormat="1" applyFont="1" applyFill="1" applyBorder="1"/>
    <xf numFmtId="171" fontId="34" fillId="0" borderId="12" xfId="111" applyNumberFormat="1" applyFont="1" applyBorder="1" applyAlignment="1"/>
    <xf numFmtId="171" fontId="51" fillId="0" borderId="12" xfId="112" applyNumberFormat="1" applyFont="1" applyBorder="1"/>
    <xf numFmtId="171" fontId="34" fillId="0" borderId="13" xfId="111" applyNumberFormat="1" applyFont="1" applyBorder="1" applyAlignment="1"/>
    <xf numFmtId="171" fontId="34" fillId="0" borderId="13" xfId="0" applyNumberFormat="1" applyFont="1" applyBorder="1"/>
    <xf numFmtId="1" fontId="63" fillId="0" borderId="13" xfId="2" quotePrefix="1" applyNumberFormat="1" applyFont="1" applyBorder="1" applyAlignment="1">
      <alignment horizontal="right"/>
    </xf>
    <xf numFmtId="176" fontId="34" fillId="0" borderId="19" xfId="0" applyNumberFormat="1" applyFont="1" applyBorder="1"/>
    <xf numFmtId="176" fontId="47" fillId="0" borderId="19" xfId="0" applyNumberFormat="1" applyFont="1" applyBorder="1" applyAlignment="1">
      <alignment horizontal="center"/>
    </xf>
    <xf numFmtId="171" fontId="47" fillId="0" borderId="0" xfId="0" applyNumberFormat="1" applyFont="1"/>
    <xf numFmtId="0" fontId="34" fillId="0" borderId="21" xfId="0" applyFont="1" applyBorder="1"/>
    <xf numFmtId="171" fontId="34" fillId="0" borderId="21" xfId="0" applyNumberFormat="1" applyFont="1" applyBorder="1"/>
    <xf numFmtId="2" fontId="66" fillId="0" borderId="0" xfId="0" applyNumberFormat="1" applyFont="1" applyAlignment="1">
      <alignment horizontal="left" vertical="top"/>
    </xf>
    <xf numFmtId="0" fontId="47" fillId="0" borderId="22" xfId="0" applyFont="1" applyBorder="1"/>
    <xf numFmtId="0" fontId="47" fillId="0" borderId="15" xfId="0" applyFont="1" applyBorder="1"/>
    <xf numFmtId="0" fontId="47" fillId="0" borderId="23" xfId="0" applyFont="1" applyBorder="1"/>
    <xf numFmtId="0" fontId="34" fillId="0" borderId="14" xfId="0" applyFont="1" applyBorder="1" applyAlignment="1">
      <alignment horizontal="left" vertical="top" wrapText="1"/>
    </xf>
    <xf numFmtId="0" fontId="34" fillId="0" borderId="14" xfId="0" applyFont="1" applyBorder="1" applyAlignment="1">
      <alignment horizontal="center" vertical="top" wrapText="1"/>
    </xf>
    <xf numFmtId="0" fontId="69" fillId="0" borderId="0" xfId="0" applyFont="1"/>
    <xf numFmtId="0" fontId="70" fillId="0" borderId="0" xfId="0" applyFont="1"/>
    <xf numFmtId="0" fontId="68" fillId="0" borderId="0" xfId="0" applyFont="1"/>
    <xf numFmtId="0" fontId="71" fillId="0" borderId="0" xfId="0" applyFont="1"/>
    <xf numFmtId="0" fontId="50" fillId="0" borderId="19" xfId="0" applyFont="1" applyBorder="1" applyAlignment="1">
      <alignment wrapText="1"/>
    </xf>
    <xf numFmtId="0" fontId="48" fillId="0" borderId="19" xfId="0" applyFont="1" applyBorder="1"/>
    <xf numFmtId="0" fontId="72" fillId="0" borderId="0" xfId="0" applyFont="1"/>
    <xf numFmtId="0" fontId="51" fillId="0" borderId="20" xfId="0" applyFont="1" applyBorder="1" applyAlignment="1">
      <alignment wrapText="1"/>
    </xf>
    <xf numFmtId="0" fontId="50" fillId="0" borderId="0" xfId="0" applyFont="1" applyAlignment="1">
      <alignment wrapText="1"/>
    </xf>
    <xf numFmtId="171" fontId="50" fillId="0" borderId="0" xfId="0" applyNumberFormat="1" applyFont="1"/>
    <xf numFmtId="0" fontId="51" fillId="0" borderId="0" xfId="0" applyFont="1" applyAlignment="1">
      <alignment horizontal="left" wrapText="1"/>
    </xf>
    <xf numFmtId="0" fontId="51" fillId="0" borderId="0" xfId="0" applyFont="1" applyAlignment="1">
      <alignment horizontal="left" wrapText="1" indent="1"/>
    </xf>
    <xf numFmtId="0" fontId="51" fillId="0" borderId="0" xfId="0" applyFont="1" applyAlignment="1">
      <alignment horizontal="left" wrapText="1" indent="2"/>
    </xf>
    <xf numFmtId="0" fontId="51" fillId="0" borderId="0" xfId="0" applyFont="1" applyAlignment="1">
      <alignment horizontal="left" wrapText="1" indent="3"/>
    </xf>
    <xf numFmtId="0" fontId="51" fillId="0" borderId="0" xfId="0" applyFont="1" applyAlignment="1">
      <alignment horizontal="left" wrapText="1" indent="4"/>
    </xf>
    <xf numFmtId="0" fontId="51" fillId="0" borderId="0" xfId="0" applyFont="1" applyAlignment="1">
      <alignment horizontal="left" wrapText="1" indent="5"/>
    </xf>
    <xf numFmtId="171" fontId="72" fillId="0" borderId="0" xfId="0" applyNumberFormat="1" applyFont="1"/>
    <xf numFmtId="0" fontId="59" fillId="0" borderId="0" xfId="0" applyFont="1" applyAlignment="1">
      <alignment horizontal="left" wrapText="1" indent="5"/>
    </xf>
    <xf numFmtId="0" fontId="51" fillId="0" borderId="0" xfId="0" applyFont="1" applyAlignment="1">
      <alignment wrapText="1"/>
    </xf>
    <xf numFmtId="171" fontId="58" fillId="0" borderId="0" xfId="0" applyNumberFormat="1" applyFont="1"/>
    <xf numFmtId="0" fontId="51" fillId="0" borderId="0" xfId="0" applyFont="1" applyAlignment="1">
      <alignment horizontal="left" indent="5"/>
    </xf>
    <xf numFmtId="0" fontId="72" fillId="0" borderId="0" xfId="0" applyFont="1" applyAlignment="1">
      <alignment wrapText="1"/>
    </xf>
    <xf numFmtId="171" fontId="72" fillId="0" borderId="0" xfId="0" applyNumberFormat="1" applyFont="1" applyAlignment="1">
      <alignment wrapText="1"/>
    </xf>
    <xf numFmtId="0" fontId="51" fillId="0" borderId="0" xfId="0" applyFont="1" applyAlignment="1">
      <alignment horizontal="left" wrapText="1" indent="6"/>
    </xf>
    <xf numFmtId="0" fontId="50" fillId="0" borderId="0" xfId="0" applyFont="1" applyAlignment="1">
      <alignment horizontal="left" wrapText="1" indent="1"/>
    </xf>
    <xf numFmtId="174" fontId="51" fillId="0" borderId="0" xfId="0" applyNumberFormat="1" applyFont="1"/>
    <xf numFmtId="0" fontId="50" fillId="0" borderId="21" xfId="0" applyFont="1" applyBorder="1" applyAlignment="1">
      <alignment wrapText="1"/>
    </xf>
    <xf numFmtId="171" fontId="50" fillId="0" borderId="21" xfId="0" applyNumberFormat="1" applyFont="1" applyBorder="1"/>
    <xf numFmtId="2" fontId="60" fillId="0" borderId="0" xfId="0" applyNumberFormat="1" applyFont="1"/>
    <xf numFmtId="2" fontId="0" fillId="0" borderId="0" xfId="0" applyNumberFormat="1"/>
    <xf numFmtId="0" fontId="63" fillId="0" borderId="0" xfId="0" applyFont="1"/>
    <xf numFmtId="0" fontId="73" fillId="0" borderId="0" xfId="0" applyFont="1" applyAlignment="1">
      <alignment horizontal="left" indent="1"/>
    </xf>
    <xf numFmtId="171" fontId="63" fillId="0" borderId="0" xfId="0" applyNumberFormat="1" applyFont="1"/>
    <xf numFmtId="0" fontId="33" fillId="0" borderId="0" xfId="0" applyFont="1"/>
    <xf numFmtId="0" fontId="34" fillId="0" borderId="26" xfId="0" applyFont="1" applyBorder="1" applyAlignment="1">
      <alignment horizontal="center" vertical="center"/>
    </xf>
    <xf numFmtId="0" fontId="51" fillId="0" borderId="21" xfId="0" applyFont="1" applyBorder="1" applyAlignment="1">
      <alignment horizontal="center" vertical="center" wrapText="1"/>
    </xf>
    <xf numFmtId="171" fontId="51" fillId="0" borderId="0" xfId="115" applyNumberFormat="1" applyFont="1"/>
    <xf numFmtId="164" fontId="0" fillId="0" borderId="0" xfId="115" applyFont="1"/>
    <xf numFmtId="171" fontId="51" fillId="0" borderId="0" xfId="115" applyNumberFormat="1" applyFont="1" applyAlignment="1">
      <alignment horizontal="center"/>
    </xf>
    <xf numFmtId="171" fontId="50" fillId="0" borderId="0" xfId="115" applyNumberFormat="1" applyFont="1"/>
    <xf numFmtId="171" fontId="50" fillId="0" borderId="0" xfId="115" applyNumberFormat="1" applyFont="1" applyAlignment="1">
      <alignment horizontal="center"/>
    </xf>
    <xf numFmtId="171" fontId="50" fillId="0" borderId="0" xfId="115" applyNumberFormat="1" applyFont="1" applyFill="1"/>
    <xf numFmtId="171" fontId="50" fillId="0" borderId="0" xfId="115" applyNumberFormat="1" applyFont="1" applyFill="1" applyAlignment="1">
      <alignment horizontal="center"/>
    </xf>
    <xf numFmtId="171" fontId="50" fillId="0" borderId="19" xfId="115" applyNumberFormat="1" applyFont="1" applyBorder="1"/>
    <xf numFmtId="171" fontId="50" fillId="0" borderId="19" xfId="115" applyNumberFormat="1" applyFont="1" applyBorder="1" applyAlignment="1">
      <alignment horizontal="center"/>
    </xf>
    <xf numFmtId="2" fontId="64" fillId="0" borderId="0" xfId="0" applyNumberFormat="1" applyFont="1"/>
    <xf numFmtId="171" fontId="0" fillId="0" borderId="0" xfId="0" applyNumberFormat="1"/>
    <xf numFmtId="0" fontId="39" fillId="0" borderId="0" xfId="0" applyFont="1" applyAlignment="1">
      <alignment horizontal="left" indent="2"/>
    </xf>
    <xf numFmtId="2" fontId="1" fillId="0" borderId="0" xfId="0" applyNumberFormat="1" applyFont="1" applyAlignment="1">
      <alignment horizontal="left"/>
    </xf>
    <xf numFmtId="0" fontId="33" fillId="0" borderId="0" xfId="0" applyFont="1" applyAlignment="1">
      <alignment horizontal="center"/>
    </xf>
    <xf numFmtId="0" fontId="40" fillId="0" borderId="0" xfId="0" applyFont="1" applyAlignment="1">
      <alignment horizontal="left" wrapText="1"/>
    </xf>
    <xf numFmtId="0" fontId="51" fillId="0" borderId="20" xfId="0" applyFont="1" applyBorder="1" applyAlignment="1">
      <alignment horizontal="center" vertical="center" wrapText="1"/>
    </xf>
    <xf numFmtId="0" fontId="51" fillId="0" borderId="21" xfId="0" applyFont="1" applyBorder="1" applyAlignment="1">
      <alignment horizontal="center" vertical="center" wrapText="1"/>
    </xf>
    <xf numFmtId="0" fontId="34" fillId="0" borderId="26" xfId="0" applyFont="1" applyBorder="1" applyAlignment="1">
      <alignment horizontal="center" vertical="center"/>
    </xf>
    <xf numFmtId="0" fontId="47" fillId="0" borderId="22" xfId="0" applyFont="1" applyBorder="1" applyAlignment="1">
      <alignment horizontal="center" vertical="top"/>
    </xf>
    <xf numFmtId="0" fontId="47" fillId="0" borderId="15" xfId="0" applyFont="1" applyBorder="1" applyAlignment="1">
      <alignment horizontal="center" vertical="top"/>
    </xf>
    <xf numFmtId="0" fontId="47" fillId="0" borderId="2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25" xfId="0" applyFont="1" applyBorder="1" applyAlignment="1">
      <alignment horizontal="center" vertical="top" wrapText="1"/>
    </xf>
    <xf numFmtId="0" fontId="47" fillId="0" borderId="14" xfId="0" applyFont="1" applyBorder="1" applyAlignment="1">
      <alignment horizontal="center" vertical="top" wrapText="1"/>
    </xf>
    <xf numFmtId="0" fontId="47" fillId="0" borderId="12" xfId="0" applyFont="1" applyBorder="1" applyAlignment="1">
      <alignment horizontal="center" vertical="top" wrapText="1"/>
    </xf>
    <xf numFmtId="0" fontId="34" fillId="0" borderId="22" xfId="0" applyFont="1" applyBorder="1" applyAlignment="1">
      <alignment horizontal="center"/>
    </xf>
    <xf numFmtId="0" fontId="34" fillId="0" borderId="23" xfId="0" applyFont="1" applyBorder="1" applyAlignment="1">
      <alignment horizontal="center"/>
    </xf>
    <xf numFmtId="0" fontId="34" fillId="0" borderId="14" xfId="0" applyFont="1" applyBorder="1" applyAlignment="1">
      <alignment horizontal="center" vertical="top" wrapText="1"/>
    </xf>
    <xf numFmtId="0" fontId="34" fillId="0" borderId="12" xfId="0" applyFont="1" applyBorder="1" applyAlignment="1">
      <alignment horizontal="center" vertical="top" wrapText="1"/>
    </xf>
    <xf numFmtId="0" fontId="47" fillId="0" borderId="22" xfId="0" applyFont="1" applyBorder="1" applyAlignment="1">
      <alignment horizontal="center" wrapText="1"/>
    </xf>
    <xf numFmtId="0" fontId="47" fillId="0" borderId="23" xfId="0" applyFont="1" applyBorder="1" applyAlignment="1">
      <alignment horizontal="center" wrapText="1"/>
    </xf>
    <xf numFmtId="0" fontId="47" fillId="0" borderId="14" xfId="0" applyFont="1" applyBorder="1" applyAlignment="1">
      <alignment horizontal="center" vertical="center"/>
    </xf>
    <xf numFmtId="0" fontId="47" fillId="0" borderId="12" xfId="0" applyFont="1" applyBorder="1" applyAlignment="1">
      <alignment horizontal="center" vertical="center"/>
    </xf>
    <xf numFmtId="0" fontId="47" fillId="0" borderId="13" xfId="0" applyFont="1" applyBorder="1" applyAlignment="1">
      <alignment horizontal="center" vertical="center"/>
    </xf>
    <xf numFmtId="0" fontId="47" fillId="0" borderId="14" xfId="0" applyFont="1" applyBorder="1" applyAlignment="1">
      <alignment horizontal="left" vertical="top" wrapText="1"/>
    </xf>
    <xf numFmtId="0" fontId="47" fillId="0" borderId="12" xfId="0" applyFont="1" applyBorder="1" applyAlignment="1">
      <alignment horizontal="left" vertical="top" wrapText="1"/>
    </xf>
  </cellXfs>
  <cellStyles count="116">
    <cellStyle name="1 indent" xfId="3" xr:uid="{00000000-0005-0000-0000-000000000000}"/>
    <cellStyle name="2 indents" xfId="4" xr:uid="{00000000-0005-0000-0000-000001000000}"/>
    <cellStyle name="20% - Accent1" xfId="5" xr:uid="{00000000-0005-0000-0000-000002000000}"/>
    <cellStyle name="20% - Accent2" xfId="6" xr:uid="{00000000-0005-0000-0000-000003000000}"/>
    <cellStyle name="20% - Accent3" xfId="7" xr:uid="{00000000-0005-0000-0000-000004000000}"/>
    <cellStyle name="20% - Accent4" xfId="8" xr:uid="{00000000-0005-0000-0000-000005000000}"/>
    <cellStyle name="20% - Accent5" xfId="9" xr:uid="{00000000-0005-0000-0000-000006000000}"/>
    <cellStyle name="20% - Accent6" xfId="10" xr:uid="{00000000-0005-0000-0000-000007000000}"/>
    <cellStyle name="3 indents" xfId="11" xr:uid="{00000000-0005-0000-0000-000008000000}"/>
    <cellStyle name="4 indents" xfId="12" xr:uid="{00000000-0005-0000-0000-000009000000}"/>
    <cellStyle name="40% - Accent1" xfId="13" xr:uid="{00000000-0005-0000-0000-00000A000000}"/>
    <cellStyle name="40% - Accent2" xfId="14" xr:uid="{00000000-0005-0000-0000-00000B000000}"/>
    <cellStyle name="40% - Accent3" xfId="15" xr:uid="{00000000-0005-0000-0000-00000C000000}"/>
    <cellStyle name="40% - Accent4" xfId="16" xr:uid="{00000000-0005-0000-0000-00000D000000}"/>
    <cellStyle name="40% - Accent5" xfId="17" xr:uid="{00000000-0005-0000-0000-00000E000000}"/>
    <cellStyle name="40% - Accent6" xfId="18" xr:uid="{00000000-0005-0000-0000-00000F000000}"/>
    <cellStyle name="5 indents" xfId="19" xr:uid="{00000000-0005-0000-0000-000010000000}"/>
    <cellStyle name="60% - Accent1" xfId="20" xr:uid="{00000000-0005-0000-0000-000011000000}"/>
    <cellStyle name="60% - Accent2" xfId="21" xr:uid="{00000000-0005-0000-0000-000012000000}"/>
    <cellStyle name="60% - Accent3" xfId="22" xr:uid="{00000000-0005-0000-0000-000013000000}"/>
    <cellStyle name="60% - Accent4" xfId="23" xr:uid="{00000000-0005-0000-0000-000014000000}"/>
    <cellStyle name="60% - Accent5" xfId="24" xr:uid="{00000000-0005-0000-0000-000015000000}"/>
    <cellStyle name="60% - Accent6" xfId="25" xr:uid="{00000000-0005-0000-0000-000016000000}"/>
    <cellStyle name="Accent1" xfId="26" xr:uid="{00000000-0005-0000-0000-000017000000}"/>
    <cellStyle name="Accent2" xfId="27" xr:uid="{00000000-0005-0000-0000-000018000000}"/>
    <cellStyle name="Accent3" xfId="28" xr:uid="{00000000-0005-0000-0000-000019000000}"/>
    <cellStyle name="Accent4" xfId="29" xr:uid="{00000000-0005-0000-0000-00001A000000}"/>
    <cellStyle name="Accent5" xfId="30" xr:uid="{00000000-0005-0000-0000-00001B000000}"/>
    <cellStyle name="Accent6" xfId="31" xr:uid="{00000000-0005-0000-0000-00001C000000}"/>
    <cellStyle name="Bad" xfId="32" xr:uid="{00000000-0005-0000-0000-00001D000000}"/>
    <cellStyle name="Calculation" xfId="33" xr:uid="{00000000-0005-0000-0000-00001E000000}"/>
    <cellStyle name="Check Cell" xfId="34" xr:uid="{00000000-0005-0000-0000-00001F000000}"/>
    <cellStyle name="clsAltData" xfId="35" xr:uid="{00000000-0005-0000-0000-000020000000}"/>
    <cellStyle name="clsAltMRVData" xfId="36" xr:uid="{00000000-0005-0000-0000-000021000000}"/>
    <cellStyle name="clsBlank" xfId="37" xr:uid="{00000000-0005-0000-0000-000022000000}"/>
    <cellStyle name="clsColumnHeader" xfId="38" xr:uid="{00000000-0005-0000-0000-000023000000}"/>
    <cellStyle name="clsData" xfId="39" xr:uid="{00000000-0005-0000-0000-000024000000}"/>
    <cellStyle name="clsDefault" xfId="40" xr:uid="{00000000-0005-0000-0000-000025000000}"/>
    <cellStyle name="clsFooter" xfId="41" xr:uid="{00000000-0005-0000-0000-000026000000}"/>
    <cellStyle name="clsIndexTableTitle" xfId="42" xr:uid="{00000000-0005-0000-0000-000027000000}"/>
    <cellStyle name="clsMRVData" xfId="43" xr:uid="{00000000-0005-0000-0000-000028000000}"/>
    <cellStyle name="clsReportFooter" xfId="44" xr:uid="{00000000-0005-0000-0000-000029000000}"/>
    <cellStyle name="clsReportHeader" xfId="45" xr:uid="{00000000-0005-0000-0000-00002A000000}"/>
    <cellStyle name="clsRowHeader" xfId="46" xr:uid="{00000000-0005-0000-0000-00002B000000}"/>
    <cellStyle name="clsScale" xfId="47" xr:uid="{00000000-0005-0000-0000-00002C000000}"/>
    <cellStyle name="clsSection" xfId="48" xr:uid="{00000000-0005-0000-0000-00002D000000}"/>
    <cellStyle name="Comma_BOP1 199-2001 (SERIE PUBLICADA)" xfId="110" xr:uid="{00000000-0005-0000-0000-00002E000000}"/>
    <cellStyle name="Date" xfId="49" xr:uid="{00000000-0005-0000-0000-00002F000000}"/>
    <cellStyle name="Euro" xfId="50" xr:uid="{00000000-0005-0000-0000-000030000000}"/>
    <cellStyle name="Explanatory Text" xfId="51" xr:uid="{00000000-0005-0000-0000-000031000000}"/>
    <cellStyle name="Fixed" xfId="52" xr:uid="{00000000-0005-0000-0000-000032000000}"/>
    <cellStyle name="Good" xfId="53" xr:uid="{00000000-0005-0000-0000-000033000000}"/>
    <cellStyle name="Heading 1" xfId="54" xr:uid="{00000000-0005-0000-0000-000034000000}"/>
    <cellStyle name="Heading 2" xfId="55" xr:uid="{00000000-0005-0000-0000-000035000000}"/>
    <cellStyle name="Heading 3" xfId="56" xr:uid="{00000000-0005-0000-0000-000036000000}"/>
    <cellStyle name="Heading 4" xfId="57" xr:uid="{00000000-0005-0000-0000-000037000000}"/>
    <cellStyle name="HEADING1" xfId="58" xr:uid="{00000000-0005-0000-0000-000038000000}"/>
    <cellStyle name="HEADING2" xfId="59" xr:uid="{00000000-0005-0000-0000-000039000000}"/>
    <cellStyle name="imf-one decimal" xfId="60" xr:uid="{00000000-0005-0000-0000-00003A000000}"/>
    <cellStyle name="imf-zero decimal" xfId="61" xr:uid="{00000000-0005-0000-0000-00003B000000}"/>
    <cellStyle name="Input" xfId="62" xr:uid="{00000000-0005-0000-0000-00003C000000}"/>
    <cellStyle name="Linked Cell" xfId="63" xr:uid="{00000000-0005-0000-0000-00003D000000}"/>
    <cellStyle name="Millares" xfId="111" builtinId="3"/>
    <cellStyle name="Millares 2" xfId="106" xr:uid="{00000000-0005-0000-0000-00003F000000}"/>
    <cellStyle name="Millares 2 2" xfId="113" xr:uid="{00000000-0005-0000-0000-000040000000}"/>
    <cellStyle name="Millares 2 59" xfId="115" xr:uid="{26AD9804-1303-4059-870C-89895064963D}"/>
    <cellStyle name="Normal" xfId="0" builtinId="0"/>
    <cellStyle name="Normal - Style1" xfId="64" xr:uid="{00000000-0005-0000-0000-000042000000}"/>
    <cellStyle name="Normal 10" xfId="88" xr:uid="{00000000-0005-0000-0000-000043000000}"/>
    <cellStyle name="Normal 11" xfId="79" xr:uid="{00000000-0005-0000-0000-000044000000}"/>
    <cellStyle name="Normal 12" xfId="89" xr:uid="{00000000-0005-0000-0000-000045000000}"/>
    <cellStyle name="Normal 13" xfId="80" xr:uid="{00000000-0005-0000-0000-000046000000}"/>
    <cellStyle name="Normal 14" xfId="90" xr:uid="{00000000-0005-0000-0000-000047000000}"/>
    <cellStyle name="Normal 15" xfId="91" xr:uid="{00000000-0005-0000-0000-000048000000}"/>
    <cellStyle name="Normal 16" xfId="81" xr:uid="{00000000-0005-0000-0000-000049000000}"/>
    <cellStyle name="Normal 17" xfId="92" xr:uid="{00000000-0005-0000-0000-00004A000000}"/>
    <cellStyle name="Normal 18" xfId="82" xr:uid="{00000000-0005-0000-0000-00004B000000}"/>
    <cellStyle name="Normal 19" xfId="93" xr:uid="{00000000-0005-0000-0000-00004C000000}"/>
    <cellStyle name="Normal 2" xfId="65" xr:uid="{00000000-0005-0000-0000-00004D000000}"/>
    <cellStyle name="Normal 2 2" xfId="84" xr:uid="{00000000-0005-0000-0000-00004E000000}"/>
    <cellStyle name="Normal 2 3" xfId="74" xr:uid="{00000000-0005-0000-0000-00004F000000}"/>
    <cellStyle name="Normal 2 3 2" xfId="109" xr:uid="{00000000-0005-0000-0000-000050000000}"/>
    <cellStyle name="Normal 20" xfId="83" xr:uid="{00000000-0005-0000-0000-000051000000}"/>
    <cellStyle name="Normal 21" xfId="94" xr:uid="{00000000-0005-0000-0000-000052000000}"/>
    <cellStyle name="Normal 22" xfId="75" xr:uid="{00000000-0005-0000-0000-000053000000}"/>
    <cellStyle name="Normal 23" xfId="95" xr:uid="{00000000-0005-0000-0000-000054000000}"/>
    <cellStyle name="Normal 24" xfId="96" xr:uid="{00000000-0005-0000-0000-000055000000}"/>
    <cellStyle name="Normal 25" xfId="97" xr:uid="{00000000-0005-0000-0000-000056000000}"/>
    <cellStyle name="Normal 26" xfId="98" xr:uid="{00000000-0005-0000-0000-000057000000}"/>
    <cellStyle name="Normal 27" xfId="99" xr:uid="{00000000-0005-0000-0000-000058000000}"/>
    <cellStyle name="Normal 28" xfId="100" xr:uid="{00000000-0005-0000-0000-000059000000}"/>
    <cellStyle name="Normal 29" xfId="101" xr:uid="{00000000-0005-0000-0000-00005A000000}"/>
    <cellStyle name="Normal 3" xfId="72" xr:uid="{00000000-0005-0000-0000-00005B000000}"/>
    <cellStyle name="Normal 3 2" xfId="104" xr:uid="{00000000-0005-0000-0000-00005C000000}"/>
    <cellStyle name="Normal 3 3" xfId="85" xr:uid="{00000000-0005-0000-0000-00005D000000}"/>
    <cellStyle name="Normal 30" xfId="102" xr:uid="{00000000-0005-0000-0000-00005E000000}"/>
    <cellStyle name="Normal 31" xfId="103" xr:uid="{00000000-0005-0000-0000-00005F000000}"/>
    <cellStyle name="Normal 32" xfId="105" xr:uid="{00000000-0005-0000-0000-000060000000}"/>
    <cellStyle name="Normal 33" xfId="107" xr:uid="{00000000-0005-0000-0000-000061000000}"/>
    <cellStyle name="Normal 34" xfId="73" xr:uid="{00000000-0005-0000-0000-000062000000}"/>
    <cellStyle name="Normal 35" xfId="108" xr:uid="{00000000-0005-0000-0000-000063000000}"/>
    <cellStyle name="Normal 4" xfId="1" xr:uid="{00000000-0005-0000-0000-000064000000}"/>
    <cellStyle name="Normal 5" xfId="76" xr:uid="{00000000-0005-0000-0000-000065000000}"/>
    <cellStyle name="Normal 6" xfId="86" xr:uid="{00000000-0005-0000-0000-000066000000}"/>
    <cellStyle name="Normal 6 8" xfId="114" xr:uid="{00000000-0005-0000-0000-000067000000}"/>
    <cellStyle name="Normal 7" xfId="77" xr:uid="{00000000-0005-0000-0000-000068000000}"/>
    <cellStyle name="Normal 8" xfId="87" xr:uid="{00000000-0005-0000-0000-000069000000}"/>
    <cellStyle name="Normal 9" xfId="78" xr:uid="{00000000-0005-0000-0000-00006A000000}"/>
    <cellStyle name="Normal_CMCA - EMF Armonizadas para Centro América y RD (Spanish) v1" xfId="2" xr:uid="{00000000-0005-0000-0000-00006B000000}"/>
    <cellStyle name="Normal_Template" xfId="112" xr:uid="{00000000-0005-0000-0000-00006C000000}"/>
    <cellStyle name="Note" xfId="66" xr:uid="{00000000-0005-0000-0000-00006D000000}"/>
    <cellStyle name="Output" xfId="67" xr:uid="{00000000-0005-0000-0000-00006E000000}"/>
    <cellStyle name="percentage difference one decimal" xfId="68" xr:uid="{00000000-0005-0000-0000-00006F000000}"/>
    <cellStyle name="percentage difference zero decimal" xfId="69" xr:uid="{00000000-0005-0000-0000-000070000000}"/>
    <cellStyle name="Title" xfId="70" xr:uid="{00000000-0005-0000-0000-000071000000}"/>
    <cellStyle name="Warning Text" xfId="71" xr:uid="{00000000-0005-0000-0000-00007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590550</xdr:colOff>
      <xdr:row>2</xdr:row>
      <xdr:rowOff>57150</xdr:rowOff>
    </xdr:from>
    <xdr:to>
      <xdr:col>8</xdr:col>
      <xdr:colOff>28646</xdr:colOff>
      <xdr:row>5</xdr:row>
      <xdr:rowOff>25650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5A84AEC-4E42-49FA-AED7-5A9918220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150" y="438150"/>
          <a:ext cx="3705296" cy="54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28575</xdr:rowOff>
    </xdr:from>
    <xdr:to>
      <xdr:col>1</xdr:col>
      <xdr:colOff>3705296</xdr:colOff>
      <xdr:row>2</xdr:row>
      <xdr:rowOff>187575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FA14E08-F75E-4475-A1C8-68BB7DBB8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" y="28575"/>
          <a:ext cx="3705296" cy="54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19050</xdr:rowOff>
    </xdr:from>
    <xdr:to>
      <xdr:col>1</xdr:col>
      <xdr:colOff>3714821</xdr:colOff>
      <xdr:row>2</xdr:row>
      <xdr:rowOff>178050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4FDBCD4-4006-4EF3-914F-C264F92616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19050"/>
          <a:ext cx="3705296" cy="54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19050</xdr:rowOff>
    </xdr:from>
    <xdr:to>
      <xdr:col>1</xdr:col>
      <xdr:colOff>3705296</xdr:colOff>
      <xdr:row>2</xdr:row>
      <xdr:rowOff>178050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6BA75AD-94B9-4726-8DF3-A708D6240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" y="19050"/>
          <a:ext cx="3705296" cy="54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28575</xdr:rowOff>
    </xdr:from>
    <xdr:to>
      <xdr:col>1</xdr:col>
      <xdr:colOff>3752921</xdr:colOff>
      <xdr:row>2</xdr:row>
      <xdr:rowOff>187575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4B94D5F-3DF2-4F7F-A30B-8DB3C0A2B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28575"/>
          <a:ext cx="3705296" cy="54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38100</xdr:rowOff>
    </xdr:from>
    <xdr:to>
      <xdr:col>4</xdr:col>
      <xdr:colOff>790646</xdr:colOff>
      <xdr:row>3</xdr:row>
      <xdr:rowOff>6600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D35F142-21EF-46D3-8995-3CD58174F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38100"/>
          <a:ext cx="3705296" cy="54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28575</xdr:rowOff>
    </xdr:from>
    <xdr:to>
      <xdr:col>4</xdr:col>
      <xdr:colOff>3362396</xdr:colOff>
      <xdr:row>2</xdr:row>
      <xdr:rowOff>187575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CDC995C-BFC8-4E0D-A5AB-31A878BF5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28575"/>
          <a:ext cx="3705296" cy="54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7:J30"/>
  <sheetViews>
    <sheetView showGridLines="0" zoomScaleNormal="100" workbookViewId="0"/>
  </sheetViews>
  <sheetFormatPr baseColWidth="10" defaultColWidth="9.140625" defaultRowHeight="15" x14ac:dyDescent="0.25"/>
  <cols>
    <col min="1" max="16384" width="9.140625" style="1"/>
  </cols>
  <sheetData>
    <row r="7" spans="1:10" ht="18.75" x14ac:dyDescent="0.3">
      <c r="A7" s="156" t="s">
        <v>14</v>
      </c>
      <c r="B7" s="156"/>
      <c r="C7" s="156"/>
      <c r="D7" s="156"/>
      <c r="E7" s="156"/>
      <c r="F7" s="156"/>
      <c r="G7" s="156"/>
      <c r="H7" s="156"/>
      <c r="I7" s="156"/>
      <c r="J7" s="156"/>
    </row>
    <row r="8" spans="1:10" ht="18.75" x14ac:dyDescent="0.3">
      <c r="A8" s="156" t="s">
        <v>15</v>
      </c>
      <c r="B8" s="156"/>
      <c r="C8" s="156"/>
      <c r="D8" s="156"/>
      <c r="E8" s="156"/>
      <c r="F8" s="156"/>
      <c r="G8" s="156"/>
      <c r="H8" s="156"/>
      <c r="I8" s="156"/>
      <c r="J8" s="156"/>
    </row>
    <row r="9" spans="1:10" ht="18.75" x14ac:dyDescent="0.3">
      <c r="A9" s="156"/>
      <c r="B9" s="156"/>
      <c r="C9" s="156"/>
      <c r="D9" s="156"/>
      <c r="E9" s="156"/>
      <c r="F9" s="156"/>
      <c r="G9" s="156"/>
      <c r="H9" s="156"/>
      <c r="I9" s="156"/>
      <c r="J9" s="156"/>
    </row>
    <row r="10" spans="1:10" ht="18.75" x14ac:dyDescent="0.3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ht="18.75" x14ac:dyDescent="0.3">
      <c r="A11" s="2"/>
      <c r="B11" s="2"/>
      <c r="C11" s="2"/>
      <c r="D11" s="2"/>
      <c r="E11" s="2"/>
      <c r="F11" s="2"/>
      <c r="G11" s="2"/>
      <c r="H11" s="2"/>
      <c r="I11" s="2"/>
      <c r="J11" s="2"/>
    </row>
    <row r="13" spans="1:10" ht="27" x14ac:dyDescent="0.35">
      <c r="A13" s="3"/>
      <c r="B13" s="4" t="s">
        <v>49</v>
      </c>
    </row>
    <row r="14" spans="1:10" ht="22.5" x14ac:dyDescent="0.3">
      <c r="B14" s="3"/>
      <c r="C14" s="5"/>
    </row>
    <row r="16" spans="1:10" ht="20.25" x14ac:dyDescent="0.3">
      <c r="B16" s="6" t="s">
        <v>16</v>
      </c>
    </row>
    <row r="18" spans="1:10" ht="20.25" x14ac:dyDescent="0.3">
      <c r="B18" s="7"/>
      <c r="C18" s="7"/>
      <c r="D18" s="7"/>
    </row>
    <row r="19" spans="1:10" ht="20.25" x14ac:dyDescent="0.3">
      <c r="B19" s="7" t="s">
        <v>1</v>
      </c>
      <c r="C19" s="7"/>
      <c r="D19" s="7"/>
    </row>
    <row r="20" spans="1:10" ht="20.25" x14ac:dyDescent="0.3">
      <c r="B20" s="154" t="s">
        <v>542</v>
      </c>
      <c r="C20" s="7"/>
      <c r="D20" s="7"/>
    </row>
    <row r="21" spans="1:10" ht="20.25" x14ac:dyDescent="0.3">
      <c r="B21" s="154" t="s">
        <v>543</v>
      </c>
      <c r="C21" s="7"/>
      <c r="D21" s="7"/>
    </row>
    <row r="22" spans="1:10" ht="20.25" x14ac:dyDescent="0.3">
      <c r="B22" s="7" t="s">
        <v>47</v>
      </c>
      <c r="C22" s="7"/>
      <c r="D22" s="7"/>
    </row>
    <row r="23" spans="1:10" ht="20.25" x14ac:dyDescent="0.3">
      <c r="B23" s="7" t="s">
        <v>544</v>
      </c>
      <c r="C23" s="7"/>
      <c r="D23" s="7"/>
    </row>
    <row r="24" spans="1:10" ht="20.25" x14ac:dyDescent="0.3">
      <c r="B24" s="7" t="s">
        <v>17</v>
      </c>
      <c r="C24" s="7"/>
      <c r="D24" s="7"/>
    </row>
    <row r="25" spans="1:10" ht="20.25" x14ac:dyDescent="0.3">
      <c r="B25" s="7" t="s">
        <v>50</v>
      </c>
    </row>
    <row r="30" spans="1:10" ht="30" customHeight="1" x14ac:dyDescent="0.25">
      <c r="A30" s="157" t="s">
        <v>18</v>
      </c>
      <c r="B30" s="157"/>
      <c r="C30" s="157"/>
      <c r="D30" s="157"/>
      <c r="E30" s="157"/>
      <c r="F30" s="157"/>
      <c r="G30" s="157"/>
      <c r="H30" s="157"/>
      <c r="I30" s="157"/>
      <c r="J30" s="157"/>
    </row>
  </sheetData>
  <mergeCells count="4">
    <mergeCell ref="A7:J7"/>
    <mergeCell ref="A8:J8"/>
    <mergeCell ref="A9:J9"/>
    <mergeCell ref="A30:J30"/>
  </mergeCells>
  <hyperlinks>
    <hyperlink ref="B19" location="BP!A1" display="BALANZA DE PAGOS" xr:uid="{00000000-0004-0000-0000-000000000000}"/>
    <hyperlink ref="B24" location="ARLME!A1" display="ACTIVOS DE RESERVA Y LIQUIDEZ EN MONEDA EXTRANJERA" xr:uid="{00000000-0004-0000-0000-000001000000}"/>
    <hyperlink ref="B22" location="PII!A1" display="POSICION DE INVERSIÓN INTERNACIONAL" xr:uid="{00000000-0004-0000-0000-000002000000}"/>
    <hyperlink ref="B25" location="DET!A1" display="DEUDA EXTERNA TOTAL" xr:uid="{00000000-0004-0000-0000-000003000000}"/>
    <hyperlink ref="B23" location="EstadoPII!A1" display="ESTADO INTEGRADO DE PII" xr:uid="{FA22C619-5564-42FE-B6CA-D2764F27BEE6}"/>
  </hyperlinks>
  <pageMargins left="0.70866141732283472" right="0.70866141732283472" top="0.74803149606299213" bottom="0.74803149606299213" header="0.31496062992125984" footer="0.31496062992125984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4:DR50"/>
  <sheetViews>
    <sheetView showGridLines="0" zoomScaleNormal="100" workbookViewId="0">
      <pane xSplit="2" ySplit="8" topLeftCell="DC26" activePane="bottomRight" state="frozen"/>
      <selection activeCell="H18" sqref="H18"/>
      <selection pane="topRight" activeCell="H18" sqref="H18"/>
      <selection pane="bottomLeft" activeCell="H18" sqref="H18"/>
      <selection pane="bottomRight" activeCell="DR51" sqref="DR51"/>
    </sheetView>
  </sheetViews>
  <sheetFormatPr baseColWidth="10" defaultColWidth="11.42578125" defaultRowHeight="15" customHeight="1" x14ac:dyDescent="0.25"/>
  <cols>
    <col min="1" max="1" width="2.7109375" style="27" customWidth="1"/>
    <col min="2" max="2" width="64.85546875" style="9" customWidth="1"/>
    <col min="3" max="65" width="10.7109375" style="9" hidden="1" customWidth="1"/>
    <col min="66" max="122" width="10.7109375" style="9" customWidth="1"/>
    <col min="123" max="16384" width="11.42578125" style="9"/>
  </cols>
  <sheetData>
    <row r="4" spans="1:122" ht="15" customHeight="1" x14ac:dyDescent="0.4">
      <c r="A4" s="8"/>
      <c r="BN4" s="10"/>
      <c r="BO4" s="10"/>
    </row>
    <row r="5" spans="1:122" ht="20.25" x14ac:dyDescent="0.3">
      <c r="A5" s="8"/>
      <c r="B5" s="11" t="s">
        <v>118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2"/>
      <c r="BO5" s="12"/>
    </row>
    <row r="6" spans="1:122" ht="15.75" x14ac:dyDescent="0.25">
      <c r="A6" s="8"/>
      <c r="B6" s="13" t="s">
        <v>56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2"/>
      <c r="BO6" s="12"/>
    </row>
    <row r="7" spans="1:122" ht="15" customHeight="1" thickBot="1" x14ac:dyDescent="0.3">
      <c r="A7" s="8"/>
      <c r="BN7" s="12"/>
      <c r="BO7" s="12"/>
    </row>
    <row r="8" spans="1:122" s="17" customFormat="1" ht="15" customHeight="1" thickBot="1" x14ac:dyDescent="0.25">
      <c r="A8" s="14"/>
      <c r="B8" s="15"/>
      <c r="C8" s="15" t="s">
        <v>180</v>
      </c>
      <c r="D8" s="15" t="s">
        <v>181</v>
      </c>
      <c r="E8" s="15" t="s">
        <v>182</v>
      </c>
      <c r="F8" s="15" t="s">
        <v>183</v>
      </c>
      <c r="G8" s="15" t="s">
        <v>184</v>
      </c>
      <c r="H8" s="15" t="s">
        <v>185</v>
      </c>
      <c r="I8" s="15" t="s">
        <v>186</v>
      </c>
      <c r="J8" s="15" t="s">
        <v>187</v>
      </c>
      <c r="K8" s="15" t="s">
        <v>188</v>
      </c>
      <c r="L8" s="15" t="s">
        <v>189</v>
      </c>
      <c r="M8" s="15" t="s">
        <v>190</v>
      </c>
      <c r="N8" s="15" t="s">
        <v>191</v>
      </c>
      <c r="O8" s="15" t="s">
        <v>192</v>
      </c>
      <c r="P8" s="15" t="s">
        <v>193</v>
      </c>
      <c r="Q8" s="15" t="s">
        <v>194</v>
      </c>
      <c r="R8" s="15" t="s">
        <v>195</v>
      </c>
      <c r="S8" s="15" t="s">
        <v>196</v>
      </c>
      <c r="T8" s="15" t="s">
        <v>197</v>
      </c>
      <c r="U8" s="15" t="s">
        <v>198</v>
      </c>
      <c r="V8" s="15" t="s">
        <v>199</v>
      </c>
      <c r="W8" s="15" t="s">
        <v>200</v>
      </c>
      <c r="X8" s="15" t="s">
        <v>201</v>
      </c>
      <c r="Y8" s="15" t="s">
        <v>202</v>
      </c>
      <c r="Z8" s="15" t="s">
        <v>203</v>
      </c>
      <c r="AA8" s="15" t="s">
        <v>204</v>
      </c>
      <c r="AB8" s="15" t="s">
        <v>205</v>
      </c>
      <c r="AC8" s="15" t="s">
        <v>206</v>
      </c>
      <c r="AD8" s="15" t="s">
        <v>207</v>
      </c>
      <c r="AE8" s="15" t="s">
        <v>208</v>
      </c>
      <c r="AF8" s="15" t="s">
        <v>209</v>
      </c>
      <c r="AG8" s="15" t="s">
        <v>210</v>
      </c>
      <c r="AH8" s="15" t="s">
        <v>211</v>
      </c>
      <c r="AI8" s="15" t="s">
        <v>212</v>
      </c>
      <c r="AJ8" s="15" t="s">
        <v>213</v>
      </c>
      <c r="AK8" s="15" t="s">
        <v>214</v>
      </c>
      <c r="AL8" s="15" t="s">
        <v>215</v>
      </c>
      <c r="AM8" s="15" t="s">
        <v>216</v>
      </c>
      <c r="AN8" s="15" t="s">
        <v>217</v>
      </c>
      <c r="AO8" s="15" t="s">
        <v>218</v>
      </c>
      <c r="AP8" s="15" t="s">
        <v>219</v>
      </c>
      <c r="AQ8" s="15" t="s">
        <v>220</v>
      </c>
      <c r="AR8" s="15" t="s">
        <v>221</v>
      </c>
      <c r="AS8" s="15" t="s">
        <v>222</v>
      </c>
      <c r="AT8" s="15" t="s">
        <v>223</v>
      </c>
      <c r="AU8" s="15" t="s">
        <v>224</v>
      </c>
      <c r="AV8" s="15" t="s">
        <v>225</v>
      </c>
      <c r="AW8" s="15" t="s">
        <v>226</v>
      </c>
      <c r="AX8" s="15" t="s">
        <v>227</v>
      </c>
      <c r="AY8" s="15" t="s">
        <v>228</v>
      </c>
      <c r="AZ8" s="15" t="s">
        <v>229</v>
      </c>
      <c r="BA8" s="15" t="s">
        <v>230</v>
      </c>
      <c r="BB8" s="15" t="s">
        <v>231</v>
      </c>
      <c r="BC8" s="15" t="s">
        <v>232</v>
      </c>
      <c r="BD8" s="15" t="s">
        <v>233</v>
      </c>
      <c r="BE8" s="15" t="s">
        <v>234</v>
      </c>
      <c r="BF8" s="15" t="s">
        <v>235</v>
      </c>
      <c r="BG8" s="15" t="s">
        <v>236</v>
      </c>
      <c r="BH8" s="15" t="s">
        <v>237</v>
      </c>
      <c r="BI8" s="15" t="s">
        <v>238</v>
      </c>
      <c r="BJ8" s="15" t="s">
        <v>239</v>
      </c>
      <c r="BK8" s="15" t="s">
        <v>240</v>
      </c>
      <c r="BL8" s="15" t="s">
        <v>241</v>
      </c>
      <c r="BM8" s="15" t="s">
        <v>242</v>
      </c>
      <c r="BN8" s="16" t="s">
        <v>127</v>
      </c>
      <c r="BO8" s="16" t="s">
        <v>128</v>
      </c>
      <c r="BP8" s="16" t="s">
        <v>129</v>
      </c>
      <c r="BQ8" s="16" t="s">
        <v>130</v>
      </c>
      <c r="BR8" s="16" t="s">
        <v>131</v>
      </c>
      <c r="BS8" s="16" t="s">
        <v>132</v>
      </c>
      <c r="BT8" s="16" t="s">
        <v>133</v>
      </c>
      <c r="BU8" s="16" t="s">
        <v>134</v>
      </c>
      <c r="BV8" s="16" t="s">
        <v>135</v>
      </c>
      <c r="BW8" s="16" t="s">
        <v>136</v>
      </c>
      <c r="BX8" s="16" t="s">
        <v>137</v>
      </c>
      <c r="BY8" s="16" t="s">
        <v>138</v>
      </c>
      <c r="BZ8" s="16" t="s">
        <v>139</v>
      </c>
      <c r="CA8" s="16" t="s">
        <v>140</v>
      </c>
      <c r="CB8" s="16" t="s">
        <v>141</v>
      </c>
      <c r="CC8" s="16" t="s">
        <v>142</v>
      </c>
      <c r="CD8" s="16" t="s">
        <v>143</v>
      </c>
      <c r="CE8" s="16" t="s">
        <v>144</v>
      </c>
      <c r="CF8" s="16" t="s">
        <v>145</v>
      </c>
      <c r="CG8" s="16" t="s">
        <v>146</v>
      </c>
      <c r="CH8" s="16" t="s">
        <v>147</v>
      </c>
      <c r="CI8" s="16" t="s">
        <v>148</v>
      </c>
      <c r="CJ8" s="16" t="s">
        <v>149</v>
      </c>
      <c r="CK8" s="16" t="s">
        <v>150</v>
      </c>
      <c r="CL8" s="16" t="s">
        <v>151</v>
      </c>
      <c r="CM8" s="16" t="s">
        <v>152</v>
      </c>
      <c r="CN8" s="16" t="s">
        <v>153</v>
      </c>
      <c r="CO8" s="16" t="s">
        <v>154</v>
      </c>
      <c r="CP8" s="16" t="s">
        <v>155</v>
      </c>
      <c r="CQ8" s="16" t="s">
        <v>156</v>
      </c>
      <c r="CR8" s="16" t="s">
        <v>157</v>
      </c>
      <c r="CS8" s="16" t="s">
        <v>158</v>
      </c>
      <c r="CT8" s="16" t="s">
        <v>159</v>
      </c>
      <c r="CU8" s="16" t="s">
        <v>160</v>
      </c>
      <c r="CV8" s="16" t="s">
        <v>161</v>
      </c>
      <c r="CW8" s="16" t="s">
        <v>162</v>
      </c>
      <c r="CX8" s="16" t="s">
        <v>163</v>
      </c>
      <c r="CY8" s="16" t="s">
        <v>164</v>
      </c>
      <c r="CZ8" s="16" t="s">
        <v>165</v>
      </c>
      <c r="DA8" s="16" t="s">
        <v>166</v>
      </c>
      <c r="DB8" s="16" t="s">
        <v>167</v>
      </c>
      <c r="DC8" s="16" t="s">
        <v>168</v>
      </c>
      <c r="DD8" s="16" t="s">
        <v>169</v>
      </c>
      <c r="DE8" s="16" t="s">
        <v>177</v>
      </c>
      <c r="DF8" s="16" t="s">
        <v>178</v>
      </c>
      <c r="DG8" s="16" t="s">
        <v>179</v>
      </c>
      <c r="DH8" s="16" t="s">
        <v>243</v>
      </c>
      <c r="DI8" s="16" t="s">
        <v>244</v>
      </c>
      <c r="DJ8" s="16" t="s">
        <v>245</v>
      </c>
      <c r="DK8" s="16" t="s">
        <v>545</v>
      </c>
      <c r="DL8" s="16" t="s">
        <v>546</v>
      </c>
      <c r="DM8" s="16" t="s">
        <v>547</v>
      </c>
      <c r="DN8" s="16" t="s">
        <v>550</v>
      </c>
      <c r="DO8" s="16" t="s">
        <v>551</v>
      </c>
      <c r="DP8" s="16" t="s">
        <v>552</v>
      </c>
      <c r="DQ8" s="16" t="s">
        <v>553</v>
      </c>
      <c r="DR8" s="16" t="s">
        <v>557</v>
      </c>
    </row>
    <row r="9" spans="1:122" ht="15" customHeight="1" x14ac:dyDescent="0.25">
      <c r="A9" s="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76"/>
      <c r="BO9" s="76"/>
      <c r="BP9" s="76"/>
      <c r="BQ9" s="76"/>
      <c r="BR9" s="76"/>
      <c r="BS9" s="76"/>
      <c r="BT9" s="77"/>
      <c r="BU9" s="77"/>
      <c r="BV9" s="77"/>
      <c r="BW9" s="77"/>
      <c r="BX9" s="77"/>
      <c r="BY9" s="77"/>
      <c r="BZ9" s="77"/>
      <c r="CA9" s="77"/>
      <c r="CB9" s="77"/>
      <c r="CC9" s="77"/>
      <c r="CD9" s="77"/>
      <c r="CE9" s="77"/>
      <c r="CF9" s="77"/>
      <c r="CG9" s="77"/>
      <c r="CH9" s="77"/>
      <c r="CI9" s="77"/>
      <c r="CJ9" s="77"/>
      <c r="CK9" s="77"/>
      <c r="CL9" s="77"/>
      <c r="CM9" s="77"/>
      <c r="CN9" s="77"/>
      <c r="CO9" s="77"/>
      <c r="CP9" s="77"/>
      <c r="CQ9" s="77"/>
      <c r="CR9" s="77"/>
      <c r="CS9" s="77"/>
      <c r="CT9" s="77"/>
      <c r="CU9" s="77"/>
      <c r="CV9" s="77"/>
      <c r="CW9" s="77"/>
      <c r="CX9" s="77"/>
      <c r="CY9" s="77"/>
      <c r="CZ9" s="77"/>
      <c r="DA9" s="77"/>
      <c r="DB9" s="77"/>
      <c r="DC9" s="77"/>
      <c r="DD9" s="77"/>
      <c r="DE9" s="77"/>
      <c r="DF9" s="77"/>
      <c r="DG9" s="77"/>
      <c r="DH9" s="77"/>
      <c r="DI9" s="77"/>
      <c r="DJ9" s="77"/>
      <c r="DK9" s="77"/>
      <c r="DL9" s="77"/>
      <c r="DM9" s="77"/>
      <c r="DN9" s="77"/>
      <c r="DO9" s="77"/>
      <c r="DP9" s="77"/>
      <c r="DQ9" s="77"/>
      <c r="DR9" s="77"/>
    </row>
    <row r="10" spans="1:122" s="17" customFormat="1" ht="15" customHeight="1" x14ac:dyDescent="0.2">
      <c r="A10" s="14"/>
      <c r="B10" s="19" t="s">
        <v>57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78">
        <v>184.15381340952774</v>
      </c>
      <c r="BO10" s="78">
        <v>160.2444720266144</v>
      </c>
      <c r="BP10" s="78">
        <v>-553.60139273800587</v>
      </c>
      <c r="BQ10" s="78">
        <v>-1621.2228437224542</v>
      </c>
      <c r="BR10" s="78">
        <v>-318.51809758523598</v>
      </c>
      <c r="BS10" s="78">
        <v>-785.17586360423797</v>
      </c>
      <c r="BT10" s="78">
        <v>-1213.1895599109662</v>
      </c>
      <c r="BU10" s="78">
        <v>-2135.50464547922</v>
      </c>
      <c r="BV10" s="78">
        <v>-756.32099106570672</v>
      </c>
      <c r="BW10" s="78">
        <v>-1521.637152836053</v>
      </c>
      <c r="BX10" s="78">
        <v>-2581.0050585906924</v>
      </c>
      <c r="BY10" s="78">
        <v>-2699.6927776777652</v>
      </c>
      <c r="BZ10" s="78">
        <v>-1565.6674651325056</v>
      </c>
      <c r="CA10" s="78">
        <v>-1529.9438791329617</v>
      </c>
      <c r="CB10" s="78">
        <v>-2045.4515495012631</v>
      </c>
      <c r="CC10" s="78">
        <v>-3142.1991584437178</v>
      </c>
      <c r="CD10" s="78">
        <v>-1748.5199635819085</v>
      </c>
      <c r="CE10" s="78">
        <v>-2203.2599195163798</v>
      </c>
      <c r="CF10" s="78">
        <v>-2609.5375282231284</v>
      </c>
      <c r="CG10" s="78">
        <v>-2375.7709781313033</v>
      </c>
      <c r="CH10" s="78">
        <v>-1820.7444006500461</v>
      </c>
      <c r="CI10" s="78">
        <v>-1711.3287083302371</v>
      </c>
      <c r="CJ10" s="78">
        <v>-1887.5269820305639</v>
      </c>
      <c r="CK10" s="78">
        <v>-2287.6435961113434</v>
      </c>
      <c r="CL10" s="79">
        <v>-1026.0052825229432</v>
      </c>
      <c r="CM10" s="79">
        <v>-1138.6852021954494</v>
      </c>
      <c r="CN10" s="79">
        <v>-1974.0908737756185</v>
      </c>
      <c r="CO10" s="79">
        <v>-1694.5095688642598</v>
      </c>
      <c r="CP10" s="79">
        <v>19.536469014766226</v>
      </c>
      <c r="CQ10" s="79">
        <v>-388.22178385078212</v>
      </c>
      <c r="CR10" s="79">
        <v>-1268.5960880364023</v>
      </c>
      <c r="CS10" s="79">
        <v>-1224.3648007908541</v>
      </c>
      <c r="CT10" s="79">
        <v>357.00320559851366</v>
      </c>
      <c r="CU10" s="79">
        <v>187.17673087089548</v>
      </c>
      <c r="CV10" s="79">
        <v>-1122.1767754468697</v>
      </c>
      <c r="CW10" s="79">
        <v>-1983.6039605158749</v>
      </c>
      <c r="CX10" s="79">
        <v>328.9042618125743</v>
      </c>
      <c r="CY10" s="79">
        <v>-975.78960846841699</v>
      </c>
      <c r="CZ10" s="79">
        <v>-869.94634578777664</v>
      </c>
      <c r="DA10" s="79">
        <v>-2068.0050946056649</v>
      </c>
      <c r="DB10" s="79">
        <v>27.414213930742335</v>
      </c>
      <c r="DC10" s="79">
        <v>734.61660223814647</v>
      </c>
      <c r="DD10" s="79">
        <v>703.16823188306807</v>
      </c>
      <c r="DE10" s="79">
        <v>-582.01505621230467</v>
      </c>
      <c r="DF10" s="79">
        <v>1215.6794360818512</v>
      </c>
      <c r="DG10" s="79">
        <v>1092.3008605079624</v>
      </c>
      <c r="DH10" s="79">
        <v>2163.956254384469</v>
      </c>
      <c r="DI10" s="79">
        <v>514.28324512910922</v>
      </c>
      <c r="DJ10" s="79">
        <v>681.49192928888851</v>
      </c>
      <c r="DK10" s="79">
        <v>231.79964830126292</v>
      </c>
      <c r="DL10" s="79">
        <v>-446.82527267922876</v>
      </c>
      <c r="DM10" s="79">
        <v>-2763.2880453259372</v>
      </c>
      <c r="DN10" s="79">
        <v>-1844.7666884818668</v>
      </c>
      <c r="DO10" s="79">
        <v>-228.86840153119874</v>
      </c>
      <c r="DP10" s="79">
        <v>-1178.1707503385958</v>
      </c>
      <c r="DQ10" s="79">
        <v>-1299.1175727394132</v>
      </c>
      <c r="DR10" s="79">
        <v>1301.2619838739424</v>
      </c>
    </row>
    <row r="11" spans="1:122" ht="15" customHeight="1" x14ac:dyDescent="0.25">
      <c r="A11" s="20"/>
      <c r="B11" s="21" t="s">
        <v>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80">
        <v>4143.3409045742019</v>
      </c>
      <c r="BO11" s="80">
        <v>4227.5984426833638</v>
      </c>
      <c r="BP11" s="80">
        <v>3975.9379338584918</v>
      </c>
      <c r="BQ11" s="80">
        <v>3882.3758678046597</v>
      </c>
      <c r="BR11" s="80">
        <v>4908.3089771730583</v>
      </c>
      <c r="BS11" s="80">
        <v>5096.0337024952105</v>
      </c>
      <c r="BT11" s="80">
        <v>4660.7209844896288</v>
      </c>
      <c r="BU11" s="80">
        <v>4961.1655912242149</v>
      </c>
      <c r="BV11" s="80">
        <v>6411.8473752221516</v>
      </c>
      <c r="BW11" s="80">
        <v>6512.1625993199004</v>
      </c>
      <c r="BX11" s="80">
        <v>5639.8992339259585</v>
      </c>
      <c r="BY11" s="80">
        <v>5530.8577558331535</v>
      </c>
      <c r="BZ11" s="80">
        <v>6652.3678836508334</v>
      </c>
      <c r="CA11" s="80">
        <v>6540.4929196844405</v>
      </c>
      <c r="CB11" s="80">
        <v>6098.985353697396</v>
      </c>
      <c r="CC11" s="80">
        <v>5691.3599054686783</v>
      </c>
      <c r="CD11" s="80">
        <v>6272.6796555459505</v>
      </c>
      <c r="CE11" s="80">
        <v>6421.9821175731522</v>
      </c>
      <c r="CF11" s="80">
        <v>5745.9844306831337</v>
      </c>
      <c r="CG11" s="80">
        <v>5761.3899426643211</v>
      </c>
      <c r="CH11" s="80">
        <v>6385.5855798637422</v>
      </c>
      <c r="CI11" s="80">
        <v>6795.597746013209</v>
      </c>
      <c r="CJ11" s="80">
        <v>6194.5570855356355</v>
      </c>
      <c r="CK11" s="80">
        <v>6124.7486467650469</v>
      </c>
      <c r="CL11" s="81">
        <v>6561.8989386786197</v>
      </c>
      <c r="CM11" s="81">
        <v>6670.3178175495132</v>
      </c>
      <c r="CN11" s="81">
        <v>5912.5247188010662</v>
      </c>
      <c r="CO11" s="81">
        <v>5724.5610826129787</v>
      </c>
      <c r="CP11" s="81">
        <v>6223.594831091571</v>
      </c>
      <c r="CQ11" s="81">
        <v>6892.2416596261382</v>
      </c>
      <c r="CR11" s="81">
        <v>6078.6033739255436</v>
      </c>
      <c r="CS11" s="81">
        <v>6059.6643570631641</v>
      </c>
      <c r="CT11" s="81">
        <v>7233.2464237396989</v>
      </c>
      <c r="CU11" s="81">
        <v>7483.4356064492458</v>
      </c>
      <c r="CV11" s="81">
        <v>6824.5518680070509</v>
      </c>
      <c r="CW11" s="81">
        <v>6274.1617295628348</v>
      </c>
      <c r="CX11" s="81">
        <v>7349.7332731174638</v>
      </c>
      <c r="CY11" s="81">
        <v>7488.0301304414161</v>
      </c>
      <c r="CZ11" s="81">
        <v>7035.8670586348117</v>
      </c>
      <c r="DA11" s="81">
        <v>6595.356801391611</v>
      </c>
      <c r="DB11" s="81">
        <v>7156.7715942581126</v>
      </c>
      <c r="DC11" s="81">
        <v>7700.660395728898</v>
      </c>
      <c r="DD11" s="81">
        <v>7308.3846628476849</v>
      </c>
      <c r="DE11" s="81">
        <v>7062.7898254782422</v>
      </c>
      <c r="DF11" s="81">
        <v>7785.8597480454182</v>
      </c>
      <c r="DG11" s="81">
        <v>6095.3660481486695</v>
      </c>
      <c r="DH11" s="81">
        <v>6921.3322406452462</v>
      </c>
      <c r="DI11" s="81">
        <v>7125.260871864708</v>
      </c>
      <c r="DJ11" s="81">
        <v>8460.8131050365209</v>
      </c>
      <c r="DK11" s="81">
        <v>8806.9158916059732</v>
      </c>
      <c r="DL11" s="81">
        <v>8783.9975289274244</v>
      </c>
      <c r="DM11" s="81">
        <v>8643.7279526958191</v>
      </c>
      <c r="DN11" s="81">
        <v>10160.478041634999</v>
      </c>
      <c r="DO11" s="81">
        <v>10594.330260505873</v>
      </c>
      <c r="DP11" s="81">
        <v>10100.50006221989</v>
      </c>
      <c r="DQ11" s="81">
        <v>9241.7056028014849</v>
      </c>
      <c r="DR11" s="81">
        <v>10777.066221195775</v>
      </c>
    </row>
    <row r="12" spans="1:122" ht="15" customHeight="1" x14ac:dyDescent="0.25">
      <c r="A12" s="20"/>
      <c r="B12" s="21" t="s">
        <v>59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80">
        <v>7290.8020788795002</v>
      </c>
      <c r="BO12" s="80">
        <v>7439.7289878235788</v>
      </c>
      <c r="BP12" s="80">
        <v>7795.6023788768389</v>
      </c>
      <c r="BQ12" s="80">
        <v>8455.1102392267549</v>
      </c>
      <c r="BR12" s="80">
        <v>8417.8034719893512</v>
      </c>
      <c r="BS12" s="80">
        <v>9414.3473416048928</v>
      </c>
      <c r="BT12" s="80">
        <v>9578.6384683990509</v>
      </c>
      <c r="BU12" s="80">
        <v>10196.53304387249</v>
      </c>
      <c r="BV12" s="80">
        <v>10697.538132723897</v>
      </c>
      <c r="BW12" s="80">
        <v>11696.291280285272</v>
      </c>
      <c r="BX12" s="80">
        <v>11854.240026118765</v>
      </c>
      <c r="BY12" s="80">
        <v>11501.711920803895</v>
      </c>
      <c r="BZ12" s="80">
        <v>11909.755871778154</v>
      </c>
      <c r="CA12" s="80">
        <v>11908.520753488845</v>
      </c>
      <c r="CB12" s="80">
        <v>11944.585549076824</v>
      </c>
      <c r="CC12" s="80">
        <v>12311.479514201763</v>
      </c>
      <c r="CD12" s="80">
        <v>11663.511422293828</v>
      </c>
      <c r="CE12" s="80">
        <v>12167.369222847588</v>
      </c>
      <c r="CF12" s="80">
        <v>12217.340570513263</v>
      </c>
      <c r="CG12" s="80">
        <v>12150.120917522871</v>
      </c>
      <c r="CH12" s="80">
        <v>11930.604245566705</v>
      </c>
      <c r="CI12" s="80">
        <v>12576.57370219246</v>
      </c>
      <c r="CJ12" s="80">
        <v>12415.559599828346</v>
      </c>
      <c r="CK12" s="80">
        <v>12481.064946371718</v>
      </c>
      <c r="CL12" s="81">
        <v>11612.472947895396</v>
      </c>
      <c r="CM12" s="81">
        <v>11919.339475312114</v>
      </c>
      <c r="CN12" s="81">
        <v>12180.661692968204</v>
      </c>
      <c r="CO12" s="81">
        <v>12114.439074455378</v>
      </c>
      <c r="CP12" s="81">
        <v>10821.920155866877</v>
      </c>
      <c r="CQ12" s="81">
        <v>11926.001939197336</v>
      </c>
      <c r="CR12" s="81">
        <v>11868.805057849846</v>
      </c>
      <c r="CS12" s="81">
        <v>12098.422057687532</v>
      </c>
      <c r="CT12" s="81">
        <v>11746.275695185517</v>
      </c>
      <c r="CU12" s="81">
        <v>12193.825993452001</v>
      </c>
      <c r="CV12" s="81">
        <v>12420.278624912844</v>
      </c>
      <c r="CW12" s="81">
        <v>13319.737592022922</v>
      </c>
      <c r="CX12" s="81">
        <v>12197.889814155416</v>
      </c>
      <c r="CY12" s="81">
        <v>13892.301162202964</v>
      </c>
      <c r="CZ12" s="81">
        <v>13304.425078076023</v>
      </c>
      <c r="DA12" s="81">
        <v>13740.587902512856</v>
      </c>
      <c r="DB12" s="81">
        <v>12721.556928033286</v>
      </c>
      <c r="DC12" s="81">
        <v>13207.708974849851</v>
      </c>
      <c r="DD12" s="81">
        <v>13138.908301317859</v>
      </c>
      <c r="DE12" s="81">
        <v>13502.535146696307</v>
      </c>
      <c r="DF12" s="81">
        <v>12214.046706256831</v>
      </c>
      <c r="DG12" s="81">
        <v>9839.956162782486</v>
      </c>
      <c r="DH12" s="81">
        <v>10961.8064300147</v>
      </c>
      <c r="DI12" s="81">
        <v>12712.043382507472</v>
      </c>
      <c r="DJ12" s="81">
        <v>13727.858056035957</v>
      </c>
      <c r="DK12" s="81">
        <v>15978.261232073261</v>
      </c>
      <c r="DL12" s="81">
        <v>16396.992629416422</v>
      </c>
      <c r="DM12" s="81">
        <v>18374.933620592459</v>
      </c>
      <c r="DN12" s="81">
        <v>18841.448359721093</v>
      </c>
      <c r="DO12" s="81">
        <v>19541.722231362739</v>
      </c>
      <c r="DP12" s="81">
        <v>20436.737107915604</v>
      </c>
      <c r="DQ12" s="81">
        <v>19406.749787194691</v>
      </c>
      <c r="DR12" s="81">
        <v>18644.956760148812</v>
      </c>
    </row>
    <row r="13" spans="1:122" ht="15" customHeight="1" x14ac:dyDescent="0.25">
      <c r="A13" s="20"/>
      <c r="B13" s="21" t="s">
        <v>60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80">
        <v>2040.0698601379536</v>
      </c>
      <c r="BO13" s="80">
        <v>1994.4335413349295</v>
      </c>
      <c r="BP13" s="80">
        <v>2008.4748285971534</v>
      </c>
      <c r="BQ13" s="80">
        <v>2024.8028661229409</v>
      </c>
      <c r="BR13" s="80">
        <v>2401.5555881368814</v>
      </c>
      <c r="BS13" s="80">
        <v>2271.0180720059175</v>
      </c>
      <c r="BT13" s="80">
        <v>2424.8978045025133</v>
      </c>
      <c r="BU13" s="80">
        <v>2276.4966222118055</v>
      </c>
      <c r="BV13" s="80">
        <v>2789.8320458117018</v>
      </c>
      <c r="BW13" s="80">
        <v>2586.9660681567066</v>
      </c>
      <c r="BX13" s="80">
        <v>2716.8619944144543</v>
      </c>
      <c r="BY13" s="80">
        <v>2585.7644413427806</v>
      </c>
      <c r="BZ13" s="80">
        <v>3009.9983923233299</v>
      </c>
      <c r="CA13" s="80">
        <v>2692.0076304889035</v>
      </c>
      <c r="CB13" s="80">
        <v>2846.7477180105025</v>
      </c>
      <c r="CC13" s="80">
        <v>2844.7417367329863</v>
      </c>
      <c r="CD13" s="80">
        <v>3250.1496536262921</v>
      </c>
      <c r="CE13" s="80">
        <v>2925.9917092338374</v>
      </c>
      <c r="CF13" s="80">
        <v>3286.1485138755179</v>
      </c>
      <c r="CG13" s="80">
        <v>3267.0436163829772</v>
      </c>
      <c r="CH13" s="80">
        <v>3494.8442162670417</v>
      </c>
      <c r="CI13" s="80">
        <v>3285.7012399035261</v>
      </c>
      <c r="CJ13" s="80">
        <v>3431.9202802501254</v>
      </c>
      <c r="CK13" s="80">
        <v>3386.5372930075305</v>
      </c>
      <c r="CL13" s="81">
        <v>3661.3175743944712</v>
      </c>
      <c r="CM13" s="81">
        <v>3402.9374198162941</v>
      </c>
      <c r="CN13" s="81">
        <v>3601.7486547750145</v>
      </c>
      <c r="CO13" s="81">
        <v>3781.4121912967266</v>
      </c>
      <c r="CP13" s="81">
        <v>3904.2416910418242</v>
      </c>
      <c r="CQ13" s="81">
        <v>3668.0838037455446</v>
      </c>
      <c r="CR13" s="81">
        <v>3785.6669217535573</v>
      </c>
      <c r="CS13" s="81">
        <v>4029.4795365816699</v>
      </c>
      <c r="CT13" s="81">
        <v>4033.5496362038416</v>
      </c>
      <c r="CU13" s="81">
        <v>3882.0323226450982</v>
      </c>
      <c r="CV13" s="81">
        <v>3785.6306363105291</v>
      </c>
      <c r="CW13" s="81">
        <v>3994.7576675780024</v>
      </c>
      <c r="CX13" s="81">
        <v>4584.7945581932699</v>
      </c>
      <c r="CY13" s="81">
        <v>4128.0899231284729</v>
      </c>
      <c r="CZ13" s="81">
        <v>4215.0693211918524</v>
      </c>
      <c r="DA13" s="81">
        <v>4274.0190717907726</v>
      </c>
      <c r="DB13" s="81">
        <v>4843.6397640873065</v>
      </c>
      <c r="DC13" s="81">
        <v>4594.7929361149472</v>
      </c>
      <c r="DD13" s="81">
        <v>4466.2783007486014</v>
      </c>
      <c r="DE13" s="81">
        <v>4896.8851633976983</v>
      </c>
      <c r="DF13" s="81">
        <v>4705.4689313552153</v>
      </c>
      <c r="DG13" s="81">
        <v>2577.288389995369</v>
      </c>
      <c r="DH13" s="81">
        <v>2873.3241817521262</v>
      </c>
      <c r="DI13" s="81">
        <v>3583.4503598523311</v>
      </c>
      <c r="DJ13" s="81">
        <v>3707.3884502473079</v>
      </c>
      <c r="DK13" s="81">
        <v>4095.5086131097673</v>
      </c>
      <c r="DL13" s="81">
        <v>4264.8763477625689</v>
      </c>
      <c r="DM13" s="81">
        <v>4354.2799714345638</v>
      </c>
      <c r="DN13" s="81">
        <v>4857.9082288107575</v>
      </c>
      <c r="DO13" s="81">
        <v>5250.6199600012224</v>
      </c>
      <c r="DP13" s="81">
        <v>5465.4889681283566</v>
      </c>
      <c r="DQ13" s="81">
        <v>5295.8043975637456</v>
      </c>
      <c r="DR13" s="81">
        <v>5952.2185700603541</v>
      </c>
    </row>
    <row r="14" spans="1:122" ht="15" customHeight="1" x14ac:dyDescent="0.25">
      <c r="A14" s="20"/>
      <c r="B14" s="21" t="s">
        <v>61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80">
        <v>1013.5011790308566</v>
      </c>
      <c r="BO14" s="80">
        <v>1119.2015531942504</v>
      </c>
      <c r="BP14" s="80">
        <v>1158.2449164587131</v>
      </c>
      <c r="BQ14" s="80">
        <v>1298.199800874215</v>
      </c>
      <c r="BR14" s="80">
        <v>1236.5181634315802</v>
      </c>
      <c r="BS14" s="80">
        <v>1335.6302620234176</v>
      </c>
      <c r="BT14" s="80">
        <v>1373.8527909399049</v>
      </c>
      <c r="BU14" s="80">
        <v>1550.434827807826</v>
      </c>
      <c r="BV14" s="80">
        <v>1371.9382938586853</v>
      </c>
      <c r="BW14" s="80">
        <v>1572.1347406769514</v>
      </c>
      <c r="BX14" s="80">
        <v>1589.1055409080082</v>
      </c>
      <c r="BY14" s="80">
        <v>1680.9415531053376</v>
      </c>
      <c r="BZ14" s="80">
        <v>1564.7811493287616</v>
      </c>
      <c r="CA14" s="80">
        <v>1681.3496376202229</v>
      </c>
      <c r="CB14" s="80">
        <v>1683.4188689594907</v>
      </c>
      <c r="CC14" s="80">
        <v>1899.2116711900273</v>
      </c>
      <c r="CD14" s="80">
        <v>1716.5142284910203</v>
      </c>
      <c r="CE14" s="80">
        <v>1829.9956600214139</v>
      </c>
      <c r="CF14" s="80">
        <v>1898.8169849490241</v>
      </c>
      <c r="CG14" s="80">
        <v>2065.6298857235824</v>
      </c>
      <c r="CH14" s="80">
        <v>1809.6833228509067</v>
      </c>
      <c r="CI14" s="80">
        <v>1952.5976812357499</v>
      </c>
      <c r="CJ14" s="80">
        <v>1983.8018070566122</v>
      </c>
      <c r="CK14" s="80">
        <v>2003.445523628443</v>
      </c>
      <c r="CL14" s="81">
        <v>1945.8458262176464</v>
      </c>
      <c r="CM14" s="81">
        <v>2075.7072696649475</v>
      </c>
      <c r="CN14" s="81">
        <v>2119.6375088812292</v>
      </c>
      <c r="CO14" s="81">
        <v>2224.3424931144641</v>
      </c>
      <c r="CP14" s="81">
        <v>2038.0902690637015</v>
      </c>
      <c r="CQ14" s="81">
        <v>2192.7182490594914</v>
      </c>
      <c r="CR14" s="81">
        <v>2258.1390173766727</v>
      </c>
      <c r="CS14" s="81">
        <v>2353.7425923570886</v>
      </c>
      <c r="CT14" s="81">
        <v>2200.8600087786003</v>
      </c>
      <c r="CU14" s="81">
        <v>2318.3048990741208</v>
      </c>
      <c r="CV14" s="81">
        <v>2437.9300028449879</v>
      </c>
      <c r="CW14" s="81">
        <v>2599.208519673803</v>
      </c>
      <c r="CX14" s="81">
        <v>2467.4259081434734</v>
      </c>
      <c r="CY14" s="81">
        <v>2618.1003033846687</v>
      </c>
      <c r="CZ14" s="81">
        <v>2695.3921668864637</v>
      </c>
      <c r="DA14" s="81">
        <v>2839.6293163276896</v>
      </c>
      <c r="DB14" s="81">
        <v>2634.7311932327189</v>
      </c>
      <c r="DC14" s="81">
        <v>2838.1301125635364</v>
      </c>
      <c r="DD14" s="81">
        <v>2810.6592226161106</v>
      </c>
      <c r="DE14" s="81">
        <v>2997.0843509817259</v>
      </c>
      <c r="DF14" s="81">
        <v>2534.2162390925823</v>
      </c>
      <c r="DG14" s="81">
        <v>1996.7798876671488</v>
      </c>
      <c r="DH14" s="81">
        <v>2040.7878316686904</v>
      </c>
      <c r="DI14" s="81">
        <v>2499.8458381261648</v>
      </c>
      <c r="DJ14" s="81">
        <v>2558.5074276573582</v>
      </c>
      <c r="DK14" s="81">
        <v>3047.5594919037203</v>
      </c>
      <c r="DL14" s="81">
        <v>3175.9891168663034</v>
      </c>
      <c r="DM14" s="81">
        <v>3673.4067595623828</v>
      </c>
      <c r="DN14" s="81">
        <v>3485.5222167213492</v>
      </c>
      <c r="DO14" s="81">
        <v>3935.6093061722167</v>
      </c>
      <c r="DP14" s="81">
        <v>3712.3646586813802</v>
      </c>
      <c r="DQ14" s="81">
        <v>3924.4559962888934</v>
      </c>
      <c r="DR14" s="81">
        <v>3303.3995149684361</v>
      </c>
    </row>
    <row r="15" spans="1:122" ht="15" customHeight="1" x14ac:dyDescent="0.25">
      <c r="A15" s="20"/>
      <c r="B15" s="22" t="s">
        <v>62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80">
        <v>-2120.8924931982015</v>
      </c>
      <c r="BO15" s="80">
        <v>-2336.8985569995357</v>
      </c>
      <c r="BP15" s="80">
        <v>-2969.4345328799068</v>
      </c>
      <c r="BQ15" s="80">
        <v>-3846.131306173369</v>
      </c>
      <c r="BR15" s="80">
        <v>-2344.4570701109915</v>
      </c>
      <c r="BS15" s="80">
        <v>-3382.9258291271826</v>
      </c>
      <c r="BT15" s="80">
        <v>-3866.8724703468138</v>
      </c>
      <c r="BU15" s="80">
        <v>-4509.305658244296</v>
      </c>
      <c r="BV15" s="80">
        <v>-2867.7970055487294</v>
      </c>
      <c r="BW15" s="80">
        <v>-4169.2973534856155</v>
      </c>
      <c r="BX15" s="80">
        <v>-5086.5843386863598</v>
      </c>
      <c r="BY15" s="80">
        <v>-5066.031276733298</v>
      </c>
      <c r="BZ15" s="80">
        <v>-3812.170745132752</v>
      </c>
      <c r="CA15" s="80">
        <v>-4357.3698409357239</v>
      </c>
      <c r="CB15" s="80">
        <v>-4682.2713463284163</v>
      </c>
      <c r="CC15" s="80">
        <v>-5674.5895431901254</v>
      </c>
      <c r="CD15" s="80">
        <v>-3857.1963416126059</v>
      </c>
      <c r="CE15" s="80">
        <v>-4649.3910560620125</v>
      </c>
      <c r="CF15" s="80">
        <v>-5084.0246109036352</v>
      </c>
      <c r="CG15" s="80">
        <v>-5187.3172441991546</v>
      </c>
      <c r="CH15" s="80">
        <v>-3859.8577722868276</v>
      </c>
      <c r="CI15" s="80">
        <v>-4447.8723975114744</v>
      </c>
      <c r="CJ15" s="80">
        <v>-4772.8840410991979</v>
      </c>
      <c r="CK15" s="80">
        <v>-4973.2245302275842</v>
      </c>
      <c r="CL15" s="81">
        <v>-3335.1022610399514</v>
      </c>
      <c r="CM15" s="81">
        <v>-3921.791507611254</v>
      </c>
      <c r="CN15" s="81">
        <v>-4786.0258282733521</v>
      </c>
      <c r="CO15" s="81">
        <v>-4832.8082936601368</v>
      </c>
      <c r="CP15" s="81">
        <v>-2732.1739027971835</v>
      </c>
      <c r="CQ15" s="81">
        <v>-3558.394724885145</v>
      </c>
      <c r="CR15" s="81">
        <v>-4262.6737795474182</v>
      </c>
      <c r="CS15" s="81">
        <v>-4363.0207563997865</v>
      </c>
      <c r="CT15" s="81">
        <v>-2680.339644020577</v>
      </c>
      <c r="CU15" s="81">
        <v>-3146.6629634317778</v>
      </c>
      <c r="CV15" s="81">
        <v>-4248.0261234402515</v>
      </c>
      <c r="CW15" s="81">
        <v>-5650.0267145558882</v>
      </c>
      <c r="CX15" s="81">
        <v>-2730.7878909881561</v>
      </c>
      <c r="CY15" s="81">
        <v>-4894.2814120177445</v>
      </c>
      <c r="CZ15" s="81">
        <v>-4748.8808651358231</v>
      </c>
      <c r="DA15" s="81">
        <v>-5710.841345658162</v>
      </c>
      <c r="DB15" s="81">
        <v>-3355.8767629205854</v>
      </c>
      <c r="DC15" s="81">
        <v>-3750.3857555695422</v>
      </c>
      <c r="DD15" s="81">
        <v>-4174.9045603376835</v>
      </c>
      <c r="DE15" s="81">
        <v>-4539.944508802093</v>
      </c>
      <c r="DF15" s="81">
        <v>-2256.9342659487802</v>
      </c>
      <c r="DG15" s="81">
        <v>-3164.0816123055965</v>
      </c>
      <c r="DH15" s="81">
        <v>-3207.9378392860181</v>
      </c>
      <c r="DI15" s="81">
        <v>-4503.1779889165982</v>
      </c>
      <c r="DJ15" s="81">
        <v>-4118.1639284094863</v>
      </c>
      <c r="DK15" s="81">
        <v>-6123.3962192612398</v>
      </c>
      <c r="DL15" s="81">
        <v>-6524.1078695927317</v>
      </c>
      <c r="DM15" s="81">
        <v>-9050.3324560244582</v>
      </c>
      <c r="DN15" s="81">
        <v>-7308.5843059966865</v>
      </c>
      <c r="DO15" s="81">
        <v>-7632.3813170278609</v>
      </c>
      <c r="DP15" s="81">
        <v>-8583.1127362487387</v>
      </c>
      <c r="DQ15" s="81">
        <v>-8793.6957831183536</v>
      </c>
      <c r="DR15" s="81">
        <v>-5219.0714838611193</v>
      </c>
    </row>
    <row r="16" spans="1:122" ht="15" customHeight="1" x14ac:dyDescent="0.25">
      <c r="A16" s="23"/>
      <c r="B16" s="21" t="s">
        <v>63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80">
        <v>323.26320157763479</v>
      </c>
      <c r="BO16" s="80">
        <v>285.78192613785268</v>
      </c>
      <c r="BP16" s="80">
        <v>260.27309855322682</v>
      </c>
      <c r="BQ16" s="80">
        <v>180.59940071601463</v>
      </c>
      <c r="BR16" s="80">
        <v>239.01482279708188</v>
      </c>
      <c r="BS16" s="80">
        <v>266.68174427328887</v>
      </c>
      <c r="BT16" s="80">
        <v>244.32147524512465</v>
      </c>
      <c r="BU16" s="80">
        <v>235.15771008407043</v>
      </c>
      <c r="BV16" s="80">
        <v>270.52453510468291</v>
      </c>
      <c r="BW16" s="80">
        <v>297.11012461256212</v>
      </c>
      <c r="BX16" s="80">
        <v>260.56734213133967</v>
      </c>
      <c r="BY16" s="80">
        <v>250.21732779610699</v>
      </c>
      <c r="BZ16" s="80">
        <v>342.0567884651457</v>
      </c>
      <c r="CA16" s="80">
        <v>274.87764119709595</v>
      </c>
      <c r="CB16" s="80">
        <v>297.66899846857132</v>
      </c>
      <c r="CC16" s="80">
        <v>280.80368518799554</v>
      </c>
      <c r="CD16" s="80">
        <v>294.39446608064605</v>
      </c>
      <c r="CE16" s="80">
        <v>279.80338926455784</v>
      </c>
      <c r="CF16" s="80">
        <v>279.65445532971</v>
      </c>
      <c r="CG16" s="80">
        <v>494.92669414011937</v>
      </c>
      <c r="CH16" s="80">
        <v>321.19954509492595</v>
      </c>
      <c r="CI16" s="80">
        <v>330.44377620564705</v>
      </c>
      <c r="CJ16" s="80">
        <v>319.16076245231659</v>
      </c>
      <c r="CK16" s="80">
        <v>338.89028129214682</v>
      </c>
      <c r="CL16" s="81">
        <v>265.42175718028562</v>
      </c>
      <c r="CM16" s="81">
        <v>279.21569855332524</v>
      </c>
      <c r="CN16" s="81">
        <v>256.88032933796853</v>
      </c>
      <c r="CO16" s="81">
        <v>301.76766957854426</v>
      </c>
      <c r="CP16" s="81">
        <v>337.83591065268189</v>
      </c>
      <c r="CQ16" s="81">
        <v>346.63073184951884</v>
      </c>
      <c r="CR16" s="81">
        <v>338.4240509800278</v>
      </c>
      <c r="CS16" s="81">
        <v>330.42575647005043</v>
      </c>
      <c r="CT16" s="81">
        <v>396.08362184247233</v>
      </c>
      <c r="CU16" s="81">
        <v>385.5224967198709</v>
      </c>
      <c r="CV16" s="81">
        <v>373.74661703645603</v>
      </c>
      <c r="CW16" s="81">
        <v>390.38442126797707</v>
      </c>
      <c r="CX16" s="81">
        <v>441.89709610995601</v>
      </c>
      <c r="CY16" s="81">
        <v>518.51431814366163</v>
      </c>
      <c r="CZ16" s="81">
        <v>485.24189249871108</v>
      </c>
      <c r="DA16" s="81">
        <v>521.94599515669415</v>
      </c>
      <c r="DB16" s="81">
        <v>544.87329954971119</v>
      </c>
      <c r="DC16" s="81">
        <v>521.1811250596196</v>
      </c>
      <c r="DD16" s="81">
        <v>557.70043935024057</v>
      </c>
      <c r="DE16" s="81">
        <v>507.47516474500895</v>
      </c>
      <c r="DF16" s="81">
        <v>489.62389572306677</v>
      </c>
      <c r="DG16" s="81">
        <v>408.5594880873503</v>
      </c>
      <c r="DH16" s="81">
        <v>395.83631680369189</v>
      </c>
      <c r="DI16" s="81">
        <v>440.27302911044438</v>
      </c>
      <c r="DJ16" s="81">
        <v>454.37404979794036</v>
      </c>
      <c r="DK16" s="81">
        <v>407.40758855563945</v>
      </c>
      <c r="DL16" s="81">
        <v>369.90335675912837</v>
      </c>
      <c r="DM16" s="81">
        <v>415.20649045968469</v>
      </c>
      <c r="DN16" s="81">
        <v>475.20472181661017</v>
      </c>
      <c r="DO16" s="81">
        <v>501.72874681909474</v>
      </c>
      <c r="DP16" s="81">
        <v>538.41101016759148</v>
      </c>
      <c r="DQ16" s="81">
        <v>702.2118211954305</v>
      </c>
      <c r="DR16" s="81">
        <v>876.50829617524528</v>
      </c>
    </row>
    <row r="17" spans="1:122" ht="15" customHeight="1" x14ac:dyDescent="0.25">
      <c r="A17" s="23"/>
      <c r="B17" s="21" t="s">
        <v>64</v>
      </c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80">
        <v>972.142740879038</v>
      </c>
      <c r="BO17" s="80">
        <v>927.84907003262924</v>
      </c>
      <c r="BP17" s="80">
        <v>899.71258157842499</v>
      </c>
      <c r="BQ17" s="80">
        <v>1003.0132816463122</v>
      </c>
      <c r="BR17" s="80">
        <v>1170.7786179128161</v>
      </c>
      <c r="BS17" s="80">
        <v>1062.9813006724646</v>
      </c>
      <c r="BT17" s="80">
        <v>954.0482537389139</v>
      </c>
      <c r="BU17" s="80">
        <v>1256.2699759578722</v>
      </c>
      <c r="BV17" s="80">
        <v>1352.5195361841738</v>
      </c>
      <c r="BW17" s="80">
        <v>1232.2493117457711</v>
      </c>
      <c r="BX17" s="80">
        <v>1233.8698514347063</v>
      </c>
      <c r="BY17" s="80">
        <v>1393.4760164766824</v>
      </c>
      <c r="BZ17" s="80">
        <v>1516.6325144065961</v>
      </c>
      <c r="CA17" s="80">
        <v>1280.3031069138103</v>
      </c>
      <c r="CB17" s="80">
        <v>1363.3006424443392</v>
      </c>
      <c r="CC17" s="80">
        <v>1563.0610219261291</v>
      </c>
      <c r="CD17" s="80">
        <v>1705.1920462386449</v>
      </c>
      <c r="CE17" s="80">
        <v>1729.7961247420142</v>
      </c>
      <c r="CF17" s="80">
        <v>1601.3817535444261</v>
      </c>
      <c r="CG17" s="80">
        <v>1648.788348757357</v>
      </c>
      <c r="CH17" s="80">
        <v>1972.8394715582137</v>
      </c>
      <c r="CI17" s="80">
        <v>1834.5760449476672</v>
      </c>
      <c r="CJ17" s="80">
        <v>1591.0233602387202</v>
      </c>
      <c r="CK17" s="80">
        <v>1963.1461958487591</v>
      </c>
      <c r="CL17" s="81">
        <v>1868.378094480832</v>
      </c>
      <c r="CM17" s="81">
        <v>1934.9857632375381</v>
      </c>
      <c r="CN17" s="81">
        <v>1900.5267027421144</v>
      </c>
      <c r="CO17" s="81">
        <v>1882.6353865100768</v>
      </c>
      <c r="CP17" s="81">
        <v>1957.4008914700789</v>
      </c>
      <c r="CQ17" s="81">
        <v>1986.892222524428</v>
      </c>
      <c r="CR17" s="81">
        <v>2047.1162405832974</v>
      </c>
      <c r="CS17" s="81">
        <v>2226.6907684613302</v>
      </c>
      <c r="CT17" s="81">
        <v>2315.8180452929691</v>
      </c>
      <c r="CU17" s="81">
        <v>2388.4288438854842</v>
      </c>
      <c r="CV17" s="81">
        <v>2505.6743467918113</v>
      </c>
      <c r="CW17" s="81">
        <v>2128.2145432725074</v>
      </c>
      <c r="CX17" s="81">
        <v>2469.8848954104715</v>
      </c>
      <c r="CY17" s="81">
        <v>2517.076978911688</v>
      </c>
      <c r="CZ17" s="81">
        <v>2442.3816929434411</v>
      </c>
      <c r="DA17" s="81">
        <v>2907.7011314890606</v>
      </c>
      <c r="DB17" s="81">
        <v>2701.5115872414049</v>
      </c>
      <c r="DC17" s="81">
        <v>2454.0003000257489</v>
      </c>
      <c r="DD17" s="81">
        <v>2298.6093841852221</v>
      </c>
      <c r="DE17" s="81">
        <v>3207.3236810433782</v>
      </c>
      <c r="DF17" s="81">
        <v>2754.7765597339967</v>
      </c>
      <c r="DG17" s="81">
        <v>1934.6121657549286</v>
      </c>
      <c r="DH17" s="81">
        <v>2312.7057838869414</v>
      </c>
      <c r="DI17" s="81">
        <v>3089.9537429606385</v>
      </c>
      <c r="DJ17" s="81">
        <v>2953.8266225760744</v>
      </c>
      <c r="DK17" s="81">
        <v>2711.6488973527739</v>
      </c>
      <c r="DL17" s="81">
        <v>3017.5828652238897</v>
      </c>
      <c r="DM17" s="81">
        <v>3598.4331019248771</v>
      </c>
      <c r="DN17" s="81">
        <v>3751.450617948688</v>
      </c>
      <c r="DO17" s="81">
        <v>3436.5016284357339</v>
      </c>
      <c r="DP17" s="81">
        <v>3353.7845204449222</v>
      </c>
      <c r="DQ17" s="81">
        <v>3622.5744789937498</v>
      </c>
      <c r="DR17" s="81">
        <v>4255.5628714728282</v>
      </c>
    </row>
    <row r="18" spans="1:122" ht="15" customHeight="1" x14ac:dyDescent="0.25">
      <c r="A18" s="20"/>
      <c r="B18" s="22" t="s">
        <v>65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80">
        <v>-2769.7720324996044</v>
      </c>
      <c r="BO18" s="80">
        <v>-2978.9657008943122</v>
      </c>
      <c r="BP18" s="80">
        <v>-3608.8740159051049</v>
      </c>
      <c r="BQ18" s="80">
        <v>-4668.5451871036666</v>
      </c>
      <c r="BR18" s="80">
        <v>-3276.2208652267259</v>
      </c>
      <c r="BS18" s="80">
        <v>-4179.225385526358</v>
      </c>
      <c r="BT18" s="80">
        <v>-4576.5992488406027</v>
      </c>
      <c r="BU18" s="80">
        <v>-5530.4179241180973</v>
      </c>
      <c r="BV18" s="80">
        <v>-3949.7920066282204</v>
      </c>
      <c r="BW18" s="80">
        <v>-5104.4365406188244</v>
      </c>
      <c r="BX18" s="80">
        <v>-6059.8868479897264</v>
      </c>
      <c r="BY18" s="80">
        <v>-6209.2899654138728</v>
      </c>
      <c r="BZ18" s="80">
        <v>-4986.7464710742024</v>
      </c>
      <c r="CA18" s="80">
        <v>-5362.7953066524387</v>
      </c>
      <c r="CB18" s="80">
        <v>-5747.9029903041846</v>
      </c>
      <c r="CC18" s="80">
        <v>-6956.8468799282591</v>
      </c>
      <c r="CD18" s="80">
        <v>-5267.9939217706051</v>
      </c>
      <c r="CE18" s="80">
        <v>-6099.3837915394688</v>
      </c>
      <c r="CF18" s="80">
        <v>-6405.7519091183513</v>
      </c>
      <c r="CG18" s="80">
        <v>-6341.1788988163926</v>
      </c>
      <c r="CH18" s="80">
        <v>-5511.497698750115</v>
      </c>
      <c r="CI18" s="80">
        <v>-5952.0046662534951</v>
      </c>
      <c r="CJ18" s="80">
        <v>-6044.746638885601</v>
      </c>
      <c r="CK18" s="80">
        <v>-6597.4804447841962</v>
      </c>
      <c r="CL18" s="81">
        <v>-4938.0585983404981</v>
      </c>
      <c r="CM18" s="81">
        <v>-5577.5615722954672</v>
      </c>
      <c r="CN18" s="81">
        <v>-6429.6722016774975</v>
      </c>
      <c r="CO18" s="81">
        <v>-6413.6760105916692</v>
      </c>
      <c r="CP18" s="81">
        <v>-4351.7388836145801</v>
      </c>
      <c r="CQ18" s="81">
        <v>-5198.6562155600541</v>
      </c>
      <c r="CR18" s="81">
        <v>-5971.3659691506873</v>
      </c>
      <c r="CS18" s="81">
        <v>-6259.2857683910661</v>
      </c>
      <c r="CT18" s="81">
        <v>-4600.0740674710742</v>
      </c>
      <c r="CU18" s="81">
        <v>-5149.5693105973914</v>
      </c>
      <c r="CV18" s="81">
        <v>-6379.9538531956068</v>
      </c>
      <c r="CW18" s="81">
        <v>-7387.8568365604187</v>
      </c>
      <c r="CX18" s="81">
        <v>-4758.7756902886713</v>
      </c>
      <c r="CY18" s="81">
        <v>-6892.8440727857705</v>
      </c>
      <c r="CZ18" s="81">
        <v>-6706.0206655805523</v>
      </c>
      <c r="DA18" s="81">
        <v>-8096.5964819905284</v>
      </c>
      <c r="DB18" s="81">
        <v>-5512.5150506122791</v>
      </c>
      <c r="DC18" s="81">
        <v>-5683.2049305356713</v>
      </c>
      <c r="DD18" s="81">
        <v>-5915.8135051726649</v>
      </c>
      <c r="DE18" s="81">
        <v>-7239.7930251004618</v>
      </c>
      <c r="DF18" s="81">
        <v>-4522.0869299597107</v>
      </c>
      <c r="DG18" s="81">
        <v>-4690.1342899731744</v>
      </c>
      <c r="DH18" s="81">
        <v>-5124.8073063692682</v>
      </c>
      <c r="DI18" s="81">
        <v>-7152.8587027667927</v>
      </c>
      <c r="DJ18" s="81">
        <v>-6617.6165011876201</v>
      </c>
      <c r="DK18" s="81">
        <v>-8427.6375280583743</v>
      </c>
      <c r="DL18" s="81">
        <v>-9171.7873780574919</v>
      </c>
      <c r="DM18" s="81">
        <v>-12233.55906748965</v>
      </c>
      <c r="DN18" s="81">
        <v>-10584.830202128764</v>
      </c>
      <c r="DO18" s="81">
        <v>-10567.154198644501</v>
      </c>
      <c r="DP18" s="81">
        <v>-11398.48624652607</v>
      </c>
      <c r="DQ18" s="81">
        <v>-11714.058440916673</v>
      </c>
      <c r="DR18" s="81">
        <v>-8598.1260591587015</v>
      </c>
    </row>
    <row r="19" spans="1:122" ht="15" customHeight="1" x14ac:dyDescent="0.25">
      <c r="A19" s="24"/>
      <c r="B19" s="21" t="s">
        <v>66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81">
        <v>3060.5951338685722</v>
      </c>
      <c r="BO19" s="81">
        <v>3249.719074480322</v>
      </c>
      <c r="BP19" s="81">
        <v>3161.2440990238792</v>
      </c>
      <c r="BQ19" s="81">
        <v>3171.7363787883091</v>
      </c>
      <c r="BR19" s="81">
        <v>3049.4319866498818</v>
      </c>
      <c r="BS19" s="81">
        <v>3503.8571945837316</v>
      </c>
      <c r="BT19" s="81">
        <v>3473.1340314659615</v>
      </c>
      <c r="BU19" s="81">
        <v>3513.2798100401142</v>
      </c>
      <c r="BV19" s="81">
        <v>3302.7508379320357</v>
      </c>
      <c r="BW19" s="81">
        <v>3710.4542950200657</v>
      </c>
      <c r="BX19" s="81">
        <v>3588.6056364484662</v>
      </c>
      <c r="BY19" s="81">
        <v>3632.6831397298693</v>
      </c>
      <c r="BZ19" s="81">
        <v>3537.9739778708436</v>
      </c>
      <c r="CA19" s="81">
        <v>3948.7848027596256</v>
      </c>
      <c r="CB19" s="81">
        <v>3818.5556960488939</v>
      </c>
      <c r="CC19" s="81">
        <v>3934.9830973449202</v>
      </c>
      <c r="CD19" s="81">
        <v>3631.2480340646639</v>
      </c>
      <c r="CE19" s="81">
        <v>4029.0518475728131</v>
      </c>
      <c r="CF19" s="81">
        <v>3919.0686234754476</v>
      </c>
      <c r="CG19" s="81">
        <v>4108.6416399578411</v>
      </c>
      <c r="CH19" s="81">
        <v>3795.771718057209</v>
      </c>
      <c r="CI19" s="81">
        <v>4371.9329747674383</v>
      </c>
      <c r="CJ19" s="81">
        <v>4271.4826541773991</v>
      </c>
      <c r="CK19" s="81">
        <v>4423.5900086796</v>
      </c>
      <c r="CL19" s="81">
        <v>4039.812644811765</v>
      </c>
      <c r="CM19" s="81">
        <v>4558.3954668244905</v>
      </c>
      <c r="CN19" s="81">
        <v>4572.5857911469084</v>
      </c>
      <c r="CO19" s="81">
        <v>4835.2073964015972</v>
      </c>
      <c r="CP19" s="81">
        <v>4470.7196651947361</v>
      </c>
      <c r="CQ19" s="81">
        <v>4920.0224073863246</v>
      </c>
      <c r="CR19" s="81">
        <v>4819.1325733861568</v>
      </c>
      <c r="CS19" s="81">
        <v>5155.8036873466826</v>
      </c>
      <c r="CT19" s="81">
        <v>5097.1646635958623</v>
      </c>
      <c r="CU19" s="81">
        <v>5452.9759733547053</v>
      </c>
      <c r="CV19" s="81">
        <v>5413.3463805209149</v>
      </c>
      <c r="CW19" s="81">
        <v>5580.0109053398792</v>
      </c>
      <c r="CX19" s="81">
        <v>5233.2853698759645</v>
      </c>
      <c r="CY19" s="81">
        <v>6074.4067934466593</v>
      </c>
      <c r="CZ19" s="81">
        <v>5998.1109987501632</v>
      </c>
      <c r="DA19" s="81">
        <v>6187.2961474254653</v>
      </c>
      <c r="DB19" s="81">
        <v>5683.6124846172988</v>
      </c>
      <c r="DC19" s="81">
        <v>6564.6209438687447</v>
      </c>
      <c r="DD19" s="81">
        <v>6776.9106667557808</v>
      </c>
      <c r="DE19" s="81">
        <v>6826.5802953369894</v>
      </c>
      <c r="DF19" s="81">
        <v>5882.5163224861371</v>
      </c>
      <c r="DG19" s="81">
        <v>5906.0806392408167</v>
      </c>
      <c r="DH19" s="81">
        <v>7455.5971260397573</v>
      </c>
      <c r="DI19" s="81">
        <v>7870.4502164762171</v>
      </c>
      <c r="DJ19" s="81">
        <v>7456.1093367207131</v>
      </c>
      <c r="DK19" s="81">
        <v>8833.8495260376203</v>
      </c>
      <c r="DL19" s="81">
        <v>8925.2427177080936</v>
      </c>
      <c r="DM19" s="81">
        <v>9648.1502132180176</v>
      </c>
      <c r="DN19" s="81">
        <v>8918.642990306691</v>
      </c>
      <c r="DO19" s="81">
        <v>10513.549269033869</v>
      </c>
      <c r="DP19" s="81">
        <v>10407.981456217207</v>
      </c>
      <c r="DQ19" s="81">
        <v>10657.978912893446</v>
      </c>
      <c r="DR19" s="81">
        <v>10109.785908972446</v>
      </c>
    </row>
    <row r="20" spans="1:122" ht="15" customHeight="1" x14ac:dyDescent="0.25">
      <c r="A20" s="24"/>
      <c r="B20" s="25" t="s">
        <v>67</v>
      </c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81">
        <v>2641.2147988465422</v>
      </c>
      <c r="BO20" s="81">
        <v>2798.9487828727874</v>
      </c>
      <c r="BP20" s="81">
        <v>2756.6884180501215</v>
      </c>
      <c r="BQ20" s="81">
        <v>2687.8154599996078</v>
      </c>
      <c r="BR20" s="81">
        <v>2579.225421739226</v>
      </c>
      <c r="BS20" s="81">
        <v>2992.8636134254371</v>
      </c>
      <c r="BT20" s="81">
        <v>2935.5995770226418</v>
      </c>
      <c r="BU20" s="81">
        <v>2863.8468989164271</v>
      </c>
      <c r="BV20" s="81">
        <v>2789.4926338783134</v>
      </c>
      <c r="BW20" s="81">
        <v>3213.4677397399969</v>
      </c>
      <c r="BX20" s="81">
        <v>3046.7738160614676</v>
      </c>
      <c r="BY20" s="81">
        <v>3037.4048475898849</v>
      </c>
      <c r="BZ20" s="81">
        <v>3021.917981318541</v>
      </c>
      <c r="CA20" s="81">
        <v>3397.6187496919338</v>
      </c>
      <c r="CB20" s="81">
        <v>3279.899835776645</v>
      </c>
      <c r="CC20" s="81">
        <v>3306.3674001281152</v>
      </c>
      <c r="CD20" s="81">
        <v>3085.15877140877</v>
      </c>
      <c r="CE20" s="81">
        <v>3560.9884322533826</v>
      </c>
      <c r="CF20" s="81">
        <v>3479.0607986486871</v>
      </c>
      <c r="CG20" s="81">
        <v>3509.1339299177353</v>
      </c>
      <c r="CH20" s="81">
        <v>3286.5192811524239</v>
      </c>
      <c r="CI20" s="81">
        <v>3841.2031681250528</v>
      </c>
      <c r="CJ20" s="81">
        <v>3705.1580582971369</v>
      </c>
      <c r="CK20" s="81">
        <v>3764.3286131260988</v>
      </c>
      <c r="CL20" s="81">
        <v>3579.709538233551</v>
      </c>
      <c r="CM20" s="81">
        <v>3992.3433967016495</v>
      </c>
      <c r="CN20" s="81">
        <v>4038.2050388192124</v>
      </c>
      <c r="CO20" s="81">
        <v>4158.8954743303166</v>
      </c>
      <c r="CP20" s="81">
        <v>3947.955933254601</v>
      </c>
      <c r="CQ20" s="81">
        <v>4385.0553346184734</v>
      </c>
      <c r="CR20" s="81">
        <v>4239.9438991279048</v>
      </c>
      <c r="CS20" s="81">
        <v>4518.5629771913864</v>
      </c>
      <c r="CT20" s="81">
        <v>4468.5860376350429</v>
      </c>
      <c r="CU20" s="81">
        <v>4919.414160409232</v>
      </c>
      <c r="CV20" s="81">
        <v>4799.8012315460155</v>
      </c>
      <c r="CW20" s="81">
        <v>4958.6381656871099</v>
      </c>
      <c r="CX20" s="81">
        <v>4654.3900611371946</v>
      </c>
      <c r="CY20" s="81">
        <v>5469.216945224598</v>
      </c>
      <c r="CZ20" s="81">
        <v>5409.5300012594907</v>
      </c>
      <c r="DA20" s="81">
        <v>5559.7597829864235</v>
      </c>
      <c r="DB20" s="81">
        <v>5048.8717622744189</v>
      </c>
      <c r="DC20" s="81">
        <v>5965.4899533836633</v>
      </c>
      <c r="DD20" s="81">
        <v>6171.1458122264858</v>
      </c>
      <c r="DE20" s="81">
        <v>6170.4256562624532</v>
      </c>
      <c r="DF20" s="81">
        <v>5308.4454328571146</v>
      </c>
      <c r="DG20" s="81">
        <v>5379.2117364587475</v>
      </c>
      <c r="DH20" s="81">
        <v>6917.0127401410818</v>
      </c>
      <c r="DI20" s="81">
        <v>7208.2508441244463</v>
      </c>
      <c r="DJ20" s="81">
        <v>6869.237069568675</v>
      </c>
      <c r="DK20" s="81">
        <v>8185.1137403079947</v>
      </c>
      <c r="DL20" s="81">
        <v>8264.471315924804</v>
      </c>
      <c r="DM20" s="81">
        <v>8862.509578545687</v>
      </c>
      <c r="DN20" s="81">
        <v>8253.7560866278345</v>
      </c>
      <c r="DO20" s="81">
        <v>9746.2302279224732</v>
      </c>
      <c r="DP20" s="81">
        <v>9632.4259204916762</v>
      </c>
      <c r="DQ20" s="81">
        <v>9899.9434659933049</v>
      </c>
      <c r="DR20" s="81">
        <v>9409.2784733407825</v>
      </c>
    </row>
    <row r="21" spans="1:122" ht="15" customHeight="1" x14ac:dyDescent="0.25">
      <c r="A21" s="20"/>
      <c r="B21" s="21" t="s">
        <v>68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80">
        <v>106.6692879594401</v>
      </c>
      <c r="BO21" s="80">
        <v>110.50890155939534</v>
      </c>
      <c r="BP21" s="80">
        <v>105.9714758567802</v>
      </c>
      <c r="BQ21" s="80">
        <v>124.41403540709662</v>
      </c>
      <c r="BR21" s="80">
        <v>91.72921900839188</v>
      </c>
      <c r="BS21" s="80">
        <v>109.80767266161163</v>
      </c>
      <c r="BT21" s="80">
        <v>109.72434253632484</v>
      </c>
      <c r="BU21" s="80">
        <v>118.36653140123697</v>
      </c>
      <c r="BV21" s="80">
        <v>109.27982236952202</v>
      </c>
      <c r="BW21" s="80">
        <v>127.65490723729432</v>
      </c>
      <c r="BX21" s="80">
        <v>109.72384704943225</v>
      </c>
      <c r="BY21" s="80">
        <v>123.08595199376188</v>
      </c>
      <c r="BZ21" s="80">
        <v>116.89497192914682</v>
      </c>
      <c r="CA21" s="80">
        <v>115.93337524014854</v>
      </c>
      <c r="CB21" s="80">
        <v>116.10425524597231</v>
      </c>
      <c r="CC21" s="80">
        <v>120.33537586037909</v>
      </c>
      <c r="CD21" s="80">
        <v>111.77407587596745</v>
      </c>
      <c r="CE21" s="80">
        <v>132.92797554972404</v>
      </c>
      <c r="CF21" s="80">
        <v>122.85424258022459</v>
      </c>
      <c r="CG21" s="80">
        <v>143.23371927275204</v>
      </c>
      <c r="CH21" s="80">
        <v>105.0184199571402</v>
      </c>
      <c r="CI21" s="80">
        <v>131.25701684418019</v>
      </c>
      <c r="CJ21" s="80">
        <v>114.26299732236194</v>
      </c>
      <c r="CK21" s="80">
        <v>113.75316000674728</v>
      </c>
      <c r="CL21" s="81">
        <v>127.75932899421011</v>
      </c>
      <c r="CM21" s="81">
        <v>119.51909672447269</v>
      </c>
      <c r="CN21" s="81">
        <v>117.00446324502951</v>
      </c>
      <c r="CO21" s="81">
        <v>116.04095467418773</v>
      </c>
      <c r="CP21" s="81">
        <v>99.444312565389737</v>
      </c>
      <c r="CQ21" s="81">
        <v>109.5879756770527</v>
      </c>
      <c r="CR21" s="81">
        <v>116.36269227187188</v>
      </c>
      <c r="CS21" s="81">
        <v>120.88271974647058</v>
      </c>
      <c r="CT21" s="81">
        <v>140.08739052627445</v>
      </c>
      <c r="CU21" s="81">
        <v>116.22993188641836</v>
      </c>
      <c r="CV21" s="81">
        <v>155.56930277217765</v>
      </c>
      <c r="CW21" s="81">
        <v>175.75802929533535</v>
      </c>
      <c r="CX21" s="81">
        <v>145.60541777471894</v>
      </c>
      <c r="CY21" s="81">
        <v>157.35232912930579</v>
      </c>
      <c r="CZ21" s="81">
        <v>162.03667895738747</v>
      </c>
      <c r="DA21" s="81">
        <v>158.70476004060174</v>
      </c>
      <c r="DB21" s="81">
        <v>143.68322007427741</v>
      </c>
      <c r="DC21" s="81">
        <v>146.79941109492694</v>
      </c>
      <c r="DD21" s="81">
        <v>157.92892970004775</v>
      </c>
      <c r="DE21" s="81">
        <v>168.80232644883219</v>
      </c>
      <c r="DF21" s="81">
        <v>144.74995644457525</v>
      </c>
      <c r="DG21" s="81">
        <v>123.64548875967991</v>
      </c>
      <c r="DH21" s="81">
        <v>166.83356528602019</v>
      </c>
      <c r="DI21" s="81">
        <v>203.30826858031509</v>
      </c>
      <c r="DJ21" s="81">
        <v>157.00090624420454</v>
      </c>
      <c r="DK21" s="81">
        <v>174.41234967798309</v>
      </c>
      <c r="DL21" s="81">
        <v>200.28061232983043</v>
      </c>
      <c r="DM21" s="81">
        <v>177.87919105430461</v>
      </c>
      <c r="DN21" s="81">
        <v>178.5794766597941</v>
      </c>
      <c r="DO21" s="81">
        <v>175.26347192056664</v>
      </c>
      <c r="DP21" s="81">
        <v>187.66596002973242</v>
      </c>
      <c r="DQ21" s="81">
        <v>243.03804471618631</v>
      </c>
      <c r="DR21" s="81">
        <v>210.39786593980216</v>
      </c>
    </row>
    <row r="22" spans="1:122" s="17" customFormat="1" ht="15" customHeight="1" x14ac:dyDescent="0.2">
      <c r="A22" s="24"/>
      <c r="B22" s="19" t="s">
        <v>69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78">
        <v>80.369486451025864</v>
      </c>
      <c r="BO22" s="78">
        <v>332.70342064296409</v>
      </c>
      <c r="BP22" s="78">
        <v>151.67800838791686</v>
      </c>
      <c r="BQ22" s="78">
        <v>255.7009834009848</v>
      </c>
      <c r="BR22" s="78">
        <v>144.64707405054634</v>
      </c>
      <c r="BS22" s="78">
        <v>138.6083084396241</v>
      </c>
      <c r="BT22" s="78">
        <v>166.87202329964697</v>
      </c>
      <c r="BU22" s="78">
        <v>159.38071794018265</v>
      </c>
      <c r="BV22" s="78">
        <v>195.22792578961446</v>
      </c>
      <c r="BW22" s="78">
        <v>137.27464634077396</v>
      </c>
      <c r="BX22" s="78">
        <v>129.7645649005209</v>
      </c>
      <c r="BY22" s="78">
        <v>184.34869966732475</v>
      </c>
      <c r="BZ22" s="78">
        <v>123.78100692679955</v>
      </c>
      <c r="CA22" s="78">
        <v>121.74266823518009</v>
      </c>
      <c r="CB22" s="78">
        <v>106.80803797172329</v>
      </c>
      <c r="CC22" s="78">
        <v>168.89060481927962</v>
      </c>
      <c r="CD22" s="78">
        <v>74.839507795974512</v>
      </c>
      <c r="CE22" s="78">
        <v>102.3493118217382</v>
      </c>
      <c r="CF22" s="78">
        <v>90.398079987501148</v>
      </c>
      <c r="CG22" s="78">
        <v>127.12424420462334</v>
      </c>
      <c r="CH22" s="78">
        <v>36.813186897958481</v>
      </c>
      <c r="CI22" s="78">
        <v>78.184382272293519</v>
      </c>
      <c r="CJ22" s="78">
        <v>179.07603963022351</v>
      </c>
      <c r="CK22" s="78">
        <v>87.650691761973135</v>
      </c>
      <c r="CL22" s="79">
        <v>56.242849543448564</v>
      </c>
      <c r="CM22" s="79">
        <v>290.96871001332454</v>
      </c>
      <c r="CN22" s="79">
        <v>68.10522565866998</v>
      </c>
      <c r="CO22" s="79">
        <v>78.172677381509146</v>
      </c>
      <c r="CP22" s="79">
        <v>68.89765941482456</v>
      </c>
      <c r="CQ22" s="79">
        <v>93.132627319876249</v>
      </c>
      <c r="CR22" s="79">
        <v>91.349880990515018</v>
      </c>
      <c r="CS22" s="79">
        <v>111.12006497826249</v>
      </c>
      <c r="CT22" s="79">
        <v>83.875956107527585</v>
      </c>
      <c r="CU22" s="79">
        <v>68.172233293593138</v>
      </c>
      <c r="CV22" s="79">
        <v>67.712429205286227</v>
      </c>
      <c r="CW22" s="79">
        <v>122.75304796805361</v>
      </c>
      <c r="CX22" s="79">
        <v>49.907876381075042</v>
      </c>
      <c r="CY22" s="79">
        <v>143.20181572266372</v>
      </c>
      <c r="CZ22" s="79">
        <v>71.48382186250241</v>
      </c>
      <c r="DA22" s="79">
        <v>100.95819001912558</v>
      </c>
      <c r="DB22" s="79">
        <v>66.722803641397419</v>
      </c>
      <c r="DC22" s="79">
        <v>92.499209537927257</v>
      </c>
      <c r="DD22" s="79">
        <v>97.417563196456015</v>
      </c>
      <c r="DE22" s="79">
        <v>148.15791501571255</v>
      </c>
      <c r="DF22" s="79">
        <v>81.100878751382282</v>
      </c>
      <c r="DG22" s="79">
        <v>61.187068171758149</v>
      </c>
      <c r="DH22" s="79">
        <v>196.67339080855459</v>
      </c>
      <c r="DI22" s="79">
        <v>458.66706948058123</v>
      </c>
      <c r="DJ22" s="79">
        <v>102.61889420476029</v>
      </c>
      <c r="DK22" s="79">
        <v>189.90833241192891</v>
      </c>
      <c r="DL22" s="79">
        <v>68.410470392510064</v>
      </c>
      <c r="DM22" s="79">
        <v>79.33734388473566</v>
      </c>
      <c r="DN22" s="79">
        <v>144.57402736476109</v>
      </c>
      <c r="DO22" s="79">
        <v>61.719726350173772</v>
      </c>
      <c r="DP22" s="79">
        <v>59.897528552592092</v>
      </c>
      <c r="DQ22" s="79">
        <v>77.737882266022552</v>
      </c>
      <c r="DR22" s="79">
        <v>53.239362979314265</v>
      </c>
    </row>
    <row r="23" spans="1:122" ht="15" customHeight="1" x14ac:dyDescent="0.25">
      <c r="A23" s="24"/>
      <c r="B23" s="26" t="s">
        <v>70</v>
      </c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82">
        <v>80.514007492021008</v>
      </c>
      <c r="BO23" s="82">
        <v>332.94699019347831</v>
      </c>
      <c r="BP23" s="82">
        <v>152.02072385347833</v>
      </c>
      <c r="BQ23" s="82">
        <v>255.94464723347832</v>
      </c>
      <c r="BR23" s="82">
        <v>147.93422377252733</v>
      </c>
      <c r="BS23" s="82">
        <v>141.6080787509774</v>
      </c>
      <c r="BT23" s="82">
        <v>170.00120161516878</v>
      </c>
      <c r="BU23" s="82">
        <v>177.89177897132652</v>
      </c>
      <c r="BV23" s="82">
        <v>198.62571665949486</v>
      </c>
      <c r="BW23" s="82">
        <v>140.91544774282937</v>
      </c>
      <c r="BX23" s="82">
        <v>133.13443899249933</v>
      </c>
      <c r="BY23" s="82">
        <v>188.20781106646447</v>
      </c>
      <c r="BZ23" s="82">
        <v>127.41274534487212</v>
      </c>
      <c r="CA23" s="82">
        <v>125.27341430754845</v>
      </c>
      <c r="CB23" s="82">
        <v>110.40400320957828</v>
      </c>
      <c r="CC23" s="82">
        <v>172.93492348515176</v>
      </c>
      <c r="CD23" s="82">
        <v>78.775714484318499</v>
      </c>
      <c r="CE23" s="82">
        <v>107.13272318941713</v>
      </c>
      <c r="CF23" s="82">
        <v>94.387723023229825</v>
      </c>
      <c r="CG23" s="82">
        <v>132.02963726317856</v>
      </c>
      <c r="CH23" s="82">
        <v>74.196878396888735</v>
      </c>
      <c r="CI23" s="82">
        <v>82.287235519139998</v>
      </c>
      <c r="CJ23" s="82">
        <v>183.14474269139521</v>
      </c>
      <c r="CK23" s="82">
        <v>92.1347155200759</v>
      </c>
      <c r="CL23" s="83">
        <v>57.251019214092587</v>
      </c>
      <c r="CM23" s="83">
        <v>291.90763480475925</v>
      </c>
      <c r="CN23" s="83">
        <v>69.122676760888211</v>
      </c>
      <c r="CO23" s="83">
        <v>79.210212861897247</v>
      </c>
      <c r="CP23" s="83">
        <v>69.678876057733845</v>
      </c>
      <c r="CQ23" s="83">
        <v>93.950422517138733</v>
      </c>
      <c r="CR23" s="83">
        <v>92.152859120666875</v>
      </c>
      <c r="CS23" s="83">
        <v>112.01435366720906</v>
      </c>
      <c r="CT23" s="83">
        <v>84.721953663436892</v>
      </c>
      <c r="CU23" s="83">
        <v>69.382058513717183</v>
      </c>
      <c r="CV23" s="83">
        <v>77.281457190477809</v>
      </c>
      <c r="CW23" s="83">
        <v>123.7993644387565</v>
      </c>
      <c r="CX23" s="83">
        <v>53.057186816637703</v>
      </c>
      <c r="CY23" s="83">
        <v>144.32180648067134</v>
      </c>
      <c r="CZ23" s="83">
        <v>72.580365493272922</v>
      </c>
      <c r="DA23" s="83">
        <v>102.11269443919292</v>
      </c>
      <c r="DB23" s="83">
        <v>67.71076209126575</v>
      </c>
      <c r="DC23" s="83">
        <v>93.465649292527374</v>
      </c>
      <c r="DD23" s="83">
        <v>98.41854291190981</v>
      </c>
      <c r="DE23" s="83">
        <v>149.31163359000686</v>
      </c>
      <c r="DF23" s="83">
        <v>83.807636546013455</v>
      </c>
      <c r="DG23" s="83">
        <v>63.769159923110536</v>
      </c>
      <c r="DH23" s="83">
        <v>199.18445236563022</v>
      </c>
      <c r="DI23" s="83">
        <v>461.5314558928153</v>
      </c>
      <c r="DJ23" s="83">
        <v>105.24941284527495</v>
      </c>
      <c r="DK23" s="83">
        <v>192.49136635798743</v>
      </c>
      <c r="DL23" s="83">
        <v>71.591330790800384</v>
      </c>
      <c r="DM23" s="83">
        <v>82.504129186133127</v>
      </c>
      <c r="DN23" s="83">
        <v>147.45804055558057</v>
      </c>
      <c r="DO23" s="83">
        <v>64.181079170290928</v>
      </c>
      <c r="DP23" s="83">
        <v>62.954733895505079</v>
      </c>
      <c r="DQ23" s="83">
        <v>81.152674613422576</v>
      </c>
      <c r="DR23" s="83">
        <v>56.51152441421268</v>
      </c>
    </row>
    <row r="24" spans="1:122" ht="15" customHeight="1" x14ac:dyDescent="0.25">
      <c r="A24" s="20"/>
      <c r="B24" s="26" t="s">
        <v>71</v>
      </c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80">
        <v>0.14452104099514551</v>
      </c>
      <c r="BO24" s="80">
        <v>0.24356955051420109</v>
      </c>
      <c r="BP24" s="80">
        <v>0.34271546556147803</v>
      </c>
      <c r="BQ24" s="80">
        <v>0.24366383249353488</v>
      </c>
      <c r="BR24" s="80">
        <v>3.2871497219809904</v>
      </c>
      <c r="BS24" s="80">
        <v>2.9997703113533101</v>
      </c>
      <c r="BT24" s="80">
        <v>3.12917831552181</v>
      </c>
      <c r="BU24" s="80">
        <v>18.511061031143878</v>
      </c>
      <c r="BV24" s="80">
        <v>3.3977908698804002</v>
      </c>
      <c r="BW24" s="80">
        <v>3.6408014020554202</v>
      </c>
      <c r="BX24" s="80">
        <v>3.36987409197843</v>
      </c>
      <c r="BY24" s="80">
        <v>3.8591113991397297</v>
      </c>
      <c r="BZ24" s="80">
        <v>3.6317384180725698</v>
      </c>
      <c r="CA24" s="80">
        <v>3.5307460723683599</v>
      </c>
      <c r="CB24" s="80">
        <v>3.59596523785499</v>
      </c>
      <c r="CC24" s="80">
        <v>4.0443186658721304</v>
      </c>
      <c r="CD24" s="80">
        <v>3.9362066883439883</v>
      </c>
      <c r="CE24" s="80">
        <v>4.783411367678938</v>
      </c>
      <c r="CF24" s="80">
        <v>3.9896430357286734</v>
      </c>
      <c r="CG24" s="80">
        <v>4.9053930585552212</v>
      </c>
      <c r="CH24" s="80">
        <v>37.383691498930254</v>
      </c>
      <c r="CI24" s="80">
        <v>4.1028532468464798</v>
      </c>
      <c r="CJ24" s="80">
        <v>4.0687030611717097</v>
      </c>
      <c r="CK24" s="80">
        <v>4.4840237581027607</v>
      </c>
      <c r="CL24" s="81">
        <v>1.0081696706440222</v>
      </c>
      <c r="CM24" s="81">
        <v>0.93892479143469021</v>
      </c>
      <c r="CN24" s="81">
        <v>1.0174511022182309</v>
      </c>
      <c r="CO24" s="81">
        <v>1.0375354803880947</v>
      </c>
      <c r="CP24" s="81">
        <v>0.78121664290928006</v>
      </c>
      <c r="CQ24" s="81">
        <v>0.81779519726248906</v>
      </c>
      <c r="CR24" s="81">
        <v>0.80297813015185937</v>
      </c>
      <c r="CS24" s="81">
        <v>0.89428868894657321</v>
      </c>
      <c r="CT24" s="81">
        <v>0.84599755590930303</v>
      </c>
      <c r="CU24" s="81">
        <v>1.2098252201240429</v>
      </c>
      <c r="CV24" s="81">
        <v>9.56902798519158</v>
      </c>
      <c r="CW24" s="81">
        <v>1.046316470702892</v>
      </c>
      <c r="CX24" s="81">
        <v>3.1493104355626587</v>
      </c>
      <c r="CY24" s="81">
        <v>1.1199907580076269</v>
      </c>
      <c r="CZ24" s="81">
        <v>1.0965436307705074</v>
      </c>
      <c r="DA24" s="81">
        <v>1.1545044200673353</v>
      </c>
      <c r="DB24" s="81">
        <v>0.98795844986833092</v>
      </c>
      <c r="DC24" s="81">
        <v>0.96643975460011866</v>
      </c>
      <c r="DD24" s="81">
        <v>1.0009797154537967</v>
      </c>
      <c r="DE24" s="81">
        <v>1.153718574294325</v>
      </c>
      <c r="DF24" s="81">
        <v>2.7067577946311725</v>
      </c>
      <c r="DG24" s="81">
        <v>2.5820917513523871</v>
      </c>
      <c r="DH24" s="81">
        <v>2.5110615570756414</v>
      </c>
      <c r="DI24" s="81">
        <v>2.8643864122340457</v>
      </c>
      <c r="DJ24" s="81">
        <v>2.6305186405146501</v>
      </c>
      <c r="DK24" s="81">
        <v>2.5830339460585301</v>
      </c>
      <c r="DL24" s="81">
        <v>3.1808603982903199</v>
      </c>
      <c r="DM24" s="81">
        <v>3.1667853013974701</v>
      </c>
      <c r="DN24" s="81">
        <v>2.8840131908194651</v>
      </c>
      <c r="DO24" s="81">
        <v>2.4613528201171588</v>
      </c>
      <c r="DP24" s="81">
        <v>3.0572053429129857</v>
      </c>
      <c r="DQ24" s="81">
        <v>3.4147923474000299</v>
      </c>
      <c r="DR24" s="81">
        <v>3.2721614348984178</v>
      </c>
    </row>
    <row r="25" spans="1:122" ht="15" customHeight="1" x14ac:dyDescent="0.25">
      <c r="B25" s="28" t="s">
        <v>72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80">
        <v>264.52329986055361</v>
      </c>
      <c r="BO25" s="80">
        <v>492.94789266957849</v>
      </c>
      <c r="BP25" s="80">
        <v>-401.92338435008901</v>
      </c>
      <c r="BQ25" s="80">
        <v>-1365.5218603214694</v>
      </c>
      <c r="BR25" s="80">
        <v>-173.87102353468964</v>
      </c>
      <c r="BS25" s="80">
        <v>-646.56755516461385</v>
      </c>
      <c r="BT25" s="80">
        <v>-1046.3175366113192</v>
      </c>
      <c r="BU25" s="80">
        <v>-1976.1239275390374</v>
      </c>
      <c r="BV25" s="80">
        <v>-561.09306527609226</v>
      </c>
      <c r="BW25" s="80">
        <v>-1384.3625064952791</v>
      </c>
      <c r="BX25" s="80">
        <v>-2451.2404936901717</v>
      </c>
      <c r="BY25" s="80">
        <v>-2515.3440780104406</v>
      </c>
      <c r="BZ25" s="80">
        <v>-1441.886458205706</v>
      </c>
      <c r="CA25" s="80">
        <v>-1408.2012108977815</v>
      </c>
      <c r="CB25" s="80">
        <v>-1938.6435115295399</v>
      </c>
      <c r="CC25" s="80">
        <v>-2973.308553624438</v>
      </c>
      <c r="CD25" s="80">
        <v>-1673.6804557859341</v>
      </c>
      <c r="CE25" s="80">
        <v>-2100.9106076946414</v>
      </c>
      <c r="CF25" s="80">
        <v>-2519.1394482356272</v>
      </c>
      <c r="CG25" s="80">
        <v>-2248.6467339266801</v>
      </c>
      <c r="CH25" s="80">
        <v>-1783.9312137520876</v>
      </c>
      <c r="CI25" s="80">
        <v>-1633.1443260579435</v>
      </c>
      <c r="CJ25" s="80">
        <v>-1708.4509424003404</v>
      </c>
      <c r="CK25" s="80">
        <v>-2199.9929043493703</v>
      </c>
      <c r="CL25" s="81">
        <v>-969.76243297949463</v>
      </c>
      <c r="CM25" s="81">
        <v>-847.71649218212485</v>
      </c>
      <c r="CN25" s="81">
        <v>-1905.9856481169486</v>
      </c>
      <c r="CO25" s="81">
        <v>-1616.3368914827506</v>
      </c>
      <c r="CP25" s="81">
        <v>88.434128429590785</v>
      </c>
      <c r="CQ25" s="81">
        <v>-295.08915653090588</v>
      </c>
      <c r="CR25" s="81">
        <v>-1177.2462070458873</v>
      </c>
      <c r="CS25" s="81">
        <v>-1113.2447358125917</v>
      </c>
      <c r="CT25" s="81">
        <v>440.87916170604126</v>
      </c>
      <c r="CU25" s="81">
        <v>255.34896416448862</v>
      </c>
      <c r="CV25" s="81">
        <v>-1054.4643462415834</v>
      </c>
      <c r="CW25" s="81">
        <v>-1860.8509125478213</v>
      </c>
      <c r="CX25" s="81">
        <v>378.81213819364933</v>
      </c>
      <c r="CY25" s="81">
        <v>-832.58779274575329</v>
      </c>
      <c r="CZ25" s="81">
        <v>-798.46252392527424</v>
      </c>
      <c r="DA25" s="81">
        <v>-1967.0469045865393</v>
      </c>
      <c r="DB25" s="81">
        <v>94.137017572139754</v>
      </c>
      <c r="DC25" s="81">
        <v>827.11581177607377</v>
      </c>
      <c r="DD25" s="81">
        <v>800.58579507952413</v>
      </c>
      <c r="DE25" s="81">
        <v>-433.85714119659212</v>
      </c>
      <c r="DF25" s="81">
        <v>1296.7803148332334</v>
      </c>
      <c r="DG25" s="81">
        <v>1153.4879286797207</v>
      </c>
      <c r="DH25" s="81">
        <v>2360.6296451930239</v>
      </c>
      <c r="DI25" s="81">
        <v>972.95031460969039</v>
      </c>
      <c r="DJ25" s="81">
        <v>784.11082349364881</v>
      </c>
      <c r="DK25" s="81">
        <v>421.70798071319183</v>
      </c>
      <c r="DL25" s="81">
        <v>-378.41480228671867</v>
      </c>
      <c r="DM25" s="81">
        <v>-2683.9507014412015</v>
      </c>
      <c r="DN25" s="81">
        <v>-1700.1926611171057</v>
      </c>
      <c r="DO25" s="81">
        <v>-167.14867518102497</v>
      </c>
      <c r="DP25" s="81">
        <v>-1118.2732217860037</v>
      </c>
      <c r="DQ25" s="81">
        <v>-1221.3796904733906</v>
      </c>
      <c r="DR25" s="81">
        <v>1354.5013468532568</v>
      </c>
    </row>
    <row r="26" spans="1:122" s="17" customFormat="1" ht="15" customHeight="1" x14ac:dyDescent="0.2">
      <c r="A26" s="29"/>
      <c r="B26" s="19" t="s">
        <v>73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78">
        <v>-872.31590149375609</v>
      </c>
      <c r="BO26" s="78">
        <v>789.58341156051472</v>
      </c>
      <c r="BP26" s="78">
        <v>-710.25582628493169</v>
      </c>
      <c r="BQ26" s="78">
        <v>-1795.6058026785054</v>
      </c>
      <c r="BR26" s="78">
        <v>-405.3168171627994</v>
      </c>
      <c r="BS26" s="78">
        <v>-533.87262744695727</v>
      </c>
      <c r="BT26" s="78">
        <v>-1085.4107029001002</v>
      </c>
      <c r="BU26" s="78">
        <v>-3086.713665945138</v>
      </c>
      <c r="BV26" s="78">
        <v>-1646.4121874651628</v>
      </c>
      <c r="BW26" s="78">
        <v>-1705.4125090159027</v>
      </c>
      <c r="BX26" s="78">
        <v>-1636.7129715332087</v>
      </c>
      <c r="BY26" s="78">
        <v>-3113.3720510746816</v>
      </c>
      <c r="BZ26" s="78">
        <v>-1644.1173358056999</v>
      </c>
      <c r="CA26" s="78">
        <v>-2201.0055442769235</v>
      </c>
      <c r="CB26" s="78">
        <v>-1580.8422661146237</v>
      </c>
      <c r="CC26" s="78">
        <v>-5453.526594548166</v>
      </c>
      <c r="CD26" s="78">
        <v>-2540.0835711777477</v>
      </c>
      <c r="CE26" s="78">
        <v>-3002.6461884129994</v>
      </c>
      <c r="CF26" s="78">
        <v>-1251.3366448055326</v>
      </c>
      <c r="CG26" s="78">
        <v>-4086.775818786602</v>
      </c>
      <c r="CH26" s="78">
        <v>-1637.942244913505</v>
      </c>
      <c r="CI26" s="78">
        <v>-2097.1320414127636</v>
      </c>
      <c r="CJ26" s="78">
        <v>-1558.5430386979631</v>
      </c>
      <c r="CK26" s="78">
        <v>-2731.3236926486743</v>
      </c>
      <c r="CL26" s="79">
        <v>-2294.8611946026763</v>
      </c>
      <c r="CM26" s="79">
        <v>-470.24455835498907</v>
      </c>
      <c r="CN26" s="79">
        <v>-2630.2564197083689</v>
      </c>
      <c r="CO26" s="79">
        <v>-2937.8085893964972</v>
      </c>
      <c r="CP26" s="79">
        <v>-370.7673151024274</v>
      </c>
      <c r="CQ26" s="79">
        <v>-1021.5442605502056</v>
      </c>
      <c r="CR26" s="79">
        <v>-1105.5121586044982</v>
      </c>
      <c r="CS26" s="79">
        <v>-2591.7516927542947</v>
      </c>
      <c r="CT26" s="79">
        <v>-984.85495511792203</v>
      </c>
      <c r="CU26" s="79">
        <v>-2339.1409693320311</v>
      </c>
      <c r="CV26" s="79">
        <v>-2111.1889509555422</v>
      </c>
      <c r="CW26" s="79">
        <v>-2306.030064897509</v>
      </c>
      <c r="CX26" s="79">
        <v>-1162.0588183436753</v>
      </c>
      <c r="CY26" s="79">
        <v>-1079.3764429462719</v>
      </c>
      <c r="CZ26" s="79">
        <v>-170.02520032951281</v>
      </c>
      <c r="DA26" s="79">
        <v>-3339.7420686767132</v>
      </c>
      <c r="DB26" s="79">
        <v>-260.99410696903806</v>
      </c>
      <c r="DC26" s="79">
        <v>-944.67789672283948</v>
      </c>
      <c r="DD26" s="79">
        <v>-376.85286818284976</v>
      </c>
      <c r="DE26" s="79">
        <v>-3425.7082543256024</v>
      </c>
      <c r="DF26" s="79">
        <v>1429.8995009305631</v>
      </c>
      <c r="DG26" s="79">
        <v>-2172.4397575707821</v>
      </c>
      <c r="DH26" s="79">
        <v>1509.7513019729902</v>
      </c>
      <c r="DI26" s="79">
        <v>1177.6991901253004</v>
      </c>
      <c r="DJ26" s="79">
        <v>635.08957256665985</v>
      </c>
      <c r="DK26" s="79">
        <v>-363.90477483610863</v>
      </c>
      <c r="DL26" s="79">
        <v>-3753.1680947289533</v>
      </c>
      <c r="DM26" s="79">
        <v>-2596.8955508659074</v>
      </c>
      <c r="DN26" s="79">
        <v>-1940.0422668460267</v>
      </c>
      <c r="DO26" s="79">
        <v>1336.1497544341819</v>
      </c>
      <c r="DP26" s="79">
        <v>-3850.6876683375758</v>
      </c>
      <c r="DQ26" s="79">
        <v>-932.79171536489866</v>
      </c>
      <c r="DR26" s="79">
        <v>-835.21116620276609</v>
      </c>
    </row>
    <row r="27" spans="1:122" ht="15" customHeight="1" x14ac:dyDescent="0.25">
      <c r="A27" s="20"/>
      <c r="B27" s="26" t="s">
        <v>74</v>
      </c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80">
        <v>75.828317799785424</v>
      </c>
      <c r="BO27" s="80">
        <v>-45.767316792818974</v>
      </c>
      <c r="BP27" s="80">
        <v>-86.932407763111541</v>
      </c>
      <c r="BQ27" s="80">
        <v>208.1269487529479</v>
      </c>
      <c r="BR27" s="80">
        <v>96.64112369254849</v>
      </c>
      <c r="BS27" s="80">
        <v>184.52351751945716</v>
      </c>
      <c r="BT27" s="80">
        <v>98.827997645510806</v>
      </c>
      <c r="BU27" s="80">
        <v>170.71309948420623</v>
      </c>
      <c r="BV27" s="80">
        <v>65.385200725585975</v>
      </c>
      <c r="BW27" s="80">
        <v>46.813978074271219</v>
      </c>
      <c r="BX27" s="80">
        <v>-138.93496194261346</v>
      </c>
      <c r="BY27" s="80">
        <v>57.623110643858865</v>
      </c>
      <c r="BZ27" s="80">
        <v>301.32644516474318</v>
      </c>
      <c r="CA27" s="80">
        <v>250.76729536653639</v>
      </c>
      <c r="CB27" s="80">
        <v>-50.223946943589077</v>
      </c>
      <c r="CC27" s="80">
        <v>791.23014815811916</v>
      </c>
      <c r="CD27" s="80">
        <v>210.43826825164081</v>
      </c>
      <c r="CE27" s="80">
        <v>233.7945401553215</v>
      </c>
      <c r="CF27" s="80">
        <v>207.80793478563135</v>
      </c>
      <c r="CG27" s="80">
        <v>360.66547611885733</v>
      </c>
      <c r="CH27" s="80">
        <v>170.49389721349434</v>
      </c>
      <c r="CI27" s="80">
        <v>12.887281512782138</v>
      </c>
      <c r="CJ27" s="80">
        <v>621.69151587923704</v>
      </c>
      <c r="CK27" s="80">
        <v>274.21079986098152</v>
      </c>
      <c r="CL27" s="81">
        <v>176.95471975321033</v>
      </c>
      <c r="CM27" s="81">
        <v>362.30534025541891</v>
      </c>
      <c r="CN27" s="81">
        <v>210.45833128312555</v>
      </c>
      <c r="CO27" s="81">
        <v>251.54133476957645</v>
      </c>
      <c r="CP27" s="81">
        <v>169.53337972327648</v>
      </c>
      <c r="CQ27" s="81">
        <v>429.0293429652254</v>
      </c>
      <c r="CR27" s="81">
        <v>127.69155464591779</v>
      </c>
      <c r="CS27" s="81">
        <v>80.575088074486928</v>
      </c>
      <c r="CT27" s="81">
        <v>-628.32407008705263</v>
      </c>
      <c r="CU27" s="81">
        <v>264.5428563075784</v>
      </c>
      <c r="CV27" s="81">
        <v>234.419856913844</v>
      </c>
      <c r="CW27" s="81">
        <v>53.366502238149451</v>
      </c>
      <c r="CX27" s="81">
        <v>174.64328858627027</v>
      </c>
      <c r="CY27" s="81">
        <v>574.56712088613904</v>
      </c>
      <c r="CZ27" s="81">
        <v>473.697105289859</v>
      </c>
      <c r="DA27" s="81">
        <v>-287.71119107593734</v>
      </c>
      <c r="DB27" s="81">
        <v>269.48725376084587</v>
      </c>
      <c r="DC27" s="81">
        <v>293.42059600484561</v>
      </c>
      <c r="DD27" s="81">
        <v>275.99194803817477</v>
      </c>
      <c r="DE27" s="81">
        <v>89.390233557820977</v>
      </c>
      <c r="DF27" s="81">
        <v>-4.3559007007031312</v>
      </c>
      <c r="DG27" s="81">
        <v>-2.6122534419829151</v>
      </c>
      <c r="DH27" s="81">
        <v>412.15644685274646</v>
      </c>
      <c r="DI27" s="81">
        <v>251.84468489662271</v>
      </c>
      <c r="DJ27" s="81">
        <v>557.83160507285118</v>
      </c>
      <c r="DK27" s="81">
        <v>580.3350280224937</v>
      </c>
      <c r="DL27" s="81">
        <v>471.77961364595865</v>
      </c>
      <c r="DM27" s="81">
        <v>273.21458337386025</v>
      </c>
      <c r="DN27" s="81">
        <v>299.00558450273053</v>
      </c>
      <c r="DO27" s="81">
        <v>426.16661232615047</v>
      </c>
      <c r="DP27" s="81">
        <v>531.46156821232728</v>
      </c>
      <c r="DQ27" s="81">
        <v>250.81620271441983</v>
      </c>
      <c r="DR27" s="81">
        <v>404.79710384640771</v>
      </c>
    </row>
    <row r="28" spans="1:122" ht="15" customHeight="1" x14ac:dyDescent="0.25">
      <c r="A28" s="24"/>
      <c r="B28" s="26" t="s">
        <v>75</v>
      </c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82">
        <v>812.19080547896215</v>
      </c>
      <c r="BO28" s="82">
        <v>576.22463052911951</v>
      </c>
      <c r="BP28" s="82">
        <v>617.86665702009725</v>
      </c>
      <c r="BQ28" s="82">
        <v>1292.6810759458781</v>
      </c>
      <c r="BR28" s="82">
        <v>1010.6377424305047</v>
      </c>
      <c r="BS28" s="82">
        <v>854.25384156887117</v>
      </c>
      <c r="BT28" s="82">
        <v>685.21295603442547</v>
      </c>
      <c r="BU28" s="82">
        <v>1300.9951677639847</v>
      </c>
      <c r="BV28" s="82">
        <v>1516.4616542533192</v>
      </c>
      <c r="BW28" s="82">
        <v>1385.0293365501866</v>
      </c>
      <c r="BX28" s="82">
        <v>1083.5207066825953</v>
      </c>
      <c r="BY28" s="82">
        <v>1406.388757580535</v>
      </c>
      <c r="BZ28" s="82">
        <v>1832.3405459908279</v>
      </c>
      <c r="CA28" s="82">
        <v>1509.8346168951261</v>
      </c>
      <c r="CB28" s="82">
        <v>1258.917386849924</v>
      </c>
      <c r="CC28" s="82">
        <v>1470.6960340636949</v>
      </c>
      <c r="CD28" s="82">
        <v>1781.979064960839</v>
      </c>
      <c r="CE28" s="82">
        <v>1484.3087911956534</v>
      </c>
      <c r="CF28" s="82">
        <v>1441.9005496449172</v>
      </c>
      <c r="CG28" s="82">
        <v>1818.1484224414376</v>
      </c>
      <c r="CH28" s="82">
        <v>2279.8181482314935</v>
      </c>
      <c r="CI28" s="82">
        <v>1253.3456796485239</v>
      </c>
      <c r="CJ28" s="82">
        <v>1733.6840446069589</v>
      </c>
      <c r="CK28" s="82">
        <v>2126.1438848740286</v>
      </c>
      <c r="CL28" s="83">
        <v>1600.4931663072337</v>
      </c>
      <c r="CM28" s="83">
        <v>1519.9300091525267</v>
      </c>
      <c r="CN28" s="83">
        <v>1539.0436602821771</v>
      </c>
      <c r="CO28" s="83">
        <v>1894.3314605259984</v>
      </c>
      <c r="CP28" s="83">
        <v>1539.5687477193869</v>
      </c>
      <c r="CQ28" s="83">
        <v>1564.079199861415</v>
      </c>
      <c r="CR28" s="83">
        <v>1326.4566914286368</v>
      </c>
      <c r="CS28" s="83">
        <v>1139.0172423165538</v>
      </c>
      <c r="CT28" s="83">
        <v>1023.4095899414149</v>
      </c>
      <c r="CU28" s="83">
        <v>1851.3577217189008</v>
      </c>
      <c r="CV28" s="83">
        <v>1421.9756593507802</v>
      </c>
      <c r="CW28" s="83">
        <v>1724.6213766721294</v>
      </c>
      <c r="CX28" s="83">
        <v>1585.0801449510118</v>
      </c>
      <c r="CY28" s="83">
        <v>1347.1843110392051</v>
      </c>
      <c r="CZ28" s="83">
        <v>1494.6284959101627</v>
      </c>
      <c r="DA28" s="83">
        <v>1987.980080698019</v>
      </c>
      <c r="DB28" s="83">
        <v>1956.4173054506157</v>
      </c>
      <c r="DC28" s="83">
        <v>930.71079679437128</v>
      </c>
      <c r="DD28" s="83">
        <v>1115.2788429126001</v>
      </c>
      <c r="DE28" s="83">
        <v>2038.3655750042853</v>
      </c>
      <c r="DF28" s="83">
        <v>1364.3619242565387</v>
      </c>
      <c r="DG28" s="83">
        <v>697.65457210926888</v>
      </c>
      <c r="DH28" s="83">
        <v>947.59896443880507</v>
      </c>
      <c r="DI28" s="83">
        <v>1254.1662920159238</v>
      </c>
      <c r="DJ28" s="83">
        <v>2282.1142964359933</v>
      </c>
      <c r="DK28" s="83">
        <v>1651.5220131663677</v>
      </c>
      <c r="DL28" s="83">
        <v>2073.2285954551562</v>
      </c>
      <c r="DM28" s="83">
        <v>3847.2133250005736</v>
      </c>
      <c r="DN28" s="83">
        <v>2139.5951934282962</v>
      </c>
      <c r="DO28" s="83">
        <v>1585.8933012434668</v>
      </c>
      <c r="DP28" s="83">
        <v>1725.7774027363382</v>
      </c>
      <c r="DQ28" s="83">
        <v>1544.520375949345</v>
      </c>
      <c r="DR28" s="83">
        <v>2120.8598139756837</v>
      </c>
    </row>
    <row r="29" spans="1:122" ht="15" customHeight="1" x14ac:dyDescent="0.25">
      <c r="A29" s="20"/>
      <c r="B29" s="26" t="s">
        <v>76</v>
      </c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80">
        <v>119.18510645930132</v>
      </c>
      <c r="BO29" s="80">
        <v>-402.7680523405333</v>
      </c>
      <c r="BP29" s="80">
        <v>250.41061323313983</v>
      </c>
      <c r="BQ29" s="80">
        <v>19.22308980510579</v>
      </c>
      <c r="BR29" s="80">
        <v>156.60738764468789</v>
      </c>
      <c r="BS29" s="80">
        <v>293.79092166385266</v>
      </c>
      <c r="BT29" s="80">
        <v>-195.47939345912783</v>
      </c>
      <c r="BU29" s="80">
        <v>-1.3933639513894613</v>
      </c>
      <c r="BV29" s="80">
        <v>128.14698450338051</v>
      </c>
      <c r="BW29" s="80">
        <v>-13.737298345634825</v>
      </c>
      <c r="BX29" s="80">
        <v>-121.65467188523718</v>
      </c>
      <c r="BY29" s="80">
        <v>-115.6254051564478</v>
      </c>
      <c r="BZ29" s="80">
        <v>15.864768377966728</v>
      </c>
      <c r="CA29" s="80">
        <v>180.87642365352025</v>
      </c>
      <c r="CB29" s="80">
        <v>-239.36214829447087</v>
      </c>
      <c r="CC29" s="80">
        <v>-212.95457260826313</v>
      </c>
      <c r="CD29" s="80">
        <v>174.88553094017485</v>
      </c>
      <c r="CE29" s="80">
        <v>-151.5121056093555</v>
      </c>
      <c r="CF29" s="80">
        <v>67.973980588994067</v>
      </c>
      <c r="CG29" s="80">
        <v>163.31325398595118</v>
      </c>
      <c r="CH29" s="80">
        <v>217.45852440819789</v>
      </c>
      <c r="CI29" s="80">
        <v>144.50875860302892</v>
      </c>
      <c r="CJ29" s="80">
        <v>276.731401233285</v>
      </c>
      <c r="CK29" s="80">
        <v>-249.18529323929008</v>
      </c>
      <c r="CL29" s="81">
        <v>289.65449756957116</v>
      </c>
      <c r="CM29" s="81">
        <v>-50.720620121035168</v>
      </c>
      <c r="CN29" s="81">
        <v>301.31002700224366</v>
      </c>
      <c r="CO29" s="81">
        <v>-320.68788036078109</v>
      </c>
      <c r="CP29" s="81">
        <v>-9.7451141995001223</v>
      </c>
      <c r="CQ29" s="81">
        <v>281.772815180007</v>
      </c>
      <c r="CR29" s="81">
        <v>-148.41623571382922</v>
      </c>
      <c r="CS29" s="81">
        <v>107.72555352263569</v>
      </c>
      <c r="CT29" s="81">
        <v>23.411985552475151</v>
      </c>
      <c r="CU29" s="81">
        <v>194.77792017230598</v>
      </c>
      <c r="CV29" s="81">
        <v>-132.37978162268138</v>
      </c>
      <c r="CW29" s="81">
        <v>287.13638119251385</v>
      </c>
      <c r="CX29" s="81">
        <v>314.23588533559257</v>
      </c>
      <c r="CY29" s="81">
        <v>426.4531695086124</v>
      </c>
      <c r="CZ29" s="81">
        <v>-42.404395473359543</v>
      </c>
      <c r="DA29" s="81">
        <v>-444.27718987887317</v>
      </c>
      <c r="DB29" s="81">
        <v>368.07135970394739</v>
      </c>
      <c r="DC29" s="81">
        <v>77.344459595272525</v>
      </c>
      <c r="DD29" s="81">
        <v>238.22079423431256</v>
      </c>
      <c r="DE29" s="81">
        <v>369.43433172127607</v>
      </c>
      <c r="DF29" s="81">
        <v>226.84741477098538</v>
      </c>
      <c r="DG29" s="81">
        <v>508.53071753533851</v>
      </c>
      <c r="DH29" s="81">
        <v>606.0725536597613</v>
      </c>
      <c r="DI29" s="81">
        <v>1145.86370317721</v>
      </c>
      <c r="DJ29" s="81">
        <v>1089.7000780827175</v>
      </c>
      <c r="DK29" s="81">
        <v>154.67078825785865</v>
      </c>
      <c r="DL29" s="81">
        <v>-1.7840088801099228</v>
      </c>
      <c r="DM29" s="81">
        <v>898.38439286543519</v>
      </c>
      <c r="DN29" s="81">
        <v>346.06924072891502</v>
      </c>
      <c r="DO29" s="81">
        <v>346.43608850598008</v>
      </c>
      <c r="DP29" s="81">
        <v>203.42209585120474</v>
      </c>
      <c r="DQ29" s="81">
        <v>1199.16171358979</v>
      </c>
      <c r="DR29" s="81">
        <v>-572.38048872491242</v>
      </c>
    </row>
    <row r="30" spans="1:122" ht="15" customHeight="1" x14ac:dyDescent="0.25">
      <c r="A30" s="20"/>
      <c r="B30" s="30" t="s">
        <v>77</v>
      </c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80">
        <v>-9.2492836233488518</v>
      </c>
      <c r="BO30" s="80">
        <v>-292.56646878016153</v>
      </c>
      <c r="BP30" s="80">
        <v>-60.459511174854853</v>
      </c>
      <c r="BQ30" s="80">
        <v>-4.6969497560069975</v>
      </c>
      <c r="BR30" s="80">
        <v>-7.1410016720416891</v>
      </c>
      <c r="BS30" s="80">
        <v>-5.7192278328157649</v>
      </c>
      <c r="BT30" s="80">
        <v>9.7239294284123545</v>
      </c>
      <c r="BU30" s="80">
        <v>-6.2133561512471198</v>
      </c>
      <c r="BV30" s="80">
        <v>0.7597486434309495</v>
      </c>
      <c r="BW30" s="80">
        <v>-1.110040331700715</v>
      </c>
      <c r="BX30" s="80">
        <v>5.3605001329581645</v>
      </c>
      <c r="BY30" s="80">
        <v>-7.1407424750233636E-2</v>
      </c>
      <c r="BZ30" s="80">
        <v>-8.6602306233560409</v>
      </c>
      <c r="CA30" s="80">
        <v>-0.39624016365833048</v>
      </c>
      <c r="CB30" s="80">
        <v>-2.4530055182815178</v>
      </c>
      <c r="CC30" s="80">
        <v>-194.38857121752275</v>
      </c>
      <c r="CD30" s="80">
        <v>216.50584800112591</v>
      </c>
      <c r="CE30" s="80">
        <v>-69.406600126765255</v>
      </c>
      <c r="CF30" s="80">
        <v>-40.322588435100762</v>
      </c>
      <c r="CG30" s="80">
        <v>-66.167214818684144</v>
      </c>
      <c r="CH30" s="80">
        <v>47.486890732492022</v>
      </c>
      <c r="CI30" s="80">
        <v>19.728827688686764</v>
      </c>
      <c r="CJ30" s="80">
        <v>2.0422769465999675</v>
      </c>
      <c r="CK30" s="80">
        <v>3.4482752062500239</v>
      </c>
      <c r="CL30" s="81">
        <v>120.35789930109287</v>
      </c>
      <c r="CM30" s="81">
        <v>-0.67221537749996685</v>
      </c>
      <c r="CN30" s="81">
        <v>62.653984158001997</v>
      </c>
      <c r="CO30" s="81">
        <v>-139.18316330181457</v>
      </c>
      <c r="CP30" s="81">
        <v>-77.515664282299937</v>
      </c>
      <c r="CQ30" s="81">
        <v>31.244077955340373</v>
      </c>
      <c r="CR30" s="81">
        <v>291.19543192303888</v>
      </c>
      <c r="CS30" s="81">
        <v>-2.0114190400916048</v>
      </c>
      <c r="CT30" s="81">
        <v>3.6614112035799291</v>
      </c>
      <c r="CU30" s="81">
        <v>11.437916260840513</v>
      </c>
      <c r="CV30" s="81">
        <v>-2.6244071217068745</v>
      </c>
      <c r="CW30" s="81">
        <v>35.071041116496204</v>
      </c>
      <c r="CX30" s="81">
        <v>140.22033534548081</v>
      </c>
      <c r="CY30" s="81">
        <v>172.44187576656626</v>
      </c>
      <c r="CZ30" s="81">
        <v>-26.741916506593679</v>
      </c>
      <c r="DA30" s="81">
        <v>152.87713738977871</v>
      </c>
      <c r="DB30" s="81">
        <v>149.77235619444332</v>
      </c>
      <c r="DC30" s="81">
        <v>32.806668481922884</v>
      </c>
      <c r="DD30" s="81">
        <v>54.324283952322702</v>
      </c>
      <c r="DE30" s="81">
        <v>82.799667366078211</v>
      </c>
      <c r="DF30" s="81">
        <v>265.15991876181977</v>
      </c>
      <c r="DG30" s="81">
        <v>176.88423583301369</v>
      </c>
      <c r="DH30" s="81">
        <v>507.73973497028737</v>
      </c>
      <c r="DI30" s="81">
        <v>752.83724987598805</v>
      </c>
      <c r="DJ30" s="81">
        <v>682.88404479797839</v>
      </c>
      <c r="DK30" s="81">
        <v>379.4693168489282</v>
      </c>
      <c r="DL30" s="81">
        <v>467.13939904076921</v>
      </c>
      <c r="DM30" s="81">
        <v>604.80294052536578</v>
      </c>
      <c r="DN30" s="81">
        <v>363.63030935998427</v>
      </c>
      <c r="DO30" s="81">
        <v>49.851384653143228</v>
      </c>
      <c r="DP30" s="81">
        <v>-129.5881786639066</v>
      </c>
      <c r="DQ30" s="81">
        <v>980.49275761691376</v>
      </c>
      <c r="DR30" s="81">
        <v>-398.84332906156965</v>
      </c>
    </row>
    <row r="31" spans="1:122" ht="15" customHeight="1" x14ac:dyDescent="0.25">
      <c r="A31" s="20"/>
      <c r="B31" s="30" t="s">
        <v>78</v>
      </c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80">
        <v>128.43439008265017</v>
      </c>
      <c r="BO31" s="80">
        <v>-110.20158356037177</v>
      </c>
      <c r="BP31" s="80">
        <v>310.87012440799469</v>
      </c>
      <c r="BQ31" s="80">
        <v>23.920039561112787</v>
      </c>
      <c r="BR31" s="80">
        <v>163.74838931672957</v>
      </c>
      <c r="BS31" s="80">
        <v>299.51014949666842</v>
      </c>
      <c r="BT31" s="80">
        <v>-205.2033228875402</v>
      </c>
      <c r="BU31" s="80">
        <v>4.8199921998576585</v>
      </c>
      <c r="BV31" s="80">
        <v>127.38723585994957</v>
      </c>
      <c r="BW31" s="80">
        <v>-12.62725801393411</v>
      </c>
      <c r="BX31" s="80">
        <v>-127.01517201819534</v>
      </c>
      <c r="BY31" s="80">
        <v>-115.55399773169756</v>
      </c>
      <c r="BZ31" s="80">
        <v>24.524999001322769</v>
      </c>
      <c r="CA31" s="80">
        <v>181.27266381717857</v>
      </c>
      <c r="CB31" s="80">
        <v>-236.90914277618936</v>
      </c>
      <c r="CC31" s="80">
        <v>-18.566001390740382</v>
      </c>
      <c r="CD31" s="80">
        <v>-41.620317060951074</v>
      </c>
      <c r="CE31" s="80">
        <v>-82.105505482590246</v>
      </c>
      <c r="CF31" s="80">
        <v>108.29656902409482</v>
      </c>
      <c r="CG31" s="80">
        <v>229.48046880463531</v>
      </c>
      <c r="CH31" s="80">
        <v>169.97163367570587</v>
      </c>
      <c r="CI31" s="80">
        <v>124.77993091434217</v>
      </c>
      <c r="CJ31" s="80">
        <v>274.68912428668506</v>
      </c>
      <c r="CK31" s="80">
        <v>-252.63356844554011</v>
      </c>
      <c r="CL31" s="81">
        <v>169.29659826847831</v>
      </c>
      <c r="CM31" s="81">
        <v>-50.048404743535201</v>
      </c>
      <c r="CN31" s="81">
        <v>238.65604284424165</v>
      </c>
      <c r="CO31" s="81">
        <v>-181.50471705896652</v>
      </c>
      <c r="CP31" s="81">
        <v>67.770550082799815</v>
      </c>
      <c r="CQ31" s="81">
        <v>250.5287372246666</v>
      </c>
      <c r="CR31" s="81">
        <v>-439.61166763686811</v>
      </c>
      <c r="CS31" s="81">
        <v>109.7369725627273</v>
      </c>
      <c r="CT31" s="81">
        <v>19.750574348895221</v>
      </c>
      <c r="CU31" s="81">
        <v>183.34000391146546</v>
      </c>
      <c r="CV31" s="81">
        <v>-129.75537450097451</v>
      </c>
      <c r="CW31" s="81">
        <v>252.06534007601766</v>
      </c>
      <c r="CX31" s="81">
        <v>174.01554999011177</v>
      </c>
      <c r="CY31" s="81">
        <v>254.01129374204618</v>
      </c>
      <c r="CZ31" s="81">
        <v>-15.66247896676586</v>
      </c>
      <c r="DA31" s="81">
        <v>-597.15432726865185</v>
      </c>
      <c r="DB31" s="81">
        <v>218.29900350950408</v>
      </c>
      <c r="DC31" s="81">
        <v>44.537791113349641</v>
      </c>
      <c r="DD31" s="81">
        <v>183.89651028198986</v>
      </c>
      <c r="DE31" s="81">
        <v>286.63466435519786</v>
      </c>
      <c r="DF31" s="81">
        <v>-38.312503990834401</v>
      </c>
      <c r="DG31" s="81">
        <v>331.64648170232482</v>
      </c>
      <c r="DH31" s="81">
        <v>98.33281868947391</v>
      </c>
      <c r="DI31" s="81">
        <v>393.02645330122186</v>
      </c>
      <c r="DJ31" s="81">
        <v>406.81603328473921</v>
      </c>
      <c r="DK31" s="81">
        <v>-224.79852859106956</v>
      </c>
      <c r="DL31" s="81">
        <v>-468.92340792087913</v>
      </c>
      <c r="DM31" s="81">
        <v>293.5814523400694</v>
      </c>
      <c r="DN31" s="81">
        <v>-17.561068631069276</v>
      </c>
      <c r="DO31" s="81">
        <v>296.58470385283687</v>
      </c>
      <c r="DP31" s="81">
        <v>333.01027451511135</v>
      </c>
      <c r="DQ31" s="81">
        <v>218.66895597287623</v>
      </c>
      <c r="DR31" s="81">
        <v>-173.53715966334278</v>
      </c>
    </row>
    <row r="32" spans="1:122" ht="15" customHeight="1" x14ac:dyDescent="0.25">
      <c r="A32" s="20"/>
      <c r="B32" s="26" t="s">
        <v>79</v>
      </c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80">
        <v>150.4675580992814</v>
      </c>
      <c r="BO32" s="80">
        <v>-137.10277448018343</v>
      </c>
      <c r="BP32" s="80">
        <v>59.46152287946861</v>
      </c>
      <c r="BQ32" s="80">
        <v>389.26825412120087</v>
      </c>
      <c r="BR32" s="80">
        <v>173.5873400335619</v>
      </c>
      <c r="BS32" s="80">
        <v>21.728702022326551</v>
      </c>
      <c r="BT32" s="80">
        <v>-76.542264978226342</v>
      </c>
      <c r="BU32" s="80">
        <v>13.019571035357586</v>
      </c>
      <c r="BV32" s="80">
        <v>504.12999567003175</v>
      </c>
      <c r="BW32" s="80">
        <v>-36.760787799022353</v>
      </c>
      <c r="BX32" s="80">
        <v>-669.64644924318998</v>
      </c>
      <c r="BY32" s="80">
        <v>61.491572625272077</v>
      </c>
      <c r="BZ32" s="80">
        <v>73.053225392364055</v>
      </c>
      <c r="CA32" s="80">
        <v>976.41215789155854</v>
      </c>
      <c r="CB32" s="80">
        <v>268.523554482093</v>
      </c>
      <c r="CC32" s="80">
        <v>2191.2005792561263</v>
      </c>
      <c r="CD32" s="80">
        <v>1193.4989827503477</v>
      </c>
      <c r="CE32" s="80">
        <v>1244.2317234349493</v>
      </c>
      <c r="CF32" s="80">
        <v>182.56577747757945</v>
      </c>
      <c r="CG32" s="80">
        <v>1688.7367274382098</v>
      </c>
      <c r="CH32" s="80">
        <v>575.97244388218951</v>
      </c>
      <c r="CI32" s="80">
        <v>1066.9980857638329</v>
      </c>
      <c r="CJ32" s="80">
        <v>561.89201889205685</v>
      </c>
      <c r="CK32" s="80">
        <v>406.33708855277115</v>
      </c>
      <c r="CL32" s="81">
        <v>927.31370454428577</v>
      </c>
      <c r="CM32" s="81">
        <v>-23.776781077224172</v>
      </c>
      <c r="CN32" s="81">
        <v>-8.1812032625753393</v>
      </c>
      <c r="CO32" s="81">
        <v>-26.638429229619682</v>
      </c>
      <c r="CP32" s="81">
        <v>-143.14461601707845</v>
      </c>
      <c r="CQ32" s="81">
        <v>1336.673006186985</v>
      </c>
      <c r="CR32" s="81">
        <v>118.95749498226051</v>
      </c>
      <c r="CS32" s="81">
        <v>80.081965104563636</v>
      </c>
      <c r="CT32" s="81">
        <v>1364.3373142944045</v>
      </c>
      <c r="CU32" s="81">
        <v>781.83220665155284</v>
      </c>
      <c r="CV32" s="81">
        <v>-4.7838854424962953</v>
      </c>
      <c r="CW32" s="81">
        <v>430.72935364839532</v>
      </c>
      <c r="CX32" s="81">
        <v>104.25054130014198</v>
      </c>
      <c r="CY32" s="81">
        <v>20.931040804944516</v>
      </c>
      <c r="CZ32" s="81">
        <v>-481.38001070736567</v>
      </c>
      <c r="DA32" s="81">
        <v>-229.30515353721512</v>
      </c>
      <c r="DB32" s="81">
        <v>154.60388084186687</v>
      </c>
      <c r="DC32" s="81">
        <v>1123.77283760879</v>
      </c>
      <c r="DD32" s="81">
        <v>923.88791774542563</v>
      </c>
      <c r="DE32" s="81">
        <v>170.59693781107399</v>
      </c>
      <c r="DF32" s="81">
        <v>-36.221757159419354</v>
      </c>
      <c r="DG32" s="81">
        <v>1524.843503933582</v>
      </c>
      <c r="DH32" s="81">
        <v>568.8461331545675</v>
      </c>
      <c r="DI32" s="81">
        <v>-1376.8841447338291</v>
      </c>
      <c r="DJ32" s="81">
        <v>153.6671073423241</v>
      </c>
      <c r="DK32" s="81">
        <v>478.68935129340338</v>
      </c>
      <c r="DL32" s="81">
        <v>-262.54242663797316</v>
      </c>
      <c r="DM32" s="81">
        <v>303.49059597769713</v>
      </c>
      <c r="DN32" s="81">
        <v>205.07280727158977</v>
      </c>
      <c r="DO32" s="81">
        <v>-1467.2878723579711</v>
      </c>
      <c r="DP32" s="81">
        <v>-611.64503574089395</v>
      </c>
      <c r="DQ32" s="81">
        <v>788.10745720527086</v>
      </c>
      <c r="DR32" s="81">
        <v>-1146.2683972147479</v>
      </c>
    </row>
    <row r="33" spans="1:122" ht="15" customHeight="1" x14ac:dyDescent="0.25">
      <c r="A33" s="24"/>
      <c r="B33" s="30" t="s">
        <v>77</v>
      </c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80">
        <v>1.9948264017814152</v>
      </c>
      <c r="BO33" s="80">
        <v>2.0197649848165611</v>
      </c>
      <c r="BP33" s="80">
        <v>2.036340975968622</v>
      </c>
      <c r="BQ33" s="80">
        <v>2.0370371312008761</v>
      </c>
      <c r="BR33" s="80">
        <v>1.9946468835618949</v>
      </c>
      <c r="BS33" s="80">
        <v>2.0195832223265517</v>
      </c>
      <c r="BT33" s="80">
        <v>2.0361577217736624</v>
      </c>
      <c r="BU33" s="80">
        <v>2.0368538143575843</v>
      </c>
      <c r="BV33" s="80">
        <v>2.1091973940317597</v>
      </c>
      <c r="BW33" s="80">
        <v>2.1355658009776479</v>
      </c>
      <c r="BX33" s="80">
        <v>2.1530921568100143</v>
      </c>
      <c r="BY33" s="80">
        <v>2.1538282252721128</v>
      </c>
      <c r="BZ33" s="80">
        <v>1.9022421237606471</v>
      </c>
      <c r="CA33" s="80">
        <v>2.2297737415584944</v>
      </c>
      <c r="CB33" s="80">
        <v>2.2480732516940898</v>
      </c>
      <c r="CC33" s="80">
        <v>2.2488417909392981</v>
      </c>
      <c r="CD33" s="80">
        <v>3.4072748634726659</v>
      </c>
      <c r="CE33" s="80">
        <v>3.4392364522331116</v>
      </c>
      <c r="CF33" s="80">
        <v>3.4565325301043841</v>
      </c>
      <c r="CG33" s="80">
        <v>3.457018612673104</v>
      </c>
      <c r="CH33" s="80">
        <v>1.9498001100176912</v>
      </c>
      <c r="CI33" s="80">
        <v>1.8638104216478379</v>
      </c>
      <c r="CJ33" s="80">
        <v>1.9023063788942465</v>
      </c>
      <c r="CK33" s="80">
        <v>1.909169477225036</v>
      </c>
      <c r="CL33" s="81">
        <v>0.37091031128659507</v>
      </c>
      <c r="CM33" s="81">
        <v>0.37255278441548462</v>
      </c>
      <c r="CN33" s="81">
        <v>0.37185113290279082</v>
      </c>
      <c r="CO33" s="81">
        <v>0.37217232911110287</v>
      </c>
      <c r="CP33" s="81">
        <v>10.713099950394449</v>
      </c>
      <c r="CQ33" s="81">
        <v>10.657220012169065</v>
      </c>
      <c r="CR33" s="81">
        <v>10.437257154083223</v>
      </c>
      <c r="CS33" s="81">
        <v>10.379136653460707</v>
      </c>
      <c r="CT33" s="81">
        <v>13.453751715437983</v>
      </c>
      <c r="CU33" s="81">
        <v>13.428338170369974</v>
      </c>
      <c r="CV33" s="81">
        <v>13.224969067031154</v>
      </c>
      <c r="CW33" s="81">
        <v>13.16656781680171</v>
      </c>
      <c r="CX33" s="81">
        <v>13.722826749746758</v>
      </c>
      <c r="CY33" s="81">
        <v>13.696904933777377</v>
      </c>
      <c r="CZ33" s="81">
        <v>13.489468448371792</v>
      </c>
      <c r="DA33" s="81">
        <v>13.429899173137724</v>
      </c>
      <c r="DB33" s="81">
        <v>13.997283284741693</v>
      </c>
      <c r="DC33" s="81">
        <v>13.970843032452926</v>
      </c>
      <c r="DD33" s="81">
        <v>13.759257817339227</v>
      </c>
      <c r="DE33" s="81">
        <v>13.698497156600478</v>
      </c>
      <c r="DF33" s="81">
        <v>14.277228950436527</v>
      </c>
      <c r="DG33" s="81">
        <v>14.250259893101985</v>
      </c>
      <c r="DH33" s="81">
        <v>14.034442973686012</v>
      </c>
      <c r="DI33" s="81">
        <v>13.972467099732489</v>
      </c>
      <c r="DJ33" s="81">
        <v>14.562773529445259</v>
      </c>
      <c r="DK33" s="81">
        <v>14.535265090964025</v>
      </c>
      <c r="DL33" s="81">
        <v>44.315131833159739</v>
      </c>
      <c r="DM33" s="81">
        <v>14.25191644172714</v>
      </c>
      <c r="DN33" s="81">
        <v>14.854029000034163</v>
      </c>
      <c r="DO33" s="81">
        <v>14.825970392783306</v>
      </c>
      <c r="DP33" s="81">
        <v>85.201434469822928</v>
      </c>
      <c r="DQ33" s="81">
        <v>14.536954770561684</v>
      </c>
      <c r="DR33" s="81">
        <v>15.151109580034849</v>
      </c>
    </row>
    <row r="34" spans="1:122" ht="15" customHeight="1" x14ac:dyDescent="0.25">
      <c r="A34" s="31"/>
      <c r="B34" s="30" t="s">
        <v>78</v>
      </c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80">
        <v>148.4727316975</v>
      </c>
      <c r="BO34" s="80">
        <v>-139.12253946499999</v>
      </c>
      <c r="BP34" s="80">
        <v>57.42518190349999</v>
      </c>
      <c r="BQ34" s="80">
        <v>387.23121699000001</v>
      </c>
      <c r="BR34" s="80">
        <v>171.59269315</v>
      </c>
      <c r="BS34" s="80">
        <v>19.709118799999999</v>
      </c>
      <c r="BT34" s="80">
        <v>-78.578422700000004</v>
      </c>
      <c r="BU34" s="80">
        <v>10.982717221000001</v>
      </c>
      <c r="BV34" s="80">
        <v>502.02079827599999</v>
      </c>
      <c r="BW34" s="80">
        <v>-38.896353599999998</v>
      </c>
      <c r="BX34" s="80">
        <v>-671.79954139999995</v>
      </c>
      <c r="BY34" s="80">
        <v>59.337744399999963</v>
      </c>
      <c r="BZ34" s="80">
        <v>71.150983268603412</v>
      </c>
      <c r="CA34" s="80">
        <v>974.18238415000008</v>
      </c>
      <c r="CB34" s="80">
        <v>266.2754812303989</v>
      </c>
      <c r="CC34" s="80">
        <v>2188.9517374651869</v>
      </c>
      <c r="CD34" s="80">
        <v>1190.0917078868752</v>
      </c>
      <c r="CE34" s="80">
        <v>1240.7924869827161</v>
      </c>
      <c r="CF34" s="80">
        <v>179.10924494747505</v>
      </c>
      <c r="CG34" s="80">
        <v>1685.2797088255365</v>
      </c>
      <c r="CH34" s="80">
        <v>574.02264377217182</v>
      </c>
      <c r="CI34" s="80">
        <v>1065.134275342185</v>
      </c>
      <c r="CJ34" s="80">
        <v>559.98971251316266</v>
      </c>
      <c r="CK34" s="80">
        <v>404.42791907554613</v>
      </c>
      <c r="CL34" s="81">
        <v>926.94279423299918</v>
      </c>
      <c r="CM34" s="81">
        <v>-24.149333861639658</v>
      </c>
      <c r="CN34" s="81">
        <v>-8.5530543954781297</v>
      </c>
      <c r="CO34" s="81">
        <v>-27.010601558730784</v>
      </c>
      <c r="CP34" s="81">
        <v>-153.8577159674729</v>
      </c>
      <c r="CQ34" s="81">
        <v>1326.015786174816</v>
      </c>
      <c r="CR34" s="81">
        <v>108.52023782817729</v>
      </c>
      <c r="CS34" s="81">
        <v>69.702828451102931</v>
      </c>
      <c r="CT34" s="81">
        <v>1350.8835625789666</v>
      </c>
      <c r="CU34" s="81">
        <v>768.40386848118283</v>
      </c>
      <c r="CV34" s="81">
        <v>-18.008854509527449</v>
      </c>
      <c r="CW34" s="81">
        <v>417.5627858315936</v>
      </c>
      <c r="CX34" s="81">
        <v>90.527714550395217</v>
      </c>
      <c r="CY34" s="81">
        <v>7.2341358711671404</v>
      </c>
      <c r="CZ34" s="81">
        <v>-494.86947915573745</v>
      </c>
      <c r="DA34" s="81">
        <v>-242.73505271035285</v>
      </c>
      <c r="DB34" s="81">
        <v>140.60659755712518</v>
      </c>
      <c r="DC34" s="81">
        <v>1109.8019945763372</v>
      </c>
      <c r="DD34" s="81">
        <v>910.12865992808645</v>
      </c>
      <c r="DE34" s="81">
        <v>156.89844065447352</v>
      </c>
      <c r="DF34" s="81">
        <v>-50.498986109855878</v>
      </c>
      <c r="DG34" s="81">
        <v>1510.5932440404802</v>
      </c>
      <c r="DH34" s="81">
        <v>554.81169018088144</v>
      </c>
      <c r="DI34" s="81">
        <v>-1390.8566118335616</v>
      </c>
      <c r="DJ34" s="81">
        <v>139.10433381287885</v>
      </c>
      <c r="DK34" s="81">
        <v>464.15408620243937</v>
      </c>
      <c r="DL34" s="81">
        <v>-306.8575584711329</v>
      </c>
      <c r="DM34" s="81">
        <v>289.23867953596999</v>
      </c>
      <c r="DN34" s="81">
        <v>190.21877827155561</v>
      </c>
      <c r="DO34" s="81">
        <v>-1482.1138427507544</v>
      </c>
      <c r="DP34" s="81">
        <v>-696.84647021071692</v>
      </c>
      <c r="DQ34" s="81">
        <v>773.57050243470917</v>
      </c>
      <c r="DR34" s="81">
        <v>-1161.4195067947828</v>
      </c>
    </row>
    <row r="35" spans="1:122" ht="15" customHeight="1" x14ac:dyDescent="0.25">
      <c r="A35" s="31"/>
      <c r="B35" s="26" t="s">
        <v>80</v>
      </c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80">
        <v>0</v>
      </c>
      <c r="BO35" s="80">
        <v>0</v>
      </c>
      <c r="BP35" s="80">
        <v>0</v>
      </c>
      <c r="BQ35" s="80">
        <v>0</v>
      </c>
      <c r="BR35" s="80">
        <v>0</v>
      </c>
      <c r="BS35" s="80">
        <v>0</v>
      </c>
      <c r="BT35" s="80">
        <v>0</v>
      </c>
      <c r="BU35" s="80">
        <v>0</v>
      </c>
      <c r="BV35" s="80">
        <v>0</v>
      </c>
      <c r="BW35" s="80">
        <v>0</v>
      </c>
      <c r="BX35" s="80">
        <v>0</v>
      </c>
      <c r="BY35" s="80">
        <v>0</v>
      </c>
      <c r="BZ35" s="80">
        <v>-2.5692090839498021</v>
      </c>
      <c r="CA35" s="80">
        <v>-2.6013283871721353</v>
      </c>
      <c r="CB35" s="80">
        <v>-2.622677205798817</v>
      </c>
      <c r="CC35" s="80">
        <v>-2.6235738093052414</v>
      </c>
      <c r="CD35" s="80">
        <v>-0.76483690486708544</v>
      </c>
      <c r="CE35" s="80">
        <v>-0.78615550017272096</v>
      </c>
      <c r="CF35" s="80">
        <v>-0.80468980234731013</v>
      </c>
      <c r="CG35" s="80">
        <v>-0.80573387029536392</v>
      </c>
      <c r="CH35" s="80">
        <v>-1.2890255414301617</v>
      </c>
      <c r="CI35" s="80">
        <v>-1.3118081381194653</v>
      </c>
      <c r="CJ35" s="80">
        <v>-1.3306016869759709</v>
      </c>
      <c r="CK35" s="80">
        <v>-1.3316082347034697</v>
      </c>
      <c r="CL35" s="81">
        <v>-0.25635194819301466</v>
      </c>
      <c r="CM35" s="81">
        <v>-0.25855087448792957</v>
      </c>
      <c r="CN35" s="81">
        <v>-0.25759170428428479</v>
      </c>
      <c r="CO35" s="81">
        <v>-0.257755524438251</v>
      </c>
      <c r="CP35" s="81">
        <v>-2.4576345114767171</v>
      </c>
      <c r="CQ35" s="81">
        <v>-2.445676267327602</v>
      </c>
      <c r="CR35" s="81">
        <v>-2.3943241317627173</v>
      </c>
      <c r="CS35" s="81">
        <v>-2.3807929906344141</v>
      </c>
      <c r="CT35" s="81">
        <v>-2.0167027751675457</v>
      </c>
      <c r="CU35" s="81">
        <v>-2.0070530564965736</v>
      </c>
      <c r="CV35" s="81">
        <v>-1.9647452762435025</v>
      </c>
      <c r="CW35" s="81">
        <v>-1.9536042890558185</v>
      </c>
      <c r="CX35" s="81">
        <v>-2.0368698029192207</v>
      </c>
      <c r="CY35" s="81">
        <v>-2.0271235870615394</v>
      </c>
      <c r="CZ35" s="81">
        <v>-1.9843927290059378</v>
      </c>
      <c r="DA35" s="81">
        <v>-1.9731403319463765</v>
      </c>
      <c r="DB35" s="81">
        <v>-2.0572385009484129</v>
      </c>
      <c r="DC35" s="81">
        <v>-2.0473948229321546</v>
      </c>
      <c r="DD35" s="81">
        <v>-2.0042366562959963</v>
      </c>
      <c r="DE35" s="81">
        <v>-1.9928717352658398</v>
      </c>
      <c r="DF35" s="81">
        <v>-2.0778108859578976</v>
      </c>
      <c r="DG35" s="81">
        <v>-2.0678687711614758</v>
      </c>
      <c r="DH35" s="81">
        <v>-2.0242790228589564</v>
      </c>
      <c r="DI35" s="81">
        <v>-2.0128004526184977</v>
      </c>
      <c r="DJ35" s="81">
        <v>-2.0985889948174759</v>
      </c>
      <c r="DK35" s="81">
        <v>-2.0885474588730903</v>
      </c>
      <c r="DL35" s="81">
        <v>-2.0445218130875458</v>
      </c>
      <c r="DM35" s="81">
        <v>-2.0329284571446835</v>
      </c>
      <c r="DN35" s="81">
        <v>-2.119574884765651</v>
      </c>
      <c r="DO35" s="81">
        <v>-2.1094329334618216</v>
      </c>
      <c r="DP35" s="81">
        <v>-2.0649670312184214</v>
      </c>
      <c r="DQ35" s="81">
        <v>-2.0532577417161306</v>
      </c>
      <c r="DR35" s="81">
        <v>-2.1407706336133074</v>
      </c>
    </row>
    <row r="36" spans="1:122" ht="15" customHeight="1" x14ac:dyDescent="0.25">
      <c r="A36" s="20"/>
      <c r="B36" s="30" t="s">
        <v>81</v>
      </c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80">
        <v>0</v>
      </c>
      <c r="BO36" s="80">
        <v>0</v>
      </c>
      <c r="BP36" s="80">
        <v>0</v>
      </c>
      <c r="BQ36" s="80">
        <v>0</v>
      </c>
      <c r="BR36" s="80">
        <v>0</v>
      </c>
      <c r="BS36" s="80">
        <v>0</v>
      </c>
      <c r="BT36" s="80">
        <v>0</v>
      </c>
      <c r="BU36" s="80">
        <v>0</v>
      </c>
      <c r="BV36" s="80">
        <v>0</v>
      </c>
      <c r="BW36" s="80">
        <v>0</v>
      </c>
      <c r="BX36" s="80">
        <v>0</v>
      </c>
      <c r="BY36" s="80">
        <v>0</v>
      </c>
      <c r="BZ36" s="80">
        <v>-2.9846579237726103</v>
      </c>
      <c r="CA36" s="80">
        <v>-3.0219710149754535</v>
      </c>
      <c r="CB36" s="80">
        <v>-3.0467720018143098</v>
      </c>
      <c r="CC36" s="80">
        <v>-3.0478135888056723</v>
      </c>
      <c r="CD36" s="80">
        <v>-1.0735515375472371</v>
      </c>
      <c r="CE36" s="80">
        <v>-1.0937243239687349</v>
      </c>
      <c r="CF36" s="80">
        <v>-1.1096389802782529</v>
      </c>
      <c r="CG36" s="80">
        <v>-1.1104599263548107</v>
      </c>
      <c r="CH36" s="80">
        <v>-0.9308551080931029</v>
      </c>
      <c r="CI36" s="80">
        <v>-0.96906196120767341</v>
      </c>
      <c r="CJ36" s="80">
        <v>-0.9777223870946844</v>
      </c>
      <c r="CK36" s="80">
        <v>-0.97717959435419499</v>
      </c>
      <c r="CL36" s="81">
        <v>-0.83689829518907299</v>
      </c>
      <c r="CM36" s="81">
        <v>-0.813494084420879</v>
      </c>
      <c r="CN36" s="81">
        <v>-0.82399695447392296</v>
      </c>
      <c r="CO36" s="81">
        <v>-0.82620423879867466</v>
      </c>
      <c r="CP36" s="81">
        <v>-3.0439863219427359</v>
      </c>
      <c r="CQ36" s="81">
        <v>-3.0061689093598809</v>
      </c>
      <c r="CR36" s="81">
        <v>-2.9663934344542517</v>
      </c>
      <c r="CS36" s="81">
        <v>-2.954926192138442</v>
      </c>
      <c r="CT36" s="81">
        <v>-2.6289536538019194</v>
      </c>
      <c r="CU36" s="81">
        <v>-2.5930816688190457</v>
      </c>
      <c r="CV36" s="81">
        <v>-2.5620549431315083</v>
      </c>
      <c r="CW36" s="81">
        <v>-2.5528897972695344</v>
      </c>
      <c r="CX36" s="81">
        <v>-2.6552431903399381</v>
      </c>
      <c r="CY36" s="81">
        <v>-2.6190124855072363</v>
      </c>
      <c r="CZ36" s="81">
        <v>-2.5876754925628238</v>
      </c>
      <c r="DA36" s="81">
        <v>-2.5784186952422297</v>
      </c>
      <c r="DB36" s="81">
        <v>-2.6817956222433375</v>
      </c>
      <c r="DC36" s="81">
        <v>-2.6452026103623085</v>
      </c>
      <c r="DD36" s="81">
        <v>-2.6135522474884514</v>
      </c>
      <c r="DE36" s="81">
        <v>-2.6042028821946515</v>
      </c>
      <c r="DF36" s="81">
        <v>-2.7086135784657714</v>
      </c>
      <c r="DG36" s="81">
        <v>-2.6716546364659313</v>
      </c>
      <c r="DH36" s="81">
        <v>-2.6396877699633361</v>
      </c>
      <c r="DI36" s="81">
        <v>-2.6302449110165975</v>
      </c>
      <c r="DJ36" s="81">
        <v>-2.7356997142504285</v>
      </c>
      <c r="DK36" s="81">
        <v>-2.6983711828305905</v>
      </c>
      <c r="DL36" s="81">
        <v>-2.6660846476629692</v>
      </c>
      <c r="DM36" s="81">
        <v>-2.6565473601267642</v>
      </c>
      <c r="DN36" s="81">
        <v>-2.7630567113929332</v>
      </c>
      <c r="DO36" s="81">
        <v>-2.7253548946588966</v>
      </c>
      <c r="DP36" s="81">
        <v>-2.692745494139599</v>
      </c>
      <c r="DQ36" s="81">
        <v>-2.6831128337280319</v>
      </c>
      <c r="DR36" s="81">
        <v>-2.7906872785068622</v>
      </c>
    </row>
    <row r="37" spans="1:122" ht="15" customHeight="1" x14ac:dyDescent="0.25">
      <c r="A37" s="20"/>
      <c r="B37" s="30" t="s">
        <v>82</v>
      </c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80">
        <v>0</v>
      </c>
      <c r="BO37" s="80">
        <v>0</v>
      </c>
      <c r="BP37" s="80">
        <v>0</v>
      </c>
      <c r="BQ37" s="80">
        <v>0</v>
      </c>
      <c r="BR37" s="80">
        <v>0</v>
      </c>
      <c r="BS37" s="80">
        <v>0</v>
      </c>
      <c r="BT37" s="80">
        <v>0</v>
      </c>
      <c r="BU37" s="80">
        <v>0</v>
      </c>
      <c r="BV37" s="80">
        <v>0</v>
      </c>
      <c r="BW37" s="80">
        <v>0</v>
      </c>
      <c r="BX37" s="80">
        <v>0</v>
      </c>
      <c r="BY37" s="80">
        <v>0</v>
      </c>
      <c r="BZ37" s="80">
        <v>-0.41544883982280822</v>
      </c>
      <c r="CA37" s="80">
        <v>-0.42064262780331813</v>
      </c>
      <c r="CB37" s="80">
        <v>-0.42409479601549294</v>
      </c>
      <c r="CC37" s="80">
        <v>-0.42423977950043096</v>
      </c>
      <c r="CD37" s="80">
        <v>-0.30871463268015165</v>
      </c>
      <c r="CE37" s="80">
        <v>-0.30756882379601386</v>
      </c>
      <c r="CF37" s="80">
        <v>-0.30494917793094278</v>
      </c>
      <c r="CG37" s="80">
        <v>-0.3047260560594468</v>
      </c>
      <c r="CH37" s="80">
        <v>0.35817043333705878</v>
      </c>
      <c r="CI37" s="80">
        <v>0.34274617691179177</v>
      </c>
      <c r="CJ37" s="80">
        <v>0.35287929988128641</v>
      </c>
      <c r="CK37" s="80">
        <v>0.35442864034927479</v>
      </c>
      <c r="CL37" s="81">
        <v>-0.58054634699605834</v>
      </c>
      <c r="CM37" s="81">
        <v>-0.55494320993294943</v>
      </c>
      <c r="CN37" s="81">
        <v>-0.56640525018963817</v>
      </c>
      <c r="CO37" s="81">
        <v>-0.56844871436042366</v>
      </c>
      <c r="CP37" s="81">
        <v>-0.58635181046601892</v>
      </c>
      <c r="CQ37" s="81">
        <v>-0.56049264203227889</v>
      </c>
      <c r="CR37" s="81">
        <v>-0.57206930269153455</v>
      </c>
      <c r="CS37" s="81">
        <v>-0.57413320150402791</v>
      </c>
      <c r="CT37" s="81">
        <v>-0.61225087863437355</v>
      </c>
      <c r="CU37" s="81">
        <v>-0.58602861232247216</v>
      </c>
      <c r="CV37" s="81">
        <v>-0.59730966688800591</v>
      </c>
      <c r="CW37" s="81">
        <v>-0.59928550821371585</v>
      </c>
      <c r="CX37" s="81">
        <v>-0.61837338742071724</v>
      </c>
      <c r="CY37" s="81">
        <v>-0.59188889844569692</v>
      </c>
      <c r="CZ37" s="81">
        <v>-0.60328276355688604</v>
      </c>
      <c r="DA37" s="81">
        <v>-0.60527836329585305</v>
      </c>
      <c r="DB37" s="81">
        <v>-0.62455712129492447</v>
      </c>
      <c r="DC37" s="81">
        <v>-0.59780778743015395</v>
      </c>
      <c r="DD37" s="81">
        <v>-0.60931559119245493</v>
      </c>
      <c r="DE37" s="81">
        <v>-0.61133114692881152</v>
      </c>
      <c r="DF37" s="81">
        <v>-0.63080269250787369</v>
      </c>
      <c r="DG37" s="81">
        <v>-0.60378586530445544</v>
      </c>
      <c r="DH37" s="81">
        <v>-0.61540874710437954</v>
      </c>
      <c r="DI37" s="81">
        <v>-0.61744445839809969</v>
      </c>
      <c r="DJ37" s="81">
        <v>-0.6371107194329525</v>
      </c>
      <c r="DK37" s="81">
        <v>-0.60982372395750006</v>
      </c>
      <c r="DL37" s="81">
        <v>-0.62156283457542338</v>
      </c>
      <c r="DM37" s="81">
        <v>-0.62361890298208067</v>
      </c>
      <c r="DN37" s="81">
        <v>-0.64348182662728204</v>
      </c>
      <c r="DO37" s="81">
        <v>-0.6159219611970751</v>
      </c>
      <c r="DP37" s="81">
        <v>-0.62777846292117767</v>
      </c>
      <c r="DQ37" s="81">
        <v>-0.62985509201190149</v>
      </c>
      <c r="DR37" s="81">
        <v>-0.64991664489355483</v>
      </c>
    </row>
    <row r="38" spans="1:122" ht="15" customHeight="1" x14ac:dyDescent="0.25">
      <c r="A38" s="20"/>
      <c r="B38" s="26" t="s">
        <v>83</v>
      </c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80">
        <v>-146.24197999386911</v>
      </c>
      <c r="BO38" s="80">
        <v>828.26859721488029</v>
      </c>
      <c r="BP38" s="80">
        <v>-193.70416548244543</v>
      </c>
      <c r="BQ38" s="80">
        <v>529.34225308020666</v>
      </c>
      <c r="BR38" s="80">
        <v>268.06093515110405</v>
      </c>
      <c r="BS38" s="80">
        <v>320.35928651408216</v>
      </c>
      <c r="BT38" s="80">
        <v>18.881951753408018</v>
      </c>
      <c r="BU38" s="80">
        <v>373.92770885072031</v>
      </c>
      <c r="BV38" s="80">
        <v>401.24321525834989</v>
      </c>
      <c r="BW38" s="80">
        <v>629.64161434067614</v>
      </c>
      <c r="BX38" s="80">
        <v>219.32178066872652</v>
      </c>
      <c r="BY38" s="80">
        <v>589.54070427412239</v>
      </c>
      <c r="BZ38" s="80">
        <v>581.21840419861508</v>
      </c>
      <c r="CA38" s="80">
        <v>-7.8990220445984107</v>
      </c>
      <c r="CB38" s="80">
        <v>653.71478633439142</v>
      </c>
      <c r="CC38" s="80">
        <v>-54.54069761183483</v>
      </c>
      <c r="CD38" s="80">
        <v>363.54356934266627</v>
      </c>
      <c r="CE38" s="80">
        <v>462.47435770768777</v>
      </c>
      <c r="CF38" s="80">
        <v>683.15913021466918</v>
      </c>
      <c r="CG38" s="80">
        <v>1306.6929831174007</v>
      </c>
      <c r="CH38" s="80">
        <v>904.15781654688203</v>
      </c>
      <c r="CI38" s="80">
        <v>418.12398459808924</v>
      </c>
      <c r="CJ38" s="80">
        <v>-63.362862695444804</v>
      </c>
      <c r="CK38" s="80">
        <v>744.49085464018015</v>
      </c>
      <c r="CL38" s="81">
        <v>-311.56287115413738</v>
      </c>
      <c r="CM38" s="81">
        <v>1313.2810944321357</v>
      </c>
      <c r="CN38" s="81">
        <v>-797.20258066762381</v>
      </c>
      <c r="CO38" s="81">
        <v>632.43160400472061</v>
      </c>
      <c r="CP38" s="81">
        <v>1150.9161163886715</v>
      </c>
      <c r="CQ38" s="81">
        <v>794.47728193933028</v>
      </c>
      <c r="CR38" s="81">
        <v>274.00895237471514</v>
      </c>
      <c r="CS38" s="81">
        <v>209.03865378696054</v>
      </c>
      <c r="CT38" s="81">
        <v>2035.8617695123044</v>
      </c>
      <c r="CU38" s="81">
        <v>-235.30476029569684</v>
      </c>
      <c r="CV38" s="81">
        <v>-632.47666634106133</v>
      </c>
      <c r="CW38" s="81">
        <v>656.39264324472254</v>
      </c>
      <c r="CX38" s="81">
        <v>104.39209902854944</v>
      </c>
      <c r="CY38" s="81">
        <v>446.63464058274457</v>
      </c>
      <c r="CZ38" s="81">
        <v>990.92447636236625</v>
      </c>
      <c r="DA38" s="81">
        <v>-727.37989486750041</v>
      </c>
      <c r="DB38" s="81">
        <v>-52.268459646008921</v>
      </c>
      <c r="DC38" s="81">
        <v>195.41042438560231</v>
      </c>
      <c r="DD38" s="81">
        <v>611.56070529289582</v>
      </c>
      <c r="DE38" s="81">
        <v>-394.44649916172813</v>
      </c>
      <c r="DF38" s="81">
        <v>1777.7617646229055</v>
      </c>
      <c r="DG38" s="81">
        <v>409.99042701567259</v>
      </c>
      <c r="DH38" s="81">
        <v>594.57183571489509</v>
      </c>
      <c r="DI38" s="81">
        <v>929.86842265758366</v>
      </c>
      <c r="DJ38" s="81">
        <v>199.84698082226851</v>
      </c>
      <c r="DK38" s="81">
        <v>1306.3613000701621</v>
      </c>
      <c r="DL38" s="81">
        <v>-288.81616392008863</v>
      </c>
      <c r="DM38" s="81">
        <v>2499.963967019849</v>
      </c>
      <c r="DN38" s="81">
        <v>1052.5109498474646</v>
      </c>
      <c r="DO38" s="81">
        <v>74.346087790743198</v>
      </c>
      <c r="DP38" s="81">
        <v>-1596.9754636141479</v>
      </c>
      <c r="DQ38" s="81">
        <v>410.60513344000725</v>
      </c>
      <c r="DR38" s="81">
        <v>1076.1223597871435</v>
      </c>
    </row>
    <row r="39" spans="1:122" ht="15" customHeight="1" x14ac:dyDescent="0.25">
      <c r="A39" s="20"/>
      <c r="B39" s="30" t="s">
        <v>84</v>
      </c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80">
        <v>0</v>
      </c>
      <c r="BO39" s="80">
        <v>1.3788511899999976</v>
      </c>
      <c r="BP39" s="80">
        <v>1.6889699999999999</v>
      </c>
      <c r="BQ39" s="80">
        <v>31.102985800000013</v>
      </c>
      <c r="BR39" s="80">
        <v>-0.14392506999999286</v>
      </c>
      <c r="BS39" s="80">
        <v>6.3722260199999807</v>
      </c>
      <c r="BT39" s="80">
        <v>0</v>
      </c>
      <c r="BU39" s="80">
        <v>0</v>
      </c>
      <c r="BV39" s="80">
        <v>0</v>
      </c>
      <c r="BW39" s="80">
        <v>2.9387063600000141</v>
      </c>
      <c r="BX39" s="80">
        <v>3.0956000000000001</v>
      </c>
      <c r="BY39" s="80">
        <v>41.479477180000011</v>
      </c>
      <c r="BZ39" s="80">
        <v>3.4381387499999998</v>
      </c>
      <c r="CA39" s="80">
        <v>0</v>
      </c>
      <c r="CB39" s="80">
        <v>3.3368800000000003</v>
      </c>
      <c r="CC39" s="80">
        <v>0</v>
      </c>
      <c r="CD39" s="80">
        <v>2.0376618316845443</v>
      </c>
      <c r="CE39" s="80">
        <v>4.8005125957808641</v>
      </c>
      <c r="CF39" s="80">
        <v>2.52983275729992</v>
      </c>
      <c r="CG39" s="80">
        <v>210.60479347083876</v>
      </c>
      <c r="CH39" s="80">
        <v>4.0171235099999905</v>
      </c>
      <c r="CI39" s="80">
        <v>0.57345916000002628</v>
      </c>
      <c r="CJ39" s="80">
        <v>0</v>
      </c>
      <c r="CK39" s="80">
        <v>2.5</v>
      </c>
      <c r="CL39" s="81">
        <v>1.96634</v>
      </c>
      <c r="CM39" s="81">
        <v>4.7950386299999952</v>
      </c>
      <c r="CN39" s="81">
        <v>0</v>
      </c>
      <c r="CO39" s="81">
        <v>92.535403149999965</v>
      </c>
      <c r="CP39" s="81">
        <v>265.40868</v>
      </c>
      <c r="CQ39" s="81">
        <v>24.672171890000001</v>
      </c>
      <c r="CR39" s="81">
        <v>21.610364839999999</v>
      </c>
      <c r="CS39" s="81">
        <v>25.796925799999997</v>
      </c>
      <c r="CT39" s="81">
        <v>21.25036484</v>
      </c>
      <c r="CU39" s="81">
        <v>27.77720789</v>
      </c>
      <c r="CV39" s="81">
        <v>21.610364839999999</v>
      </c>
      <c r="CW39" s="81">
        <v>23.310364839999998</v>
      </c>
      <c r="CX39" s="81">
        <v>5.8468800199999809</v>
      </c>
      <c r="CY39" s="81">
        <v>-11.605477290000081</v>
      </c>
      <c r="CZ39" s="81">
        <v>-3.0606200000000001</v>
      </c>
      <c r="DA39" s="81">
        <v>6.8821500000000002</v>
      </c>
      <c r="DB39" s="81">
        <v>3.0278296100001301</v>
      </c>
      <c r="DC39" s="81">
        <v>-8.9620538300001602</v>
      </c>
      <c r="DD39" s="81">
        <v>-1.3591299999999999</v>
      </c>
      <c r="DE39" s="81">
        <v>103.67108491055001</v>
      </c>
      <c r="DF39" s="81">
        <v>-1.172156</v>
      </c>
      <c r="DG39" s="81">
        <v>19.419834949999998</v>
      </c>
      <c r="DH39" s="81">
        <v>-2.1124700000000001</v>
      </c>
      <c r="DI39" s="81">
        <v>11.723280000000001</v>
      </c>
      <c r="DJ39" s="81">
        <v>0.159</v>
      </c>
      <c r="DK39" s="81">
        <v>5.665349</v>
      </c>
      <c r="DL39" s="81">
        <v>0.70326999999999995</v>
      </c>
      <c r="DM39" s="81">
        <v>30.09355789</v>
      </c>
      <c r="DN39" s="81">
        <v>0.159</v>
      </c>
      <c r="DO39" s="81">
        <v>6.56515</v>
      </c>
      <c r="DP39" s="81">
        <v>29.802239889999999</v>
      </c>
      <c r="DQ39" s="81">
        <v>0</v>
      </c>
      <c r="DR39" s="81">
        <v>1.3939999999999999</v>
      </c>
    </row>
    <row r="40" spans="1:122" ht="15" customHeight="1" x14ac:dyDescent="0.25">
      <c r="A40" s="32"/>
      <c r="B40" s="30" t="s">
        <v>85</v>
      </c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77">
        <v>-146.24197999386911</v>
      </c>
      <c r="BO40" s="77">
        <v>826.88974602488031</v>
      </c>
      <c r="BP40" s="77">
        <v>-195.39313548244544</v>
      </c>
      <c r="BQ40" s="77">
        <v>498.2392672802066</v>
      </c>
      <c r="BR40" s="77">
        <v>268.20486022110401</v>
      </c>
      <c r="BS40" s="77">
        <v>313.98706049408219</v>
      </c>
      <c r="BT40" s="77">
        <v>18.881951753408018</v>
      </c>
      <c r="BU40" s="77">
        <v>373.92770885072031</v>
      </c>
      <c r="BV40" s="77">
        <v>401.24321525834989</v>
      </c>
      <c r="BW40" s="77">
        <v>626.70290798067617</v>
      </c>
      <c r="BX40" s="77">
        <v>216.22618066872653</v>
      </c>
      <c r="BY40" s="77">
        <v>548.06122709412239</v>
      </c>
      <c r="BZ40" s="77">
        <v>577.78026544861507</v>
      </c>
      <c r="CA40" s="77">
        <v>-7.8990220445984107</v>
      </c>
      <c r="CB40" s="77">
        <v>650.37790633439147</v>
      </c>
      <c r="CC40" s="77">
        <v>-54.54069761183483</v>
      </c>
      <c r="CD40" s="77">
        <v>361.50590751098173</v>
      </c>
      <c r="CE40" s="77">
        <v>457.67384511190693</v>
      </c>
      <c r="CF40" s="77">
        <v>680.62929745736926</v>
      </c>
      <c r="CG40" s="77">
        <v>1096.0881896465619</v>
      </c>
      <c r="CH40" s="77">
        <v>900.140693036882</v>
      </c>
      <c r="CI40" s="77">
        <v>417.55052543808921</v>
      </c>
      <c r="CJ40" s="77">
        <v>-63.362862695444804</v>
      </c>
      <c r="CK40" s="77">
        <v>741.99085464018015</v>
      </c>
      <c r="CL40" s="84">
        <v>-313.52921115413739</v>
      </c>
      <c r="CM40" s="84">
        <v>1308.4860558021358</v>
      </c>
      <c r="CN40" s="84">
        <v>-797.20258066762381</v>
      </c>
      <c r="CO40" s="84">
        <v>539.89620085472063</v>
      </c>
      <c r="CP40" s="84">
        <v>885.50743638867164</v>
      </c>
      <c r="CQ40" s="84">
        <v>769.80511004933032</v>
      </c>
      <c r="CR40" s="84">
        <v>252.39858753471515</v>
      </c>
      <c r="CS40" s="84">
        <v>183.24172798696054</v>
      </c>
      <c r="CT40" s="84">
        <v>2014.6114046723044</v>
      </c>
      <c r="CU40" s="84">
        <v>-263.08196818569684</v>
      </c>
      <c r="CV40" s="84">
        <v>-654.08703118106132</v>
      </c>
      <c r="CW40" s="84">
        <v>633.0822784047225</v>
      </c>
      <c r="CX40" s="84">
        <v>98.545219008549452</v>
      </c>
      <c r="CY40" s="84">
        <v>458.24011787274463</v>
      </c>
      <c r="CZ40" s="84">
        <v>993.98509636236622</v>
      </c>
      <c r="DA40" s="84">
        <v>-734.26204486750044</v>
      </c>
      <c r="DB40" s="84">
        <v>-55.296289256009054</v>
      </c>
      <c r="DC40" s="84">
        <v>204.37247821560248</v>
      </c>
      <c r="DD40" s="84">
        <v>612.91983529289587</v>
      </c>
      <c r="DE40" s="84">
        <v>-498.11758407227813</v>
      </c>
      <c r="DF40" s="84">
        <v>1778.9339206229056</v>
      </c>
      <c r="DG40" s="84">
        <v>390.5705920656726</v>
      </c>
      <c r="DH40" s="84">
        <v>596.68430571489512</v>
      </c>
      <c r="DI40" s="84">
        <v>918.14514265758362</v>
      </c>
      <c r="DJ40" s="84">
        <v>199.68798082226851</v>
      </c>
      <c r="DK40" s="84">
        <v>1300.695951070162</v>
      </c>
      <c r="DL40" s="84">
        <v>-289.5194339200886</v>
      </c>
      <c r="DM40" s="84">
        <v>2469.8704091298491</v>
      </c>
      <c r="DN40" s="84">
        <v>1052.3519498474645</v>
      </c>
      <c r="DO40" s="84">
        <v>67.780937790743195</v>
      </c>
      <c r="DP40" s="84">
        <v>-1626.7777035041479</v>
      </c>
      <c r="DQ40" s="84">
        <v>410.60513344000725</v>
      </c>
      <c r="DR40" s="84">
        <v>1074.7283597871435</v>
      </c>
    </row>
    <row r="41" spans="1:122" ht="15" customHeight="1" x14ac:dyDescent="0.25">
      <c r="A41" s="20"/>
      <c r="B41" s="26" t="s">
        <v>86</v>
      </c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80">
        <v>-41.571017819269827</v>
      </c>
      <c r="BO41" s="80">
        <v>-848.97203952792279</v>
      </c>
      <c r="BP41" s="80">
        <v>2.7016863729486431</v>
      </c>
      <c r="BQ41" s="80">
        <v>870.34876424968661</v>
      </c>
      <c r="BR41" s="80">
        <v>-257.59881881292682</v>
      </c>
      <c r="BS41" s="80">
        <v>456.56380955315154</v>
      </c>
      <c r="BT41" s="80">
        <v>398.97056778369193</v>
      </c>
      <c r="BU41" s="80">
        <v>2315.9463715293327</v>
      </c>
      <c r="BV41" s="80">
        <v>220.59593802912798</v>
      </c>
      <c r="BW41" s="80">
        <v>1019.8622543340512</v>
      </c>
      <c r="BX41" s="80">
        <v>1181.5708609346793</v>
      </c>
      <c r="BY41" s="80">
        <v>2177.0301306304077</v>
      </c>
      <c r="BZ41" s="80">
        <v>634.56397307988311</v>
      </c>
      <c r="CA41" s="80">
        <v>135.90213807852493</v>
      </c>
      <c r="CB41" s="80">
        <v>414.90733867313946</v>
      </c>
      <c r="CC41" s="80">
        <v>2312.7412853570613</v>
      </c>
      <c r="CD41" s="80">
        <v>312.7080550961756</v>
      </c>
      <c r="CE41" s="80">
        <v>818.07631053587761</v>
      </c>
      <c r="CF41" s="80">
        <v>585.00667346998318</v>
      </c>
      <c r="CG41" s="80">
        <v>2409.7566482588691</v>
      </c>
      <c r="CH41" s="80">
        <v>72.972865426965839</v>
      </c>
      <c r="CI41" s="80">
        <v>350.99649257618773</v>
      </c>
      <c r="CJ41" s="80">
        <v>96.696427929048198</v>
      </c>
      <c r="CK41" s="80">
        <v>967.02747224904294</v>
      </c>
      <c r="CL41" s="81">
        <v>-78.155682028392619</v>
      </c>
      <c r="CM41" s="81">
        <v>598.69859397171786</v>
      </c>
      <c r="CN41" s="81">
        <v>813.70214860222825</v>
      </c>
      <c r="CO41" s="81">
        <v>1633.1428609891964</v>
      </c>
      <c r="CP41" s="81">
        <v>282.58993080109013</v>
      </c>
      <c r="CQ41" s="81">
        <v>-376.3741816809594</v>
      </c>
      <c r="CR41" s="81">
        <v>-89.012080631357946</v>
      </c>
      <c r="CS41" s="81">
        <v>1767.610987726626</v>
      </c>
      <c r="CT41" s="81">
        <v>26.041033084661944</v>
      </c>
      <c r="CU41" s="81">
        <v>-72.039995910731619</v>
      </c>
      <c r="CV41" s="81">
        <v>161.59584072111596</v>
      </c>
      <c r="CW41" s="81">
        <v>1145.6212569633142</v>
      </c>
      <c r="CX41" s="81">
        <v>63.96253524001429</v>
      </c>
      <c r="CY41" s="81">
        <v>1156.8888984925568</v>
      </c>
      <c r="CZ41" s="81">
        <v>577.00950857657563</v>
      </c>
      <c r="DA41" s="81">
        <v>119.72572536165153</v>
      </c>
      <c r="DB41" s="81">
        <v>-1266.7941640056085</v>
      </c>
      <c r="DC41" s="81">
        <v>-545.67765251753372</v>
      </c>
      <c r="DD41" s="81">
        <v>-538.54468156608868</v>
      </c>
      <c r="DE41" s="81">
        <v>1279.1309358923459</v>
      </c>
      <c r="DF41" s="81">
        <v>-759.86420022045263</v>
      </c>
      <c r="DG41" s="81">
        <v>863.782703865798</v>
      </c>
      <c r="DH41" s="81">
        <v>-1415.4198423618188</v>
      </c>
      <c r="DI41" s="81">
        <v>1270.5826728714028</v>
      </c>
      <c r="DJ41" s="81">
        <v>-1225.5909013619575</v>
      </c>
      <c r="DK41" s="81">
        <v>272.97197926797872</v>
      </c>
      <c r="DL41" s="81">
        <v>2121.6168449444431</v>
      </c>
      <c r="DM41" s="81">
        <v>2115.7216446896364</v>
      </c>
      <c r="DN41" s="81">
        <v>1290.8404663404854</v>
      </c>
      <c r="DO41" s="81">
        <v>-609.91582763026565</v>
      </c>
      <c r="DP41" s="81">
        <v>1872.3985347602973</v>
      </c>
      <c r="DQ41" s="81">
        <v>458.69367421278378</v>
      </c>
      <c r="DR41" s="81">
        <v>767.01795371685591</v>
      </c>
    </row>
    <row r="42" spans="1:122" ht="15" customHeight="1" x14ac:dyDescent="0.25">
      <c r="A42" s="20"/>
      <c r="B42" s="30" t="s">
        <v>84</v>
      </c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80">
        <v>0</v>
      </c>
      <c r="BO42" s="80">
        <v>0</v>
      </c>
      <c r="BP42" s="80">
        <v>0</v>
      </c>
      <c r="BQ42" s="80">
        <v>0</v>
      </c>
      <c r="BR42" s="80">
        <v>0</v>
      </c>
      <c r="BS42" s="80">
        <v>0</v>
      </c>
      <c r="BT42" s="80">
        <v>0</v>
      </c>
      <c r="BU42" s="80">
        <v>0</v>
      </c>
      <c r="BV42" s="80">
        <v>0</v>
      </c>
      <c r="BW42" s="80">
        <v>0</v>
      </c>
      <c r="BX42" s="80">
        <v>0</v>
      </c>
      <c r="BY42" s="80">
        <v>0</v>
      </c>
      <c r="BZ42" s="80">
        <v>0</v>
      </c>
      <c r="CA42" s="80">
        <v>0</v>
      </c>
      <c r="CB42" s="80">
        <v>0</v>
      </c>
      <c r="CC42" s="80">
        <v>0</v>
      </c>
      <c r="CD42" s="80">
        <v>0</v>
      </c>
      <c r="CE42" s="80">
        <v>0</v>
      </c>
      <c r="CF42" s="80">
        <v>0</v>
      </c>
      <c r="CG42" s="80">
        <v>0</v>
      </c>
      <c r="CH42" s="80">
        <v>0</v>
      </c>
      <c r="CI42" s="80">
        <v>0</v>
      </c>
      <c r="CJ42" s="80">
        <v>0</v>
      </c>
      <c r="CK42" s="80">
        <v>0</v>
      </c>
      <c r="CL42" s="81">
        <v>0</v>
      </c>
      <c r="CM42" s="81">
        <v>0</v>
      </c>
      <c r="CN42" s="81">
        <v>0</v>
      </c>
      <c r="CO42" s="81">
        <v>0</v>
      </c>
      <c r="CP42" s="81">
        <v>0</v>
      </c>
      <c r="CQ42" s="81">
        <v>0</v>
      </c>
      <c r="CR42" s="81">
        <v>0</v>
      </c>
      <c r="CS42" s="81">
        <v>0</v>
      </c>
      <c r="CT42" s="81">
        <v>0</v>
      </c>
      <c r="CU42" s="81">
        <v>0</v>
      </c>
      <c r="CV42" s="81">
        <v>0</v>
      </c>
      <c r="CW42" s="81">
        <v>0</v>
      </c>
      <c r="CX42" s="81">
        <v>0</v>
      </c>
      <c r="CY42" s="81">
        <v>0</v>
      </c>
      <c r="CZ42" s="81">
        <v>0</v>
      </c>
      <c r="DA42" s="81">
        <v>0</v>
      </c>
      <c r="DB42" s="81">
        <v>0</v>
      </c>
      <c r="DC42" s="81">
        <v>0</v>
      </c>
      <c r="DD42" s="81">
        <v>0</v>
      </c>
      <c r="DE42" s="81">
        <v>0</v>
      </c>
      <c r="DF42" s="81">
        <v>0</v>
      </c>
      <c r="DG42" s="81">
        <v>0</v>
      </c>
      <c r="DH42" s="81">
        <v>0</v>
      </c>
      <c r="DI42" s="81">
        <v>0</v>
      </c>
      <c r="DJ42" s="81">
        <v>0</v>
      </c>
      <c r="DK42" s="81">
        <v>0</v>
      </c>
      <c r="DL42" s="81">
        <v>0</v>
      </c>
      <c r="DM42" s="81">
        <v>0</v>
      </c>
      <c r="DN42" s="81">
        <v>0</v>
      </c>
      <c r="DO42" s="81">
        <v>0</v>
      </c>
      <c r="DP42" s="81">
        <v>0</v>
      </c>
      <c r="DQ42" s="81">
        <v>0</v>
      </c>
      <c r="DR42" s="81">
        <v>0</v>
      </c>
    </row>
    <row r="43" spans="1:122" ht="15" customHeight="1" x14ac:dyDescent="0.25">
      <c r="A43" s="20"/>
      <c r="B43" s="30" t="s">
        <v>87</v>
      </c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80">
        <v>0</v>
      </c>
      <c r="BO43" s="80">
        <v>0</v>
      </c>
      <c r="BP43" s="80">
        <v>1017.5451304646909</v>
      </c>
      <c r="BQ43" s="80">
        <v>0</v>
      </c>
      <c r="BR43" s="80">
        <v>0</v>
      </c>
      <c r="BS43" s="80">
        <v>0</v>
      </c>
      <c r="BT43" s="80">
        <v>0</v>
      </c>
      <c r="BU43" s="80">
        <v>0</v>
      </c>
      <c r="BV43" s="80">
        <v>0</v>
      </c>
      <c r="BW43" s="80">
        <v>0</v>
      </c>
      <c r="BX43" s="80">
        <v>0</v>
      </c>
      <c r="BY43" s="80">
        <v>0</v>
      </c>
      <c r="BZ43" s="80">
        <v>0</v>
      </c>
      <c r="CA43" s="80">
        <v>0</v>
      </c>
      <c r="CB43" s="80">
        <v>0</v>
      </c>
      <c r="CC43" s="80">
        <v>0</v>
      </c>
      <c r="CD43" s="80">
        <v>0</v>
      </c>
      <c r="CE43" s="80">
        <v>0</v>
      </c>
      <c r="CF43" s="80">
        <v>0</v>
      </c>
      <c r="CG43" s="80">
        <v>0</v>
      </c>
      <c r="CH43" s="80">
        <v>0</v>
      </c>
      <c r="CI43" s="80">
        <v>0</v>
      </c>
      <c r="CJ43" s="80">
        <v>0</v>
      </c>
      <c r="CK43" s="80">
        <v>0</v>
      </c>
      <c r="CL43" s="81">
        <v>0</v>
      </c>
      <c r="CM43" s="81">
        <v>0</v>
      </c>
      <c r="CN43" s="81">
        <v>0</v>
      </c>
      <c r="CO43" s="81">
        <v>0</v>
      </c>
      <c r="CP43" s="81">
        <v>0</v>
      </c>
      <c r="CQ43" s="81">
        <v>0</v>
      </c>
      <c r="CR43" s="81">
        <v>0</v>
      </c>
      <c r="CS43" s="81">
        <v>0</v>
      </c>
      <c r="CT43" s="81">
        <v>0</v>
      </c>
      <c r="CU43" s="81">
        <v>0</v>
      </c>
      <c r="CV43" s="81">
        <v>0</v>
      </c>
      <c r="CW43" s="81">
        <v>0</v>
      </c>
      <c r="CX43" s="81">
        <v>0</v>
      </c>
      <c r="CY43" s="81">
        <v>0</v>
      </c>
      <c r="CZ43" s="81">
        <v>0</v>
      </c>
      <c r="DA43" s="81">
        <v>0</v>
      </c>
      <c r="DB43" s="81">
        <v>0</v>
      </c>
      <c r="DC43" s="81">
        <v>0</v>
      </c>
      <c r="DD43" s="81">
        <v>0</v>
      </c>
      <c r="DE43" s="81">
        <v>0</v>
      </c>
      <c r="DF43" s="81">
        <v>-0.1</v>
      </c>
      <c r="DG43" s="81">
        <v>-8.0929286495484282E-2</v>
      </c>
      <c r="DH43" s="81">
        <v>1.8876585746185861E-2</v>
      </c>
      <c r="DI43" s="81">
        <v>3.2997910501090175E-3</v>
      </c>
      <c r="DJ43" s="81">
        <v>-2.2884792554028723E-2</v>
      </c>
      <c r="DK43" s="81">
        <v>-3.5184854298990088E-3</v>
      </c>
      <c r="DL43" s="81">
        <v>2174.6115825742791</v>
      </c>
      <c r="DM43" s="81">
        <v>1.3326874357651716E-2</v>
      </c>
      <c r="DN43" s="81">
        <v>0.11883986439177346</v>
      </c>
      <c r="DO43" s="81">
        <v>0.36929989233939597</v>
      </c>
      <c r="DP43" s="81">
        <v>0.75373334809103698</v>
      </c>
      <c r="DQ43" s="81">
        <v>0.95496847883711777</v>
      </c>
      <c r="DR43" s="81">
        <v>0.5</v>
      </c>
    </row>
    <row r="44" spans="1:122" ht="15" customHeight="1" x14ac:dyDescent="0.25">
      <c r="A44" s="33"/>
      <c r="B44" s="30" t="s">
        <v>85</v>
      </c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85">
        <v>-41.571017819269827</v>
      </c>
      <c r="BO44" s="85">
        <v>-848.97203952792279</v>
      </c>
      <c r="BP44" s="85">
        <v>-1014.8434440917423</v>
      </c>
      <c r="BQ44" s="85">
        <v>870.34876424968661</v>
      </c>
      <c r="BR44" s="85">
        <v>-257.59881881292682</v>
      </c>
      <c r="BS44" s="85">
        <v>456.56380955315154</v>
      </c>
      <c r="BT44" s="85">
        <v>398.97056778369193</v>
      </c>
      <c r="BU44" s="85">
        <v>2315.9463715293327</v>
      </c>
      <c r="BV44" s="85">
        <v>220.59593802912798</v>
      </c>
      <c r="BW44" s="85">
        <v>1019.8622543340512</v>
      </c>
      <c r="BX44" s="85">
        <v>1181.5708609346793</v>
      </c>
      <c r="BY44" s="85">
        <v>2177.0301306304077</v>
      </c>
      <c r="BZ44" s="85">
        <v>634.56397307988311</v>
      </c>
      <c r="CA44" s="85">
        <v>135.90213807852493</v>
      </c>
      <c r="CB44" s="85">
        <v>414.90733867313946</v>
      </c>
      <c r="CC44" s="85">
        <v>2312.7412853570613</v>
      </c>
      <c r="CD44" s="85">
        <v>312.7080550961756</v>
      </c>
      <c r="CE44" s="85">
        <v>818.07631053587761</v>
      </c>
      <c r="CF44" s="85">
        <v>585.00667346998318</v>
      </c>
      <c r="CG44" s="85">
        <v>2409.7566482588691</v>
      </c>
      <c r="CH44" s="85">
        <v>72.972865426965839</v>
      </c>
      <c r="CI44" s="85">
        <v>350.99649257618773</v>
      </c>
      <c r="CJ44" s="85">
        <v>96.696427929048198</v>
      </c>
      <c r="CK44" s="85">
        <v>967.02747224904294</v>
      </c>
      <c r="CL44" s="86">
        <v>-78.155682028392619</v>
      </c>
      <c r="CM44" s="86">
        <v>598.69859397171786</v>
      </c>
      <c r="CN44" s="86">
        <v>813.70214860222825</v>
      </c>
      <c r="CO44" s="86">
        <v>1633.1428609891964</v>
      </c>
      <c r="CP44" s="86">
        <v>282.58993080109013</v>
      </c>
      <c r="CQ44" s="86">
        <v>-376.3741816809594</v>
      </c>
      <c r="CR44" s="86">
        <v>-89.012080631357946</v>
      </c>
      <c r="CS44" s="86">
        <v>1767.610987726626</v>
      </c>
      <c r="CT44" s="86">
        <v>26.041033084661944</v>
      </c>
      <c r="CU44" s="86">
        <v>-72.039995910731619</v>
      </c>
      <c r="CV44" s="86">
        <v>161.59584072111596</v>
      </c>
      <c r="CW44" s="86">
        <v>1145.6212569633142</v>
      </c>
      <c r="CX44" s="86">
        <v>63.96253524001429</v>
      </c>
      <c r="CY44" s="86">
        <v>1156.8888984925568</v>
      </c>
      <c r="CZ44" s="86">
        <v>577.00950857657563</v>
      </c>
      <c r="DA44" s="86">
        <v>119.72572536165153</v>
      </c>
      <c r="DB44" s="86">
        <v>-1266.7941640056085</v>
      </c>
      <c r="DC44" s="86">
        <v>-545.67765251753372</v>
      </c>
      <c r="DD44" s="86">
        <v>-538.54468156608868</v>
      </c>
      <c r="DE44" s="86">
        <v>1279.1309358923459</v>
      </c>
      <c r="DF44" s="86">
        <v>-759.76420022045261</v>
      </c>
      <c r="DG44" s="86">
        <v>863.86363315229346</v>
      </c>
      <c r="DH44" s="86">
        <v>-1415.4387189475651</v>
      </c>
      <c r="DI44" s="86">
        <v>1270.5793730803528</v>
      </c>
      <c r="DJ44" s="86">
        <v>-1225.5680165694034</v>
      </c>
      <c r="DK44" s="86">
        <v>272.9754977534086</v>
      </c>
      <c r="DL44" s="86">
        <v>-52.994737629835896</v>
      </c>
      <c r="DM44" s="86">
        <v>2115.7083178152789</v>
      </c>
      <c r="DN44" s="86">
        <v>1290.7216264760937</v>
      </c>
      <c r="DO44" s="86">
        <v>-610.28512752260508</v>
      </c>
      <c r="DP44" s="86">
        <v>1871.6448014122061</v>
      </c>
      <c r="DQ44" s="86">
        <v>457.73870573394663</v>
      </c>
      <c r="DR44" s="86">
        <v>766.51795371685591</v>
      </c>
    </row>
    <row r="45" spans="1:122" s="17" customFormat="1" ht="15" customHeight="1" x14ac:dyDescent="0.2">
      <c r="A45" s="20"/>
      <c r="B45" s="19" t="s">
        <v>88</v>
      </c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78">
        <v>-493.14709908361118</v>
      </c>
      <c r="BO45" s="78">
        <v>368.22612285000213</v>
      </c>
      <c r="BP45" s="78">
        <v>-128.71447266538541</v>
      </c>
      <c r="BQ45" s="78">
        <v>-278.49027205822085</v>
      </c>
      <c r="BR45" s="78">
        <v>-226.09549965195015</v>
      </c>
      <c r="BS45" s="78">
        <v>461.34738186559082</v>
      </c>
      <c r="BT45" s="78">
        <v>-94.21434801391797</v>
      </c>
      <c r="BU45" s="78">
        <v>267.12483576696832</v>
      </c>
      <c r="BV45" s="78">
        <v>-323.4816691205732</v>
      </c>
      <c r="BW45" s="78">
        <v>-67.576418478358846</v>
      </c>
      <c r="BX45" s="78">
        <v>-372.56686069611442</v>
      </c>
      <c r="BY45" s="78">
        <v>-393.49832922109863</v>
      </c>
      <c r="BZ45" s="78">
        <v>135.01953449867392</v>
      </c>
      <c r="CA45" s="78">
        <v>-359.06663210666693</v>
      </c>
      <c r="CB45" s="78">
        <v>-9.6392165757674775</v>
      </c>
      <c r="CC45" s="78">
        <v>67.878373628830104</v>
      </c>
      <c r="CD45" s="78">
        <v>155.24796788445678</v>
      </c>
      <c r="CE45" s="78">
        <v>-79.46302879309178</v>
      </c>
      <c r="CF45" s="78">
        <v>162.07619932854459</v>
      </c>
      <c r="CG45" s="78">
        <v>-1151.4040678082488</v>
      </c>
      <c r="CH45" s="78">
        <v>-370.78058687481621</v>
      </c>
      <c r="CI45" s="78">
        <v>209.7073942980287</v>
      </c>
      <c r="CJ45" s="78">
        <v>322.21782521364162</v>
      </c>
      <c r="CK45" s="78">
        <v>-158.6840781324845</v>
      </c>
      <c r="CL45" s="79">
        <v>357.96571906949919</v>
      </c>
      <c r="CM45" s="79">
        <v>722.80672873459753</v>
      </c>
      <c r="CN45" s="79">
        <v>-1228.2719194890444</v>
      </c>
      <c r="CO45" s="79">
        <v>-1086.7192323917195</v>
      </c>
      <c r="CP45" s="79">
        <v>-305.02062473298071</v>
      </c>
      <c r="CQ45" s="79">
        <v>522.97400919074744</v>
      </c>
      <c r="CR45" s="79">
        <v>214.99852477138472</v>
      </c>
      <c r="CS45" s="79">
        <v>-1378.542132629226</v>
      </c>
      <c r="CT45" s="79">
        <v>-442.48795912765354</v>
      </c>
      <c r="CU45" s="79">
        <v>-1486.3217899725553</v>
      </c>
      <c r="CV45" s="79">
        <v>-558.27671665342905</v>
      </c>
      <c r="CW45" s="79">
        <v>639.82856822525173</v>
      </c>
      <c r="CX45" s="79">
        <v>-214.38569859321092</v>
      </c>
      <c r="CY45" s="79">
        <v>-132.58857115614489</v>
      </c>
      <c r="CZ45" s="79">
        <v>-77.271292713358548</v>
      </c>
      <c r="DA45" s="79">
        <v>-1203.6253208376709</v>
      </c>
      <c r="DB45" s="79">
        <v>600.25441440437055</v>
      </c>
      <c r="DC45" s="79">
        <v>-348.90590397058008</v>
      </c>
      <c r="DD45" s="79">
        <v>-712.07538235929132</v>
      </c>
      <c r="DE45" s="79">
        <v>-675.6156706137142</v>
      </c>
      <c r="DF45" s="79">
        <v>-717.04035248104981</v>
      </c>
      <c r="DG45" s="79">
        <v>-550.28731604264567</v>
      </c>
      <c r="DH45" s="79">
        <v>-597.84666238744717</v>
      </c>
      <c r="DI45" s="79">
        <v>-353.1050310144301</v>
      </c>
      <c r="DJ45" s="79">
        <v>-195.55814256162057</v>
      </c>
      <c r="DK45" s="79">
        <v>136.35107191793907</v>
      </c>
      <c r="DL45" s="79">
        <v>-957.32082250398537</v>
      </c>
      <c r="DM45" s="79">
        <v>388.49129667577608</v>
      </c>
      <c r="DN45" s="79">
        <v>755.34521602947962</v>
      </c>
      <c r="DO45" s="79">
        <v>213.30503230552648</v>
      </c>
      <c r="DP45" s="79">
        <v>-1310.3605259227249</v>
      </c>
      <c r="DQ45" s="79">
        <v>-82.486647218563803</v>
      </c>
      <c r="DR45" s="79">
        <v>-1156.3098539723444</v>
      </c>
    </row>
    <row r="46" spans="1:122" s="17" customFormat="1" ht="15" customHeight="1" x14ac:dyDescent="0.2">
      <c r="A46" s="14"/>
      <c r="B46" s="19" t="s">
        <v>89</v>
      </c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78">
        <v>643.69210227069891</v>
      </c>
      <c r="BO46" s="78">
        <v>71.590603959065376</v>
      </c>
      <c r="BP46" s="78">
        <v>179.61796926945493</v>
      </c>
      <c r="BQ46" s="78">
        <v>151.59367029881432</v>
      </c>
      <c r="BR46" s="78">
        <v>5.3502939761610673</v>
      </c>
      <c r="BS46" s="78">
        <v>348.6524541479327</v>
      </c>
      <c r="BT46" s="78">
        <v>-55.121181725137532</v>
      </c>
      <c r="BU46" s="78">
        <v>1377.7145741730662</v>
      </c>
      <c r="BV46" s="78">
        <v>761.83745306849619</v>
      </c>
      <c r="BW46" s="78">
        <v>253.47358404226358</v>
      </c>
      <c r="BX46" s="78">
        <v>-1187.0943828530771</v>
      </c>
      <c r="BY46" s="78">
        <v>204.52964384314097</v>
      </c>
      <c r="BZ46" s="78">
        <v>337.25041209866851</v>
      </c>
      <c r="CA46" s="78">
        <v>433.737701272474</v>
      </c>
      <c r="CB46" s="78">
        <v>-367.44046199068458</v>
      </c>
      <c r="CC46" s="78">
        <v>2548.0964145525604</v>
      </c>
      <c r="CD46" s="78">
        <v>1021.6510832762709</v>
      </c>
      <c r="CE46" s="78">
        <v>822.27255192526559</v>
      </c>
      <c r="CF46" s="78">
        <v>-1105.7266041015505</v>
      </c>
      <c r="CG46" s="78">
        <v>686.72501705167474</v>
      </c>
      <c r="CH46" s="78">
        <v>-516.76955571339909</v>
      </c>
      <c r="CI46" s="78">
        <v>673.69510965285087</v>
      </c>
      <c r="CJ46" s="78">
        <v>172.30992151126569</v>
      </c>
      <c r="CK46" s="78">
        <v>372.64671016681712</v>
      </c>
      <c r="CL46" s="79">
        <v>1683.06448069268</v>
      </c>
      <c r="CM46" s="79">
        <v>345.33479490746191</v>
      </c>
      <c r="CN46" s="79">
        <v>-504.00114789762546</v>
      </c>
      <c r="CO46" s="79">
        <v>234.75246552202756</v>
      </c>
      <c r="CP46" s="79">
        <v>154.18081879903639</v>
      </c>
      <c r="CQ46" s="79">
        <v>1249.429113210047</v>
      </c>
      <c r="CR46" s="79">
        <v>143.26447632999421</v>
      </c>
      <c r="CS46" s="79">
        <v>99.964824312477191</v>
      </c>
      <c r="CT46" s="79">
        <v>983.24615769630987</v>
      </c>
      <c r="CU46" s="79">
        <v>1108.1681435239643</v>
      </c>
      <c r="CV46" s="79">
        <v>498.44788806053197</v>
      </c>
      <c r="CW46" s="79">
        <v>1085.0077205749394</v>
      </c>
      <c r="CX46" s="79">
        <v>1326.485257944114</v>
      </c>
      <c r="CY46" s="79">
        <v>114.20007904436926</v>
      </c>
      <c r="CZ46" s="79">
        <v>-705.70861630912236</v>
      </c>
      <c r="DA46" s="79">
        <v>169.06984325250227</v>
      </c>
      <c r="DB46" s="79">
        <v>955.38553894555014</v>
      </c>
      <c r="DC46" s="79">
        <v>1422.8878045283338</v>
      </c>
      <c r="DD46" s="79">
        <v>465.36328090308257</v>
      </c>
      <c r="DE46" s="79">
        <v>2316.2354425152989</v>
      </c>
      <c r="DF46" s="79">
        <v>-850.15953857837769</v>
      </c>
      <c r="DG46" s="79">
        <v>2775.6403702078578</v>
      </c>
      <c r="DH46" s="79">
        <v>253.03168083258493</v>
      </c>
      <c r="DI46" s="79">
        <v>-557.85390653003878</v>
      </c>
      <c r="DJ46" s="79">
        <v>-46.536891634628404</v>
      </c>
      <c r="DK46" s="79">
        <v>921.96382746723782</v>
      </c>
      <c r="DL46" s="79">
        <v>2417.4324699382473</v>
      </c>
      <c r="DM46" s="79">
        <v>301.43614610048058</v>
      </c>
      <c r="DN46" s="79">
        <v>995.19482175839948</v>
      </c>
      <c r="DO46" s="79">
        <v>-1289.9933973096768</v>
      </c>
      <c r="DP46" s="79">
        <v>1422.0539206288474</v>
      </c>
      <c r="DQ46" s="79">
        <v>-371.07462232705745</v>
      </c>
      <c r="DR46" s="79">
        <v>1033.4026590836734</v>
      </c>
    </row>
    <row r="47" spans="1:122" ht="15" customHeight="1" x14ac:dyDescent="0.25">
      <c r="A47" s="20"/>
      <c r="B47" s="26" t="s">
        <v>90</v>
      </c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80">
        <v>686.83800227069889</v>
      </c>
      <c r="BO47" s="80">
        <v>105.07800395906537</v>
      </c>
      <c r="BP47" s="80">
        <v>200.84006926945494</v>
      </c>
      <c r="BQ47" s="80">
        <v>230.92007029881432</v>
      </c>
      <c r="BR47" s="80">
        <v>19.038993976161066</v>
      </c>
      <c r="BS47" s="80">
        <v>364.96435414793268</v>
      </c>
      <c r="BT47" s="80">
        <v>-43.906181725137529</v>
      </c>
      <c r="BU47" s="80">
        <v>1412.534174173066</v>
      </c>
      <c r="BV47" s="80">
        <v>789.31095306849613</v>
      </c>
      <c r="BW47" s="80">
        <v>275.43628404226359</v>
      </c>
      <c r="BX47" s="80">
        <v>-1182.5400828530771</v>
      </c>
      <c r="BY47" s="80">
        <v>222.85575984314099</v>
      </c>
      <c r="BZ47" s="80">
        <v>339.19121209866847</v>
      </c>
      <c r="CA47" s="80">
        <v>447.99587927247399</v>
      </c>
      <c r="CB47" s="80">
        <v>-362.93412199068462</v>
      </c>
      <c r="CC47" s="80">
        <v>2555.9847825525603</v>
      </c>
      <c r="CD47" s="80">
        <v>1028.0230892762709</v>
      </c>
      <c r="CE47" s="80">
        <v>833.04912869526561</v>
      </c>
      <c r="CF47" s="80">
        <v>-1102.2627934915504</v>
      </c>
      <c r="CG47" s="80">
        <v>693.58192905167471</v>
      </c>
      <c r="CH47" s="80">
        <v>-506.21645571339906</v>
      </c>
      <c r="CI47" s="80">
        <v>678.93680965285091</v>
      </c>
      <c r="CJ47" s="80">
        <v>171.19092151126569</v>
      </c>
      <c r="CK47" s="80">
        <v>376.53161016681713</v>
      </c>
      <c r="CL47" s="81">
        <v>1682.6745806926801</v>
      </c>
      <c r="CM47" s="81">
        <v>346.01359490746194</v>
      </c>
      <c r="CN47" s="81">
        <v>-505.06983289762547</v>
      </c>
      <c r="CO47" s="81">
        <v>238.74986552202756</v>
      </c>
      <c r="CP47" s="81">
        <v>154.16524879903639</v>
      </c>
      <c r="CQ47" s="81">
        <v>1248.982513210047</v>
      </c>
      <c r="CR47" s="81">
        <v>139.37227632999421</v>
      </c>
      <c r="CS47" s="81">
        <v>107.50010458477766</v>
      </c>
      <c r="CT47" s="81">
        <v>978.70195769630982</v>
      </c>
      <c r="CU47" s="81">
        <v>1113.7659435239643</v>
      </c>
      <c r="CV47" s="81">
        <v>500.19937531053193</v>
      </c>
      <c r="CW47" s="81">
        <v>1080.7248205749393</v>
      </c>
      <c r="CX47" s="81">
        <v>1328.833419944114</v>
      </c>
      <c r="CY47" s="81">
        <v>118.12927904436927</v>
      </c>
      <c r="CZ47" s="81">
        <v>-702.80723365929214</v>
      </c>
      <c r="DA47" s="81">
        <v>172.58717691246736</v>
      </c>
      <c r="DB47" s="81">
        <v>963.26353894555018</v>
      </c>
      <c r="DC47" s="81">
        <v>1424.923509795334</v>
      </c>
      <c r="DD47" s="81">
        <v>473.03491090308256</v>
      </c>
      <c r="DE47" s="81">
        <v>2317.2151425152988</v>
      </c>
      <c r="DF47" s="81">
        <v>-700.13507732837763</v>
      </c>
      <c r="DG47" s="81">
        <v>3011.9182702078579</v>
      </c>
      <c r="DH47" s="81">
        <v>1300.8180808325849</v>
      </c>
      <c r="DI47" s="81">
        <v>-281.49920653003875</v>
      </c>
      <c r="DJ47" s="81">
        <v>-42.661991634628407</v>
      </c>
      <c r="DK47" s="81">
        <v>925.00244746723774</v>
      </c>
      <c r="DL47" s="81">
        <v>3137.6225057382476</v>
      </c>
      <c r="DM47" s="81">
        <v>303.9687861004806</v>
      </c>
      <c r="DN47" s="81">
        <v>999.33226661839944</v>
      </c>
      <c r="DO47" s="81">
        <v>-1285.4679820096769</v>
      </c>
      <c r="DP47" s="81">
        <v>2021.1894534588473</v>
      </c>
      <c r="DQ47" s="81">
        <v>-357.25527464705749</v>
      </c>
      <c r="DR47" s="81">
        <v>1044.3721472536733</v>
      </c>
    </row>
    <row r="48" spans="1:122" ht="15" customHeight="1" x14ac:dyDescent="0.25">
      <c r="A48" s="24"/>
      <c r="B48" s="34" t="s">
        <v>91</v>
      </c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80">
        <v>0</v>
      </c>
      <c r="BO48" s="80">
        <v>0</v>
      </c>
      <c r="BP48" s="80">
        <v>0</v>
      </c>
      <c r="BQ48" s="80">
        <v>38</v>
      </c>
      <c r="BR48" s="80">
        <v>0</v>
      </c>
      <c r="BS48" s="80">
        <v>0</v>
      </c>
      <c r="BT48" s="80">
        <v>0</v>
      </c>
      <c r="BU48" s="80">
        <v>19.600000000000001</v>
      </c>
      <c r="BV48" s="80">
        <v>0</v>
      </c>
      <c r="BW48" s="80">
        <v>9</v>
      </c>
      <c r="BX48" s="80">
        <v>-2.2000000000000002</v>
      </c>
      <c r="BY48" s="80">
        <v>8.8000000000000007</v>
      </c>
      <c r="BZ48" s="80">
        <v>-4.3</v>
      </c>
      <c r="CA48" s="80">
        <v>-2.1</v>
      </c>
      <c r="CB48" s="80">
        <v>-4.3</v>
      </c>
      <c r="CC48" s="80">
        <v>-2.1</v>
      </c>
      <c r="CD48" s="80">
        <v>-4.2</v>
      </c>
      <c r="CE48" s="80">
        <v>-3.9</v>
      </c>
      <c r="CF48" s="80">
        <v>-4.3</v>
      </c>
      <c r="CG48" s="80">
        <v>-4</v>
      </c>
      <c r="CH48" s="80">
        <v>-7.1</v>
      </c>
      <c r="CI48" s="80">
        <v>-4</v>
      </c>
      <c r="CJ48" s="80">
        <v>-7</v>
      </c>
      <c r="CK48" s="80">
        <v>-3.8</v>
      </c>
      <c r="CL48" s="81">
        <v>-6.5</v>
      </c>
      <c r="CM48" s="81">
        <v>-6.9</v>
      </c>
      <c r="CN48" s="81">
        <v>-6.5</v>
      </c>
      <c r="CO48" s="81">
        <v>-6.9</v>
      </c>
      <c r="CP48" s="81">
        <v>-6.4</v>
      </c>
      <c r="CQ48" s="81">
        <v>-8.8000000000000007</v>
      </c>
      <c r="CR48" s="81">
        <v>-4.5</v>
      </c>
      <c r="CS48" s="81">
        <v>-9.3000000000000007</v>
      </c>
      <c r="CT48" s="81">
        <v>-2.5</v>
      </c>
      <c r="CU48" s="81">
        <v>-8.1999999999999993</v>
      </c>
      <c r="CV48" s="81">
        <v>-2.6</v>
      </c>
      <c r="CW48" s="81">
        <v>-8.4</v>
      </c>
      <c r="CX48" s="81">
        <v>-2.7</v>
      </c>
      <c r="CY48" s="81">
        <v>-6.8</v>
      </c>
      <c r="CZ48" s="81">
        <v>-2.6</v>
      </c>
      <c r="DA48" s="81">
        <v>-6.6</v>
      </c>
      <c r="DB48" s="81">
        <v>0</v>
      </c>
      <c r="DC48" s="81">
        <v>-6.6</v>
      </c>
      <c r="DD48" s="81">
        <v>0</v>
      </c>
      <c r="DE48" s="81">
        <v>-6.5</v>
      </c>
      <c r="DF48" s="81">
        <v>143.28226125</v>
      </c>
      <c r="DG48" s="81">
        <v>229.62519999999998</v>
      </c>
      <c r="DH48" s="81">
        <v>521.68899999999996</v>
      </c>
      <c r="DI48" s="81">
        <v>273.4418</v>
      </c>
      <c r="DJ48" s="81">
        <v>0</v>
      </c>
      <c r="DK48" s="81">
        <v>-1.6</v>
      </c>
      <c r="DL48" s="81">
        <v>420.82449999999994</v>
      </c>
      <c r="DM48" s="81">
        <v>-0.8</v>
      </c>
      <c r="DN48" s="81">
        <v>0</v>
      </c>
      <c r="DO48" s="81">
        <v>0.1</v>
      </c>
      <c r="DP48" s="81">
        <v>296.59999999999997</v>
      </c>
      <c r="DQ48" s="81">
        <v>0.2</v>
      </c>
      <c r="DR48" s="81">
        <v>0.1</v>
      </c>
    </row>
    <row r="49" spans="1:122" ht="15" customHeight="1" thickBot="1" x14ac:dyDescent="0.3">
      <c r="A49" s="20"/>
      <c r="B49" s="35" t="s">
        <v>92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5"/>
      <c r="BJ49" s="35"/>
      <c r="BK49" s="35"/>
      <c r="BL49" s="35"/>
      <c r="BM49" s="35"/>
      <c r="BN49" s="87">
        <v>43.145899999999997</v>
      </c>
      <c r="BO49" s="87">
        <v>33.487399999999994</v>
      </c>
      <c r="BP49" s="87">
        <v>21.222100000000001</v>
      </c>
      <c r="BQ49" s="87">
        <v>41.326400000000007</v>
      </c>
      <c r="BR49" s="87">
        <v>13.688699999999999</v>
      </c>
      <c r="BS49" s="87">
        <v>16.311900000000001</v>
      </c>
      <c r="BT49" s="87">
        <v>11.215</v>
      </c>
      <c r="BU49" s="87">
        <v>15.2196</v>
      </c>
      <c r="BV49" s="87">
        <v>27.473500000000001</v>
      </c>
      <c r="BW49" s="87">
        <v>12.9627</v>
      </c>
      <c r="BX49" s="87">
        <v>6.7543000000000006</v>
      </c>
      <c r="BY49" s="87">
        <v>9.526116</v>
      </c>
      <c r="BZ49" s="87">
        <v>6.2407999999999992</v>
      </c>
      <c r="CA49" s="87">
        <v>16.358178000000002</v>
      </c>
      <c r="CB49" s="87">
        <v>8.8063400000000005</v>
      </c>
      <c r="CC49" s="87">
        <v>9.9883680000000012</v>
      </c>
      <c r="CD49" s="87">
        <v>10.572006</v>
      </c>
      <c r="CE49" s="87">
        <v>14.67657677</v>
      </c>
      <c r="CF49" s="87">
        <v>7.7638106100000002</v>
      </c>
      <c r="CG49" s="87">
        <v>10.856912000000001</v>
      </c>
      <c r="CH49" s="87">
        <v>17.653100000000002</v>
      </c>
      <c r="CI49" s="87">
        <v>9.2416999999999998</v>
      </c>
      <c r="CJ49" s="87">
        <v>5.8810000000000002</v>
      </c>
      <c r="CK49" s="87">
        <v>7.6849000000000007</v>
      </c>
      <c r="CL49" s="88">
        <v>6.1101000000000001</v>
      </c>
      <c r="CM49" s="88">
        <v>7.5787999999999993</v>
      </c>
      <c r="CN49" s="88">
        <v>5.4313150000000006</v>
      </c>
      <c r="CO49" s="88">
        <v>10.897400000000001</v>
      </c>
      <c r="CP49" s="88">
        <v>6.38443</v>
      </c>
      <c r="CQ49" s="88">
        <v>8.3534000000000006</v>
      </c>
      <c r="CR49" s="88">
        <v>0.60779999999999967</v>
      </c>
      <c r="CS49" s="88">
        <v>16.835280272300473</v>
      </c>
      <c r="CT49" s="88">
        <v>-2.0442</v>
      </c>
      <c r="CU49" s="88">
        <v>13.797799999999999</v>
      </c>
      <c r="CV49" s="88">
        <v>4.3514872499999999</v>
      </c>
      <c r="CW49" s="88">
        <v>4.1170999999999998</v>
      </c>
      <c r="CX49" s="88">
        <v>5.0481619999999996</v>
      </c>
      <c r="CY49" s="88">
        <v>10.729200000000001</v>
      </c>
      <c r="CZ49" s="88">
        <v>5.5013826498302825</v>
      </c>
      <c r="DA49" s="88">
        <v>10.117333659965098</v>
      </c>
      <c r="DB49" s="88">
        <v>7.8780000000000001</v>
      </c>
      <c r="DC49" s="88">
        <v>8.6357052669999987</v>
      </c>
      <c r="DD49" s="88">
        <v>7.6716299999999995</v>
      </c>
      <c r="DE49" s="88">
        <v>7.4796999999999993</v>
      </c>
      <c r="DF49" s="88">
        <v>6.7422000000000004</v>
      </c>
      <c r="DG49" s="88">
        <v>6.6526999999999994</v>
      </c>
      <c r="DH49" s="88">
        <v>526.09739999999999</v>
      </c>
      <c r="DI49" s="88">
        <v>2.9129</v>
      </c>
      <c r="DJ49" s="88">
        <v>3.8749000000000002</v>
      </c>
      <c r="DK49" s="88">
        <v>4.6386199999999995</v>
      </c>
      <c r="DL49" s="88">
        <v>299.36553579999998</v>
      </c>
      <c r="DM49" s="88">
        <v>3.33264</v>
      </c>
      <c r="DN49" s="88">
        <v>4.1374448600000004</v>
      </c>
      <c r="DO49" s="88">
        <v>4.4254153000000001</v>
      </c>
      <c r="DP49" s="88">
        <v>302.53553283000002</v>
      </c>
      <c r="DQ49" s="88">
        <v>13.619347680000001</v>
      </c>
      <c r="DR49" s="88">
        <v>10.86948817</v>
      </c>
    </row>
    <row r="50" spans="1:122" ht="15" customHeight="1" x14ac:dyDescent="0.25">
      <c r="A50" s="8"/>
      <c r="B50" s="60" t="s">
        <v>556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7"/>
      <c r="BO50" s="37"/>
      <c r="BP50" s="38"/>
      <c r="CL50" s="39"/>
      <c r="CM50" s="39"/>
      <c r="CN50" s="39"/>
      <c r="CO50" s="39"/>
      <c r="CP50" s="39"/>
      <c r="CQ50" s="39"/>
      <c r="CR50" s="39"/>
      <c r="CS50" s="39"/>
      <c r="CT50" s="39"/>
      <c r="CU50" s="39"/>
      <c r="CV50" s="39"/>
      <c r="CW50" s="39"/>
      <c r="CX50" s="39"/>
      <c r="CY50" s="39"/>
      <c r="CZ50" s="39"/>
      <c r="DA50" s="39"/>
      <c r="DB50" s="39"/>
      <c r="DC50" s="39"/>
      <c r="DD50" s="39"/>
      <c r="DE50" s="39"/>
      <c r="DF50" s="39"/>
      <c r="DG50" s="39"/>
      <c r="DH50" s="39"/>
      <c r="DI50" s="39"/>
      <c r="DJ50" s="39"/>
      <c r="DK50" s="39"/>
      <c r="DL50" s="39"/>
      <c r="DM50" s="39"/>
      <c r="DN50" s="39"/>
      <c r="DO50" s="39"/>
      <c r="DP50" s="39"/>
      <c r="DQ50" s="39"/>
      <c r="DR50" s="39"/>
    </row>
  </sheetData>
  <phoneticPr fontId="67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FB038-A832-4469-99C3-35D07A50EAE2}">
  <sheetPr codeName="Hoja3"/>
  <dimension ref="A5:DR202"/>
  <sheetViews>
    <sheetView showGridLines="0" zoomScaleNormal="100" workbookViewId="0">
      <pane xSplit="2" ySplit="8" topLeftCell="BN9" activePane="bottomRight" state="frozen"/>
      <selection activeCell="B70" sqref="B70"/>
      <selection pane="topRight" activeCell="B70" sqref="B70"/>
      <selection pane="bottomLeft" activeCell="B70" sqref="B70"/>
      <selection pane="bottomRight" activeCell="BO10" sqref="BO10"/>
    </sheetView>
  </sheetViews>
  <sheetFormatPr baseColWidth="10" defaultColWidth="11.42578125" defaultRowHeight="15" x14ac:dyDescent="0.25"/>
  <cols>
    <col min="1" max="1" width="2.7109375" style="107" customWidth="1"/>
    <col min="2" max="2" width="73.5703125" customWidth="1"/>
    <col min="3" max="29" width="10.7109375" hidden="1" customWidth="1"/>
    <col min="30" max="65" width="11.42578125" style="84" hidden="1" customWidth="1"/>
    <col min="66" max="66" width="10.7109375" style="84" customWidth="1"/>
    <col min="67" max="71" width="10.7109375" style="108" customWidth="1"/>
    <col min="72" max="122" width="10.7109375" customWidth="1"/>
  </cols>
  <sheetData>
    <row r="5" spans="1:122" ht="20.25" x14ac:dyDescent="0.3">
      <c r="B5" s="11" t="s">
        <v>509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122" ht="15.75" x14ac:dyDescent="0.25">
      <c r="B6" s="13" t="s">
        <v>56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122" ht="15.75" thickBot="1" x14ac:dyDescent="0.3">
      <c r="C7" s="109" t="str">
        <f t="shared" ref="C7:BN7" si="0">LEFT(C8,4)</f>
        <v>1976</v>
      </c>
      <c r="D7" s="109" t="str">
        <f t="shared" si="0"/>
        <v>1977</v>
      </c>
      <c r="E7" s="109" t="str">
        <f t="shared" si="0"/>
        <v>1978</v>
      </c>
      <c r="F7" s="109" t="str">
        <f t="shared" si="0"/>
        <v>1979</v>
      </c>
      <c r="G7" s="109" t="str">
        <f t="shared" si="0"/>
        <v>1980</v>
      </c>
      <c r="H7" s="109" t="str">
        <f t="shared" si="0"/>
        <v>1981</v>
      </c>
      <c r="I7" s="109" t="str">
        <f t="shared" si="0"/>
        <v>1982</v>
      </c>
      <c r="J7" s="109" t="str">
        <f t="shared" si="0"/>
        <v>1983</v>
      </c>
      <c r="K7" s="109" t="str">
        <f t="shared" si="0"/>
        <v>1984</v>
      </c>
      <c r="L7" s="109" t="str">
        <f t="shared" si="0"/>
        <v>1985</v>
      </c>
      <c r="M7" s="109" t="str">
        <f t="shared" si="0"/>
        <v>1986</v>
      </c>
      <c r="N7" s="109" t="str">
        <f t="shared" si="0"/>
        <v>1987</v>
      </c>
      <c r="O7" s="109" t="str">
        <f t="shared" si="0"/>
        <v>1988</v>
      </c>
      <c r="P7" s="109" t="str">
        <f t="shared" si="0"/>
        <v>1989</v>
      </c>
      <c r="Q7" s="109" t="str">
        <f t="shared" si="0"/>
        <v>1990</v>
      </c>
      <c r="R7" s="109" t="str">
        <f t="shared" si="0"/>
        <v>1991</v>
      </c>
      <c r="S7" s="109" t="str">
        <f t="shared" si="0"/>
        <v>1992</v>
      </c>
      <c r="T7" s="109" t="str">
        <f t="shared" si="0"/>
        <v>1993</v>
      </c>
      <c r="U7" s="109" t="str">
        <f t="shared" si="0"/>
        <v>1994</v>
      </c>
      <c r="V7" s="109" t="str">
        <f t="shared" si="0"/>
        <v>1995</v>
      </c>
      <c r="W7" s="109" t="str">
        <f t="shared" si="0"/>
        <v>1996</v>
      </c>
      <c r="X7" s="109" t="str">
        <f t="shared" si="0"/>
        <v>1997</v>
      </c>
      <c r="Y7" s="109" t="str">
        <f t="shared" si="0"/>
        <v>1998</v>
      </c>
      <c r="Z7" s="109" t="str">
        <f t="shared" si="0"/>
        <v>1999</v>
      </c>
      <c r="AA7" s="109" t="str">
        <f t="shared" si="0"/>
        <v>1999</v>
      </c>
      <c r="AB7" s="109" t="str">
        <f t="shared" si="0"/>
        <v>1999</v>
      </c>
      <c r="AC7" s="109" t="str">
        <f t="shared" si="0"/>
        <v>1999</v>
      </c>
      <c r="AD7" s="109" t="str">
        <f t="shared" si="0"/>
        <v>2000</v>
      </c>
      <c r="AE7" s="109" t="str">
        <f t="shared" si="0"/>
        <v>2000</v>
      </c>
      <c r="AF7" s="109" t="str">
        <f t="shared" si="0"/>
        <v>2000</v>
      </c>
      <c r="AG7" s="109" t="str">
        <f t="shared" si="0"/>
        <v>2000</v>
      </c>
      <c r="AH7" s="109" t="str">
        <f t="shared" si="0"/>
        <v>2001</v>
      </c>
      <c r="AI7" s="109" t="str">
        <f t="shared" si="0"/>
        <v>2001</v>
      </c>
      <c r="AJ7" s="109" t="str">
        <f t="shared" si="0"/>
        <v>2001</v>
      </c>
      <c r="AK7" s="109" t="str">
        <f t="shared" si="0"/>
        <v>2001</v>
      </c>
      <c r="AL7" s="109" t="str">
        <f t="shared" si="0"/>
        <v>2002</v>
      </c>
      <c r="AM7" s="109" t="str">
        <f t="shared" si="0"/>
        <v>2002</v>
      </c>
      <c r="AN7" s="109" t="str">
        <f t="shared" si="0"/>
        <v>2002</v>
      </c>
      <c r="AO7" s="109" t="str">
        <f t="shared" si="0"/>
        <v>2002</v>
      </c>
      <c r="AP7" s="109" t="str">
        <f t="shared" si="0"/>
        <v>2003</v>
      </c>
      <c r="AQ7" s="109" t="str">
        <f t="shared" si="0"/>
        <v>2003</v>
      </c>
      <c r="AR7" s="109" t="str">
        <f t="shared" si="0"/>
        <v>2003</v>
      </c>
      <c r="AS7" s="109" t="str">
        <f t="shared" si="0"/>
        <v>2003</v>
      </c>
      <c r="AT7" s="109" t="str">
        <f t="shared" si="0"/>
        <v>2004</v>
      </c>
      <c r="AU7" s="109" t="str">
        <f t="shared" si="0"/>
        <v>2004</v>
      </c>
      <c r="AV7" s="109" t="str">
        <f t="shared" si="0"/>
        <v>2004</v>
      </c>
      <c r="AW7" s="109" t="str">
        <f t="shared" si="0"/>
        <v>2004</v>
      </c>
      <c r="AX7" s="109" t="str">
        <f t="shared" si="0"/>
        <v>2005</v>
      </c>
      <c r="AY7" s="109" t="str">
        <f t="shared" si="0"/>
        <v>2005</v>
      </c>
      <c r="AZ7" s="109" t="str">
        <f t="shared" si="0"/>
        <v>2005</v>
      </c>
      <c r="BA7" s="109" t="str">
        <f t="shared" si="0"/>
        <v>2005</v>
      </c>
      <c r="BB7" s="109" t="str">
        <f t="shared" si="0"/>
        <v>2006</v>
      </c>
      <c r="BC7" s="109" t="str">
        <f t="shared" si="0"/>
        <v>2006</v>
      </c>
      <c r="BD7" s="109" t="str">
        <f t="shared" si="0"/>
        <v>2006</v>
      </c>
      <c r="BE7" s="109" t="str">
        <f t="shared" si="0"/>
        <v>2006</v>
      </c>
      <c r="BF7" s="109" t="str">
        <f t="shared" si="0"/>
        <v>2007</v>
      </c>
      <c r="BG7" s="109" t="str">
        <f t="shared" si="0"/>
        <v>2007</v>
      </c>
      <c r="BH7" s="109" t="str">
        <f t="shared" si="0"/>
        <v>2007</v>
      </c>
      <c r="BI7" s="109" t="str">
        <f t="shared" si="0"/>
        <v>2007</v>
      </c>
      <c r="BJ7" s="109" t="str">
        <f t="shared" si="0"/>
        <v>2008</v>
      </c>
      <c r="BK7" s="109" t="str">
        <f t="shared" si="0"/>
        <v>2008</v>
      </c>
      <c r="BL7" s="109" t="str">
        <f t="shared" si="0"/>
        <v>2008</v>
      </c>
      <c r="BM7" s="109" t="str">
        <f t="shared" si="0"/>
        <v>2008</v>
      </c>
      <c r="BN7" s="109" t="str">
        <f t="shared" si="0"/>
        <v>2009</v>
      </c>
      <c r="BO7" s="109" t="str">
        <f t="shared" ref="BO7:CZ7" si="1">LEFT(BO8,4)</f>
        <v>2009</v>
      </c>
      <c r="BP7" s="109" t="str">
        <f t="shared" si="1"/>
        <v>2009</v>
      </c>
      <c r="BQ7" s="109" t="str">
        <f t="shared" si="1"/>
        <v>2009</v>
      </c>
      <c r="BR7" s="109" t="str">
        <f t="shared" si="1"/>
        <v>2010</v>
      </c>
      <c r="BS7" s="109" t="str">
        <f t="shared" si="1"/>
        <v>2010</v>
      </c>
      <c r="BT7" s="109" t="str">
        <f t="shared" si="1"/>
        <v>2010</v>
      </c>
      <c r="BU7" s="109" t="str">
        <f t="shared" si="1"/>
        <v>2010</v>
      </c>
      <c r="BV7" s="109" t="str">
        <f t="shared" si="1"/>
        <v>2011</v>
      </c>
      <c r="BW7" s="109" t="str">
        <f t="shared" si="1"/>
        <v>2011</v>
      </c>
      <c r="BX7" s="109" t="str">
        <f t="shared" si="1"/>
        <v>2011</v>
      </c>
      <c r="BY7" s="109" t="str">
        <f t="shared" si="1"/>
        <v>2011</v>
      </c>
      <c r="BZ7" s="109" t="str">
        <f t="shared" si="1"/>
        <v>2012</v>
      </c>
      <c r="CA7" s="109" t="str">
        <f t="shared" si="1"/>
        <v>2012</v>
      </c>
      <c r="CB7" s="109" t="str">
        <f t="shared" si="1"/>
        <v>2012</v>
      </c>
      <c r="CC7" s="109" t="str">
        <f t="shared" si="1"/>
        <v>2012</v>
      </c>
      <c r="CD7" s="109" t="str">
        <f t="shared" si="1"/>
        <v>2013</v>
      </c>
      <c r="CE7" s="109" t="str">
        <f t="shared" si="1"/>
        <v>2013</v>
      </c>
      <c r="CF7" s="109" t="str">
        <f t="shared" si="1"/>
        <v>2013</v>
      </c>
      <c r="CG7" s="109" t="str">
        <f t="shared" si="1"/>
        <v>2013</v>
      </c>
      <c r="CH7" s="109" t="str">
        <f t="shared" si="1"/>
        <v>2014</v>
      </c>
      <c r="CI7" s="109" t="str">
        <f t="shared" si="1"/>
        <v>2014</v>
      </c>
      <c r="CJ7" s="109" t="str">
        <f t="shared" si="1"/>
        <v>2014</v>
      </c>
      <c r="CK7" s="109" t="str">
        <f t="shared" si="1"/>
        <v>2014</v>
      </c>
      <c r="CL7" s="109" t="str">
        <f t="shared" si="1"/>
        <v>2015</v>
      </c>
      <c r="CM7" s="109" t="str">
        <f t="shared" si="1"/>
        <v>2015</v>
      </c>
      <c r="CN7" s="109" t="str">
        <f t="shared" si="1"/>
        <v>2015</v>
      </c>
      <c r="CO7" s="109" t="str">
        <f t="shared" si="1"/>
        <v>2015</v>
      </c>
      <c r="CP7" s="109" t="str">
        <f t="shared" si="1"/>
        <v>2016</v>
      </c>
      <c r="CQ7" s="109" t="str">
        <f t="shared" si="1"/>
        <v>2016</v>
      </c>
      <c r="CR7" s="109" t="str">
        <f t="shared" si="1"/>
        <v>2016</v>
      </c>
      <c r="CS7" s="109" t="str">
        <f t="shared" si="1"/>
        <v>2016</v>
      </c>
      <c r="CT7" s="109" t="str">
        <f t="shared" si="1"/>
        <v>2017</v>
      </c>
      <c r="CU7" s="109" t="str">
        <f t="shared" si="1"/>
        <v>2017</v>
      </c>
      <c r="CV7" s="109" t="str">
        <f t="shared" si="1"/>
        <v>2017</v>
      </c>
      <c r="CW7" s="109" t="str">
        <f t="shared" si="1"/>
        <v>2017</v>
      </c>
      <c r="CX7" s="109" t="str">
        <f t="shared" si="1"/>
        <v>2018</v>
      </c>
      <c r="CY7" s="109" t="str">
        <f t="shared" si="1"/>
        <v>2018</v>
      </c>
      <c r="CZ7" s="109" t="str">
        <f t="shared" si="1"/>
        <v>2018</v>
      </c>
      <c r="DA7" s="109" t="str">
        <f>LEFT(DA8,4)</f>
        <v>2018</v>
      </c>
      <c r="DB7" s="109" t="str">
        <f>LEFT(DB8,4)</f>
        <v>2019</v>
      </c>
      <c r="DC7" s="109" t="str">
        <f>LEFT(DC8,4)</f>
        <v>2019</v>
      </c>
      <c r="DD7" s="109" t="str">
        <f t="shared" ref="DD7:DI7" si="2">LEFT(DD8,4)</f>
        <v>2019</v>
      </c>
      <c r="DE7" s="109" t="str">
        <f t="shared" si="2"/>
        <v>2019</v>
      </c>
      <c r="DF7" s="109" t="str">
        <f t="shared" si="2"/>
        <v>2020</v>
      </c>
      <c r="DG7" s="109" t="str">
        <f t="shared" si="2"/>
        <v>2020</v>
      </c>
      <c r="DH7" s="109" t="str">
        <f t="shared" si="2"/>
        <v>2020</v>
      </c>
      <c r="DI7" s="109" t="str">
        <f t="shared" si="2"/>
        <v>2020</v>
      </c>
      <c r="DJ7" s="109"/>
      <c r="DK7" s="109"/>
      <c r="DL7" s="109"/>
      <c r="DM7" s="109"/>
      <c r="DN7" s="109"/>
      <c r="DO7" s="109"/>
      <c r="DP7" s="109"/>
      <c r="DQ7" s="109"/>
      <c r="DR7" s="109"/>
    </row>
    <row r="8" spans="1:122" ht="15.75" thickBot="1" x14ac:dyDescent="0.3">
      <c r="A8" s="110"/>
      <c r="B8" s="111"/>
      <c r="C8" s="112" t="s">
        <v>180</v>
      </c>
      <c r="D8" s="112" t="s">
        <v>181</v>
      </c>
      <c r="E8" s="112" t="s">
        <v>182</v>
      </c>
      <c r="F8" s="112" t="s">
        <v>183</v>
      </c>
      <c r="G8" s="112" t="s">
        <v>184</v>
      </c>
      <c r="H8" s="112" t="s">
        <v>185</v>
      </c>
      <c r="I8" s="112" t="s">
        <v>186</v>
      </c>
      <c r="J8" s="112" t="s">
        <v>187</v>
      </c>
      <c r="K8" s="112" t="s">
        <v>188</v>
      </c>
      <c r="L8" s="112" t="s">
        <v>189</v>
      </c>
      <c r="M8" s="112" t="s">
        <v>190</v>
      </c>
      <c r="N8" s="112" t="s">
        <v>191</v>
      </c>
      <c r="O8" s="112" t="s">
        <v>192</v>
      </c>
      <c r="P8" s="112" t="s">
        <v>193</v>
      </c>
      <c r="Q8" s="112" t="s">
        <v>194</v>
      </c>
      <c r="R8" s="112" t="s">
        <v>195</v>
      </c>
      <c r="S8" s="112" t="s">
        <v>196</v>
      </c>
      <c r="T8" s="112" t="s">
        <v>197</v>
      </c>
      <c r="U8" s="112" t="s">
        <v>198</v>
      </c>
      <c r="V8" s="112" t="s">
        <v>199</v>
      </c>
      <c r="W8" s="112" t="s">
        <v>200</v>
      </c>
      <c r="X8" s="112" t="s">
        <v>201</v>
      </c>
      <c r="Y8" s="112" t="s">
        <v>202</v>
      </c>
      <c r="Z8" s="112" t="s">
        <v>203</v>
      </c>
      <c r="AA8" s="112" t="s">
        <v>204</v>
      </c>
      <c r="AB8" s="112" t="s">
        <v>205</v>
      </c>
      <c r="AC8" s="112" t="s">
        <v>206</v>
      </c>
      <c r="AD8" s="16" t="s">
        <v>207</v>
      </c>
      <c r="AE8" s="16" t="s">
        <v>208</v>
      </c>
      <c r="AF8" s="16" t="s">
        <v>209</v>
      </c>
      <c r="AG8" s="16" t="s">
        <v>210</v>
      </c>
      <c r="AH8" s="16" t="s">
        <v>211</v>
      </c>
      <c r="AI8" s="16" t="s">
        <v>212</v>
      </c>
      <c r="AJ8" s="16" t="s">
        <v>213</v>
      </c>
      <c r="AK8" s="16" t="s">
        <v>214</v>
      </c>
      <c r="AL8" s="16" t="s">
        <v>215</v>
      </c>
      <c r="AM8" s="16" t="s">
        <v>216</v>
      </c>
      <c r="AN8" s="16" t="s">
        <v>217</v>
      </c>
      <c r="AO8" s="16" t="s">
        <v>218</v>
      </c>
      <c r="AP8" s="16" t="s">
        <v>219</v>
      </c>
      <c r="AQ8" s="16" t="s">
        <v>220</v>
      </c>
      <c r="AR8" s="16" t="s">
        <v>221</v>
      </c>
      <c r="AS8" s="16" t="s">
        <v>222</v>
      </c>
      <c r="AT8" s="16" t="s">
        <v>223</v>
      </c>
      <c r="AU8" s="16" t="s">
        <v>224</v>
      </c>
      <c r="AV8" s="16" t="s">
        <v>225</v>
      </c>
      <c r="AW8" s="16" t="s">
        <v>226</v>
      </c>
      <c r="AX8" s="16" t="s">
        <v>227</v>
      </c>
      <c r="AY8" s="16" t="s">
        <v>228</v>
      </c>
      <c r="AZ8" s="16" t="s">
        <v>229</v>
      </c>
      <c r="BA8" s="16" t="s">
        <v>230</v>
      </c>
      <c r="BB8" s="16" t="s">
        <v>231</v>
      </c>
      <c r="BC8" s="16" t="s">
        <v>232</v>
      </c>
      <c r="BD8" s="16" t="s">
        <v>233</v>
      </c>
      <c r="BE8" s="16" t="s">
        <v>234</v>
      </c>
      <c r="BF8" s="16" t="s">
        <v>235</v>
      </c>
      <c r="BG8" s="16" t="s">
        <v>236</v>
      </c>
      <c r="BH8" s="16" t="s">
        <v>237</v>
      </c>
      <c r="BI8" s="16" t="s">
        <v>238</v>
      </c>
      <c r="BJ8" s="16" t="s">
        <v>239</v>
      </c>
      <c r="BK8" s="16" t="s">
        <v>240</v>
      </c>
      <c r="BL8" s="16" t="s">
        <v>241</v>
      </c>
      <c r="BM8" s="16" t="s">
        <v>242</v>
      </c>
      <c r="BN8" s="16" t="s">
        <v>127</v>
      </c>
      <c r="BO8" s="16" t="s">
        <v>128</v>
      </c>
      <c r="BP8" s="16" t="s">
        <v>129</v>
      </c>
      <c r="BQ8" s="16" t="s">
        <v>130</v>
      </c>
      <c r="BR8" s="16" t="s">
        <v>131</v>
      </c>
      <c r="BS8" s="16" t="s">
        <v>132</v>
      </c>
      <c r="BT8" s="16" t="s">
        <v>133</v>
      </c>
      <c r="BU8" s="16" t="s">
        <v>134</v>
      </c>
      <c r="BV8" s="16" t="s">
        <v>135</v>
      </c>
      <c r="BW8" s="16" t="s">
        <v>136</v>
      </c>
      <c r="BX8" s="16" t="s">
        <v>137</v>
      </c>
      <c r="BY8" s="16" t="s">
        <v>138</v>
      </c>
      <c r="BZ8" s="16" t="s">
        <v>139</v>
      </c>
      <c r="CA8" s="16" t="s">
        <v>140</v>
      </c>
      <c r="CB8" s="16" t="s">
        <v>141</v>
      </c>
      <c r="CC8" s="16" t="s">
        <v>142</v>
      </c>
      <c r="CD8" s="16" t="s">
        <v>143</v>
      </c>
      <c r="CE8" s="16" t="s">
        <v>144</v>
      </c>
      <c r="CF8" s="16" t="s">
        <v>145</v>
      </c>
      <c r="CG8" s="16" t="s">
        <v>146</v>
      </c>
      <c r="CH8" s="16" t="s">
        <v>147</v>
      </c>
      <c r="CI8" s="16" t="s">
        <v>148</v>
      </c>
      <c r="CJ8" s="16" t="s">
        <v>149</v>
      </c>
      <c r="CK8" s="16" t="s">
        <v>150</v>
      </c>
      <c r="CL8" s="16" t="s">
        <v>151</v>
      </c>
      <c r="CM8" s="16" t="s">
        <v>152</v>
      </c>
      <c r="CN8" s="16" t="s">
        <v>153</v>
      </c>
      <c r="CO8" s="16" t="s">
        <v>154</v>
      </c>
      <c r="CP8" s="16" t="s">
        <v>155</v>
      </c>
      <c r="CQ8" s="16" t="s">
        <v>156</v>
      </c>
      <c r="CR8" s="16" t="s">
        <v>157</v>
      </c>
      <c r="CS8" s="16" t="s">
        <v>158</v>
      </c>
      <c r="CT8" s="16" t="s">
        <v>159</v>
      </c>
      <c r="CU8" s="16" t="s">
        <v>160</v>
      </c>
      <c r="CV8" s="16" t="s">
        <v>161</v>
      </c>
      <c r="CW8" s="16" t="s">
        <v>162</v>
      </c>
      <c r="CX8" s="16" t="s">
        <v>163</v>
      </c>
      <c r="CY8" s="16" t="s">
        <v>164</v>
      </c>
      <c r="CZ8" s="16" t="s">
        <v>165</v>
      </c>
      <c r="DA8" s="16" t="s">
        <v>166</v>
      </c>
      <c r="DB8" s="16" t="s">
        <v>167</v>
      </c>
      <c r="DC8" s="16" t="s">
        <v>168</v>
      </c>
      <c r="DD8" s="16" t="s">
        <v>169</v>
      </c>
      <c r="DE8" s="16" t="s">
        <v>177</v>
      </c>
      <c r="DF8" s="16" t="s">
        <v>178</v>
      </c>
      <c r="DG8" s="16" t="s">
        <v>179</v>
      </c>
      <c r="DH8" s="16" t="s">
        <v>243</v>
      </c>
      <c r="DI8" s="16" t="s">
        <v>244</v>
      </c>
      <c r="DJ8" s="16" t="s">
        <v>245</v>
      </c>
      <c r="DK8" s="16" t="s">
        <v>545</v>
      </c>
      <c r="DL8" s="16" t="s">
        <v>546</v>
      </c>
      <c r="DM8" s="16" t="s">
        <v>547</v>
      </c>
      <c r="DN8" s="16" t="s">
        <v>550</v>
      </c>
      <c r="DO8" s="16" t="s">
        <v>551</v>
      </c>
      <c r="DP8" s="16" t="s">
        <v>552</v>
      </c>
      <c r="DQ8" s="16" t="s">
        <v>553</v>
      </c>
      <c r="DR8" s="16" t="s">
        <v>557</v>
      </c>
    </row>
    <row r="9" spans="1:122" x14ac:dyDescent="0.25">
      <c r="A9" s="113"/>
      <c r="B9" s="114"/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</row>
    <row r="10" spans="1:122" x14ac:dyDescent="0.25">
      <c r="A10" s="113" t="s">
        <v>246</v>
      </c>
      <c r="B10" s="115" t="s">
        <v>247</v>
      </c>
      <c r="C10" s="115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  <c r="BF10" s="116"/>
      <c r="BG10" s="116"/>
      <c r="BH10" s="116"/>
      <c r="BI10" s="116"/>
      <c r="BJ10" s="116"/>
      <c r="BK10" s="116"/>
      <c r="BL10" s="116"/>
      <c r="BM10" s="116"/>
      <c r="BN10" s="116">
        <v>184.15381340952808</v>
      </c>
      <c r="BO10" s="116">
        <v>160.24447202661395</v>
      </c>
      <c r="BP10" s="116">
        <v>-553.60139273800814</v>
      </c>
      <c r="BQ10" s="116">
        <v>-1621.2228437224549</v>
      </c>
      <c r="BR10" s="116">
        <v>-318.5180975852345</v>
      </c>
      <c r="BS10" s="116">
        <v>-785.17586360423957</v>
      </c>
      <c r="BT10" s="116">
        <v>-1213.1895599109666</v>
      </c>
      <c r="BU10" s="116">
        <v>-2135.5046454792227</v>
      </c>
      <c r="BV10" s="116">
        <v>-756.32099106570786</v>
      </c>
      <c r="BW10" s="116">
        <v>-1521.6371528360542</v>
      </c>
      <c r="BX10" s="116">
        <v>-2581.005058590692</v>
      </c>
      <c r="BY10" s="116">
        <v>-2699.6927776777666</v>
      </c>
      <c r="BZ10" s="116">
        <v>-1565.6674651325047</v>
      </c>
      <c r="CA10" s="116">
        <v>-1529.943879132963</v>
      </c>
      <c r="CB10" s="116">
        <v>-2045.4515495012638</v>
      </c>
      <c r="CC10" s="116">
        <v>-3142.1991584437164</v>
      </c>
      <c r="CD10" s="116">
        <v>-1748.5199635819081</v>
      </c>
      <c r="CE10" s="116">
        <v>-2203.2599195163803</v>
      </c>
      <c r="CF10" s="116">
        <v>-2609.5375282231289</v>
      </c>
      <c r="CG10" s="116">
        <v>-2375.7709781313024</v>
      </c>
      <c r="CH10" s="116">
        <v>-1820.7444006500464</v>
      </c>
      <c r="CI10" s="116">
        <v>-1711.3287083302348</v>
      </c>
      <c r="CJ10" s="116">
        <v>-1887.5269820305621</v>
      </c>
      <c r="CK10" s="116">
        <v>-2287.6435961113457</v>
      </c>
      <c r="CL10" s="116">
        <v>-1026.0052825229432</v>
      </c>
      <c r="CM10" s="116">
        <v>-1138.6852021954492</v>
      </c>
      <c r="CN10" s="116">
        <v>-1974.0908737756199</v>
      </c>
      <c r="CO10" s="116">
        <v>-1694.5095688642596</v>
      </c>
      <c r="CP10" s="116">
        <v>19.536469014765316</v>
      </c>
      <c r="CQ10" s="116">
        <v>-388.22178385078223</v>
      </c>
      <c r="CR10" s="116">
        <v>-1268.5960880364037</v>
      </c>
      <c r="CS10" s="116">
        <v>-1224.3648007908541</v>
      </c>
      <c r="CT10" s="116">
        <v>357.00320559851389</v>
      </c>
      <c r="CU10" s="116">
        <v>187.17673087089497</v>
      </c>
      <c r="CV10" s="116">
        <v>-1122.1767754468674</v>
      </c>
      <c r="CW10" s="116">
        <v>-1983.6039605158749</v>
      </c>
      <c r="CX10" s="116">
        <v>328.90426181257499</v>
      </c>
      <c r="CY10" s="116">
        <v>-975.78960846842165</v>
      </c>
      <c r="CZ10" s="116">
        <v>-869.94634578777914</v>
      </c>
      <c r="DA10" s="116">
        <v>-2068.0050946056654</v>
      </c>
      <c r="DB10" s="116">
        <v>27.414213930744154</v>
      </c>
      <c r="DC10" s="116">
        <v>734.61660223814761</v>
      </c>
      <c r="DD10" s="116">
        <v>703.16823188306807</v>
      </c>
      <c r="DE10" s="116">
        <v>-582.01505621230172</v>
      </c>
      <c r="DF10" s="116">
        <v>1215.6794360818531</v>
      </c>
      <c r="DG10" s="116">
        <v>1092.3008605079631</v>
      </c>
      <c r="DH10" s="116">
        <v>2163.9562543844677</v>
      </c>
      <c r="DI10" s="116">
        <v>514.28324512911058</v>
      </c>
      <c r="DJ10" s="116">
        <v>681.4919292888917</v>
      </c>
      <c r="DK10" s="116">
        <v>231.79964830126119</v>
      </c>
      <c r="DL10" s="116">
        <v>-446.82527267923069</v>
      </c>
      <c r="DM10" s="116">
        <v>-2763.2880453259386</v>
      </c>
      <c r="DN10" s="116">
        <v>-1844.7666884818682</v>
      </c>
      <c r="DO10" s="116">
        <v>-228.86840153119556</v>
      </c>
      <c r="DP10" s="116">
        <v>-1178.1707503385951</v>
      </c>
      <c r="DQ10" s="116">
        <v>-1299.1175727394148</v>
      </c>
      <c r="DR10" s="116">
        <v>1301.2619838739374</v>
      </c>
    </row>
    <row r="11" spans="1:122" x14ac:dyDescent="0.25">
      <c r="A11" s="113" t="s">
        <v>248</v>
      </c>
      <c r="B11" s="117" t="s">
        <v>249</v>
      </c>
      <c r="C11" s="117"/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BN11" s="84">
        <v>-2120.892493198201</v>
      </c>
      <c r="BO11" s="84">
        <v>-2336.8985569995366</v>
      </c>
      <c r="BP11" s="84">
        <v>-2969.4345328799072</v>
      </c>
      <c r="BQ11" s="84">
        <v>-3846.1313061733699</v>
      </c>
      <c r="BR11" s="84">
        <v>-2344.4570701109915</v>
      </c>
      <c r="BS11" s="84">
        <v>-3382.9258291271835</v>
      </c>
      <c r="BT11" s="84">
        <v>-3866.8724703468142</v>
      </c>
      <c r="BU11" s="84">
        <v>-4509.3056582442969</v>
      </c>
      <c r="BV11" s="84">
        <v>-2867.7970055487294</v>
      </c>
      <c r="BW11" s="84">
        <v>-4169.2973534856155</v>
      </c>
      <c r="BX11" s="84">
        <v>-5086.5843386863598</v>
      </c>
      <c r="BY11" s="84">
        <v>-5066.0312767332989</v>
      </c>
      <c r="BZ11" s="84">
        <v>-3812.1707451327511</v>
      </c>
      <c r="CA11" s="84">
        <v>-4357.3698409357239</v>
      </c>
      <c r="CB11" s="84">
        <v>-4682.2713463284163</v>
      </c>
      <c r="CC11" s="84">
        <v>-5674.5895431901245</v>
      </c>
      <c r="CD11" s="84">
        <v>-3857.1963416126055</v>
      </c>
      <c r="CE11" s="84">
        <v>-4649.3910560620134</v>
      </c>
      <c r="CF11" s="84">
        <v>-5084.0246109036343</v>
      </c>
      <c r="CG11" s="84">
        <v>-5187.3172441991555</v>
      </c>
      <c r="CH11" s="84">
        <v>-3859.8577722868267</v>
      </c>
      <c r="CI11" s="84">
        <v>-4447.8723975114735</v>
      </c>
      <c r="CJ11" s="84">
        <v>-4772.8840410991979</v>
      </c>
      <c r="CK11" s="84">
        <v>-4973.2245302275842</v>
      </c>
      <c r="CL11" s="84">
        <v>-3335.1022610399523</v>
      </c>
      <c r="CM11" s="84">
        <v>-3921.7915076112549</v>
      </c>
      <c r="CN11" s="84">
        <v>-4786.0258282733521</v>
      </c>
      <c r="CO11" s="84">
        <v>-4832.8082936601368</v>
      </c>
      <c r="CP11" s="84">
        <v>-2732.1739027971835</v>
      </c>
      <c r="CQ11" s="84">
        <v>-3558.3947248851455</v>
      </c>
      <c r="CR11" s="84">
        <v>-4262.6737795474182</v>
      </c>
      <c r="CS11" s="84">
        <v>-4363.0207563997865</v>
      </c>
      <c r="CT11" s="84">
        <v>-2680.3396440205761</v>
      </c>
      <c r="CU11" s="84">
        <v>-3146.6629634317778</v>
      </c>
      <c r="CV11" s="84">
        <v>-4248.0261234402515</v>
      </c>
      <c r="CW11" s="84">
        <v>-5650.0267145558882</v>
      </c>
      <c r="CX11" s="84">
        <v>-2730.7878909881565</v>
      </c>
      <c r="CY11" s="84">
        <v>-4894.2814120177463</v>
      </c>
      <c r="CZ11" s="84">
        <v>-4748.8808651358231</v>
      </c>
      <c r="DA11" s="84">
        <v>-5710.841345658162</v>
      </c>
      <c r="DB11" s="84">
        <v>-3355.876762920585</v>
      </c>
      <c r="DC11" s="84">
        <v>-3750.3857555695431</v>
      </c>
      <c r="DD11" s="84">
        <v>-4174.9045603376835</v>
      </c>
      <c r="DE11" s="84">
        <v>-4539.9445088020911</v>
      </c>
      <c r="DF11" s="84">
        <v>-2256.9342659487793</v>
      </c>
      <c r="DG11" s="84">
        <v>-3164.0816123055974</v>
      </c>
      <c r="DH11" s="84">
        <v>-3207.9378392860181</v>
      </c>
      <c r="DI11" s="84">
        <v>-4503.1779889165973</v>
      </c>
      <c r="DJ11" s="84">
        <v>-4118.1639284094854</v>
      </c>
      <c r="DK11" s="84">
        <v>-6123.3962192612398</v>
      </c>
      <c r="DL11" s="84">
        <v>-6524.1078695927336</v>
      </c>
      <c r="DM11" s="84">
        <v>-9050.3324560244582</v>
      </c>
      <c r="DN11" s="84">
        <v>-7308.5843059966865</v>
      </c>
      <c r="DO11" s="84">
        <v>-7632.3813170278609</v>
      </c>
      <c r="DP11" s="84">
        <v>-8583.1127362487387</v>
      </c>
      <c r="DQ11" s="84">
        <v>-8793.6957831183536</v>
      </c>
      <c r="DR11" s="84">
        <v>-5219.0714838611202</v>
      </c>
    </row>
    <row r="12" spans="1:122" x14ac:dyDescent="0.25">
      <c r="A12" s="113" t="s">
        <v>250</v>
      </c>
      <c r="B12" s="118" t="s">
        <v>251</v>
      </c>
      <c r="C12" s="118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BN12" s="84">
        <v>6183.4107647121555</v>
      </c>
      <c r="BO12" s="84">
        <v>6222.0319840182929</v>
      </c>
      <c r="BP12" s="84">
        <v>5984.412762455645</v>
      </c>
      <c r="BQ12" s="84">
        <v>5907.1787339276007</v>
      </c>
      <c r="BR12" s="84">
        <v>7309.8645653099393</v>
      </c>
      <c r="BS12" s="84">
        <v>7367.0517745011275</v>
      </c>
      <c r="BT12" s="84">
        <v>7085.6187889921421</v>
      </c>
      <c r="BU12" s="84">
        <v>7237.6622134360205</v>
      </c>
      <c r="BV12" s="84">
        <v>9201.6794210338539</v>
      </c>
      <c r="BW12" s="84">
        <v>9099.128667476607</v>
      </c>
      <c r="BX12" s="84">
        <v>8356.7612283404123</v>
      </c>
      <c r="BY12" s="84">
        <v>8116.6221971759342</v>
      </c>
      <c r="BZ12" s="84">
        <v>9662.3662759741637</v>
      </c>
      <c r="CA12" s="84">
        <v>9232.5005501733431</v>
      </c>
      <c r="CB12" s="84">
        <v>8945.7330717078985</v>
      </c>
      <c r="CC12" s="84">
        <v>8536.1016422016655</v>
      </c>
      <c r="CD12" s="84">
        <v>9522.8293091722426</v>
      </c>
      <c r="CE12" s="84">
        <v>9347.9738268069887</v>
      </c>
      <c r="CF12" s="84">
        <v>9032.1329445586525</v>
      </c>
      <c r="CG12" s="84">
        <v>9028.4335590472983</v>
      </c>
      <c r="CH12" s="84">
        <v>9880.4297961307839</v>
      </c>
      <c r="CI12" s="84">
        <v>10081.298985916736</v>
      </c>
      <c r="CJ12" s="84">
        <v>9626.4773657857604</v>
      </c>
      <c r="CK12" s="84">
        <v>9511.285939772577</v>
      </c>
      <c r="CL12" s="84">
        <v>10223.21651307309</v>
      </c>
      <c r="CM12" s="84">
        <v>10073.255237365807</v>
      </c>
      <c r="CN12" s="84">
        <v>9514.2733735760812</v>
      </c>
      <c r="CO12" s="84">
        <v>9505.9732739097053</v>
      </c>
      <c r="CP12" s="84">
        <v>10127.836522133395</v>
      </c>
      <c r="CQ12" s="84">
        <v>10560.325463371682</v>
      </c>
      <c r="CR12" s="84">
        <v>9864.2702956790999</v>
      </c>
      <c r="CS12" s="84">
        <v>10089.143893644834</v>
      </c>
      <c r="CT12" s="84">
        <v>11266.796059943541</v>
      </c>
      <c r="CU12" s="84">
        <v>11365.467929094344</v>
      </c>
      <c r="CV12" s="84">
        <v>10610.18250431758</v>
      </c>
      <c r="CW12" s="84">
        <v>10268.919397140837</v>
      </c>
      <c r="CX12" s="84">
        <v>11934.527831310734</v>
      </c>
      <c r="CY12" s="84">
        <v>11616.120053569888</v>
      </c>
      <c r="CZ12" s="84">
        <v>11250.936379826664</v>
      </c>
      <c r="DA12" s="84">
        <v>10869.375873182384</v>
      </c>
      <c r="DB12" s="84">
        <v>12000.41135834542</v>
      </c>
      <c r="DC12" s="84">
        <v>12295.453331843844</v>
      </c>
      <c r="DD12" s="84">
        <v>11774.662963596285</v>
      </c>
      <c r="DE12" s="84">
        <v>11959.67498887594</v>
      </c>
      <c r="DF12" s="84">
        <v>12491.328679400634</v>
      </c>
      <c r="DG12" s="84">
        <v>8672.6544381440381</v>
      </c>
      <c r="DH12" s="84">
        <v>9794.6564223973728</v>
      </c>
      <c r="DI12" s="84">
        <v>10708.711231717039</v>
      </c>
      <c r="DJ12" s="84">
        <v>12168.201555283829</v>
      </c>
      <c r="DK12" s="84">
        <v>12902.42450471574</v>
      </c>
      <c r="DL12" s="84">
        <v>13048.873876689993</v>
      </c>
      <c r="DM12" s="84">
        <v>12998.007924130383</v>
      </c>
      <c r="DN12" s="84">
        <v>15018.386270445757</v>
      </c>
      <c r="DO12" s="84">
        <v>15844.950220507095</v>
      </c>
      <c r="DP12" s="84">
        <v>15565.989030348246</v>
      </c>
      <c r="DQ12" s="84">
        <v>14537.51000036523</v>
      </c>
      <c r="DR12" s="84">
        <v>16729.28479125613</v>
      </c>
    </row>
    <row r="13" spans="1:122" x14ac:dyDescent="0.25">
      <c r="A13" s="113" t="s">
        <v>252</v>
      </c>
      <c r="B13" s="118" t="s">
        <v>253</v>
      </c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BN13" s="84">
        <v>8304.3032579103565</v>
      </c>
      <c r="BO13" s="84">
        <v>8558.9305410178295</v>
      </c>
      <c r="BP13" s="84">
        <v>8953.8472953355522</v>
      </c>
      <c r="BQ13" s="84">
        <v>9753.3100401009706</v>
      </c>
      <c r="BR13" s="84">
        <v>9654.3216354209308</v>
      </c>
      <c r="BS13" s="84">
        <v>10749.977603628311</v>
      </c>
      <c r="BT13" s="84">
        <v>10952.491259338956</v>
      </c>
      <c r="BU13" s="84">
        <v>11746.967871680317</v>
      </c>
      <c r="BV13" s="84">
        <v>12069.476426582583</v>
      </c>
      <c r="BW13" s="84">
        <v>13268.426020962223</v>
      </c>
      <c r="BX13" s="84">
        <v>13443.345567026772</v>
      </c>
      <c r="BY13" s="84">
        <v>13182.653473909233</v>
      </c>
      <c r="BZ13" s="84">
        <v>13474.537021106915</v>
      </c>
      <c r="CA13" s="84">
        <v>13589.870391109067</v>
      </c>
      <c r="CB13" s="84">
        <v>13628.004418036315</v>
      </c>
      <c r="CC13" s="84">
        <v>14210.69118539179</v>
      </c>
      <c r="CD13" s="84">
        <v>13380.025650784848</v>
      </c>
      <c r="CE13" s="84">
        <v>13997.364882869002</v>
      </c>
      <c r="CF13" s="84">
        <v>14116.157555462287</v>
      </c>
      <c r="CG13" s="84">
        <v>14215.750803246454</v>
      </c>
      <c r="CH13" s="84">
        <v>13740.287568417611</v>
      </c>
      <c r="CI13" s="84">
        <v>14529.171383428209</v>
      </c>
      <c r="CJ13" s="84">
        <v>14399.361406884958</v>
      </c>
      <c r="CK13" s="84">
        <v>14484.510470000161</v>
      </c>
      <c r="CL13" s="84">
        <v>13558.318774113042</v>
      </c>
      <c r="CM13" s="84">
        <v>13995.046744977062</v>
      </c>
      <c r="CN13" s="84">
        <v>14300.299201849433</v>
      </c>
      <c r="CO13" s="84">
        <v>14338.781567569842</v>
      </c>
      <c r="CP13" s="84">
        <v>12860.010424930579</v>
      </c>
      <c r="CQ13" s="84">
        <v>14118.720188256828</v>
      </c>
      <c r="CR13" s="84">
        <v>14126.944075226518</v>
      </c>
      <c r="CS13" s="84">
        <v>14452.16465004462</v>
      </c>
      <c r="CT13" s="84">
        <v>13947.135703964117</v>
      </c>
      <c r="CU13" s="84">
        <v>14512.130892526122</v>
      </c>
      <c r="CV13" s="84">
        <v>14858.208627757831</v>
      </c>
      <c r="CW13" s="84">
        <v>15918.946111696725</v>
      </c>
      <c r="CX13" s="84">
        <v>14665.31572229889</v>
      </c>
      <c r="CY13" s="84">
        <v>16510.401465587634</v>
      </c>
      <c r="CZ13" s="84">
        <v>15999.817244962487</v>
      </c>
      <c r="DA13" s="84">
        <v>16580.217218840546</v>
      </c>
      <c r="DB13" s="84">
        <v>15356.288121266005</v>
      </c>
      <c r="DC13" s="84">
        <v>16045.839087413387</v>
      </c>
      <c r="DD13" s="84">
        <v>15949.567523933969</v>
      </c>
      <c r="DE13" s="84">
        <v>16499.619497678032</v>
      </c>
      <c r="DF13" s="84">
        <v>14748.262945349414</v>
      </c>
      <c r="DG13" s="84">
        <v>11836.736050449636</v>
      </c>
      <c r="DH13" s="84">
        <v>13002.594261683391</v>
      </c>
      <c r="DI13" s="84">
        <v>15211.889220633637</v>
      </c>
      <c r="DJ13" s="84">
        <v>16286.365483693315</v>
      </c>
      <c r="DK13" s="84">
        <v>19025.82072397698</v>
      </c>
      <c r="DL13" s="84">
        <v>19572.981746282727</v>
      </c>
      <c r="DM13" s="84">
        <v>22048.340380154841</v>
      </c>
      <c r="DN13" s="84">
        <v>22326.970576442443</v>
      </c>
      <c r="DO13" s="84">
        <v>23477.331537534956</v>
      </c>
      <c r="DP13" s="84">
        <v>24149.101766596985</v>
      </c>
      <c r="DQ13" s="84">
        <v>23331.205783483583</v>
      </c>
      <c r="DR13" s="84">
        <v>21948.35627511725</v>
      </c>
    </row>
    <row r="14" spans="1:122" x14ac:dyDescent="0.25">
      <c r="A14" s="113" t="s">
        <v>254</v>
      </c>
      <c r="B14" s="119" t="s">
        <v>255</v>
      </c>
      <c r="C14" s="119"/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  <c r="Z14" s="119"/>
      <c r="AA14" s="119"/>
      <c r="AB14" s="119"/>
      <c r="AC14" s="119"/>
      <c r="BN14" s="84">
        <v>-3147.4611743052983</v>
      </c>
      <c r="BO14" s="84">
        <v>-3212.130545140215</v>
      </c>
      <c r="BP14" s="84">
        <v>-3819.6644450183471</v>
      </c>
      <c r="BQ14" s="84">
        <v>-4572.7343714220951</v>
      </c>
      <c r="BR14" s="84">
        <v>-3509.4944948162929</v>
      </c>
      <c r="BS14" s="84">
        <v>-4318.3136391096823</v>
      </c>
      <c r="BT14" s="84">
        <v>-4917.9174839094221</v>
      </c>
      <c r="BU14" s="84">
        <v>-5235.3674526482755</v>
      </c>
      <c r="BV14" s="84">
        <v>-4285.6907575017458</v>
      </c>
      <c r="BW14" s="84">
        <v>-5184.1286809653711</v>
      </c>
      <c r="BX14" s="84">
        <v>-6214.3407921928065</v>
      </c>
      <c r="BY14" s="84">
        <v>-5970.8541649707413</v>
      </c>
      <c r="BZ14" s="84">
        <v>-5257.3879881273206</v>
      </c>
      <c r="CA14" s="84">
        <v>-5368.0278338044045</v>
      </c>
      <c r="CB14" s="84">
        <v>-5845.6001953794284</v>
      </c>
      <c r="CC14" s="84">
        <v>-6620.1196087330845</v>
      </c>
      <c r="CD14" s="84">
        <v>-5390.8317667478777</v>
      </c>
      <c r="CE14" s="84">
        <v>-5745.3871052744362</v>
      </c>
      <c r="CF14" s="84">
        <v>-6471.356139830129</v>
      </c>
      <c r="CG14" s="84">
        <v>-6388.7309748585494</v>
      </c>
      <c r="CH14" s="84">
        <v>-5545.0186657029626</v>
      </c>
      <c r="CI14" s="84">
        <v>-5780.9759561792507</v>
      </c>
      <c r="CJ14" s="84">
        <v>-6221.0025142927107</v>
      </c>
      <c r="CK14" s="84">
        <v>-6356.3162996066712</v>
      </c>
      <c r="CL14" s="84">
        <v>-5050.5740092167762</v>
      </c>
      <c r="CM14" s="84">
        <v>-5249.0216577626006</v>
      </c>
      <c r="CN14" s="84">
        <v>-6268.1369741671379</v>
      </c>
      <c r="CO14" s="84">
        <v>-6389.8779918423998</v>
      </c>
      <c r="CP14" s="84">
        <v>-4598.3253247753064</v>
      </c>
      <c r="CQ14" s="84">
        <v>-5033.7602795711982</v>
      </c>
      <c r="CR14" s="84">
        <v>-5790.2016839243024</v>
      </c>
      <c r="CS14" s="84">
        <v>-6038.7577006243682</v>
      </c>
      <c r="CT14" s="84">
        <v>-4513.0292714458183</v>
      </c>
      <c r="CU14" s="84">
        <v>-4710.3903870027552</v>
      </c>
      <c r="CV14" s="84">
        <v>-5595.7267569057931</v>
      </c>
      <c r="CW14" s="84">
        <v>-7045.5758624600876</v>
      </c>
      <c r="CX14" s="84">
        <v>-4848.1565410379526</v>
      </c>
      <c r="CY14" s="84">
        <v>-6404.2710317615483</v>
      </c>
      <c r="CZ14" s="84">
        <v>-6268.5580194412114</v>
      </c>
      <c r="DA14" s="84">
        <v>-7145.231101121245</v>
      </c>
      <c r="DB14" s="84">
        <v>-5564.7853337751731</v>
      </c>
      <c r="DC14" s="84">
        <v>-5507.048579120953</v>
      </c>
      <c r="DD14" s="84">
        <v>-5830.5236384701739</v>
      </c>
      <c r="DE14" s="84">
        <v>-6439.7453212180653</v>
      </c>
      <c r="DF14" s="84">
        <v>-4428.1869582114132</v>
      </c>
      <c r="DG14" s="84">
        <v>-3744.5901146338165</v>
      </c>
      <c r="DH14" s="84">
        <v>-4040.4741893694536</v>
      </c>
      <c r="DI14" s="84">
        <v>-5586.7825106427645</v>
      </c>
      <c r="DJ14" s="84">
        <v>-5267.044950999436</v>
      </c>
      <c r="DK14" s="84">
        <v>-7171.3453404672873</v>
      </c>
      <c r="DL14" s="84">
        <v>-7612.9951004889972</v>
      </c>
      <c r="DM14" s="84">
        <v>-9731.2056678966401</v>
      </c>
      <c r="DN14" s="84">
        <v>-8680.9703180860943</v>
      </c>
      <c r="DO14" s="84">
        <v>-8947.3919708568665</v>
      </c>
      <c r="DP14" s="84">
        <v>-10336.237045695714</v>
      </c>
      <c r="DQ14" s="84">
        <v>-10165.044184393206</v>
      </c>
      <c r="DR14" s="84">
        <v>-7867.8905389530373</v>
      </c>
    </row>
    <row r="15" spans="1:122" x14ac:dyDescent="0.25">
      <c r="A15" s="113" t="s">
        <v>256</v>
      </c>
      <c r="B15" s="120" t="s">
        <v>251</v>
      </c>
      <c r="C15" s="120"/>
      <c r="D15" s="120"/>
      <c r="E15" s="120"/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BN15" s="84">
        <v>4143.3409045742019</v>
      </c>
      <c r="BO15" s="84">
        <v>4227.5984426833638</v>
      </c>
      <c r="BP15" s="84">
        <v>3975.9379338584918</v>
      </c>
      <c r="BQ15" s="84">
        <v>3882.3758678046597</v>
      </c>
      <c r="BR15" s="84">
        <v>4908.3089771730583</v>
      </c>
      <c r="BS15" s="84">
        <v>5096.0337024952105</v>
      </c>
      <c r="BT15" s="84">
        <v>4660.7209844896288</v>
      </c>
      <c r="BU15" s="84">
        <v>4961.1655912242149</v>
      </c>
      <c r="BV15" s="84">
        <v>6411.8473752221516</v>
      </c>
      <c r="BW15" s="84">
        <v>6512.1625993199004</v>
      </c>
      <c r="BX15" s="84">
        <v>5639.8992339259585</v>
      </c>
      <c r="BY15" s="84">
        <v>5530.8577558331535</v>
      </c>
      <c r="BZ15" s="84">
        <v>6652.3678836508334</v>
      </c>
      <c r="CA15" s="84">
        <v>6540.4929196844405</v>
      </c>
      <c r="CB15" s="84">
        <v>6098.985353697396</v>
      </c>
      <c r="CC15" s="84">
        <v>5691.3599054686783</v>
      </c>
      <c r="CD15" s="84">
        <v>6272.6796555459505</v>
      </c>
      <c r="CE15" s="84">
        <v>6421.9821175731522</v>
      </c>
      <c r="CF15" s="84">
        <v>5745.9844306831337</v>
      </c>
      <c r="CG15" s="84">
        <v>5761.3899426643211</v>
      </c>
      <c r="CH15" s="84">
        <v>6385.5855798637422</v>
      </c>
      <c r="CI15" s="84">
        <v>6795.597746013209</v>
      </c>
      <c r="CJ15" s="84">
        <v>6194.5570855356355</v>
      </c>
      <c r="CK15" s="84">
        <v>6124.7486467650469</v>
      </c>
      <c r="CL15" s="84">
        <v>6561.8989386786197</v>
      </c>
      <c r="CM15" s="84">
        <v>6670.3178175495132</v>
      </c>
      <c r="CN15" s="84">
        <v>5912.5247188010662</v>
      </c>
      <c r="CO15" s="84">
        <v>5724.5610826129787</v>
      </c>
      <c r="CP15" s="84">
        <v>6223.594831091571</v>
      </c>
      <c r="CQ15" s="84">
        <v>6892.2416596261382</v>
      </c>
      <c r="CR15" s="84">
        <v>6078.6033739255436</v>
      </c>
      <c r="CS15" s="84">
        <v>6059.6643570631641</v>
      </c>
      <c r="CT15" s="84">
        <v>7233.2464237396989</v>
      </c>
      <c r="CU15" s="84">
        <v>7483.4356064492458</v>
      </c>
      <c r="CV15" s="84">
        <v>6824.5518680070509</v>
      </c>
      <c r="CW15" s="84">
        <v>6274.1617295628348</v>
      </c>
      <c r="CX15" s="84">
        <v>7349.7332731174638</v>
      </c>
      <c r="CY15" s="84">
        <v>7488.0301304414161</v>
      </c>
      <c r="CZ15" s="84">
        <v>7035.8670586348117</v>
      </c>
      <c r="DA15" s="84">
        <v>6595.356801391611</v>
      </c>
      <c r="DB15" s="84">
        <v>7156.7715942581126</v>
      </c>
      <c r="DC15" s="84">
        <v>7700.660395728898</v>
      </c>
      <c r="DD15" s="84">
        <v>7308.3846628476849</v>
      </c>
      <c r="DE15" s="84">
        <v>7062.7898254782422</v>
      </c>
      <c r="DF15" s="84">
        <v>7785.8597480454182</v>
      </c>
      <c r="DG15" s="84">
        <v>6095.3660481486695</v>
      </c>
      <c r="DH15" s="84">
        <v>6921.3322406452462</v>
      </c>
      <c r="DI15" s="84">
        <v>7125.260871864708</v>
      </c>
      <c r="DJ15" s="84">
        <v>8460.8131050365209</v>
      </c>
      <c r="DK15" s="84">
        <v>8806.9158916059732</v>
      </c>
      <c r="DL15" s="84">
        <v>8783.9975289274244</v>
      </c>
      <c r="DM15" s="84">
        <v>8643.7279526958191</v>
      </c>
      <c r="DN15" s="84">
        <v>10160.478041634999</v>
      </c>
      <c r="DO15" s="84">
        <v>10594.330260505873</v>
      </c>
      <c r="DP15" s="84">
        <v>10100.50006221989</v>
      </c>
      <c r="DQ15" s="84">
        <v>9241.7056028014849</v>
      </c>
      <c r="DR15" s="84">
        <v>10777.066221195775</v>
      </c>
    </row>
    <row r="16" spans="1:122" x14ac:dyDescent="0.25">
      <c r="A16" s="113" t="s">
        <v>257</v>
      </c>
      <c r="B16" s="121" t="s">
        <v>258</v>
      </c>
      <c r="C16" s="121"/>
      <c r="D16" s="121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BN16" s="84">
        <v>4104.0844285922021</v>
      </c>
      <c r="BO16" s="84">
        <v>4197.0780811513641</v>
      </c>
      <c r="BP16" s="84">
        <v>3927.8825059404917</v>
      </c>
      <c r="BQ16" s="84">
        <v>3849.1862445166598</v>
      </c>
      <c r="BR16" s="84">
        <v>4850.5872357070584</v>
      </c>
      <c r="BS16" s="84">
        <v>5031.1689135982106</v>
      </c>
      <c r="BT16" s="84">
        <v>4587.3937255936289</v>
      </c>
      <c r="BU16" s="84">
        <v>4856.7860245562151</v>
      </c>
      <c r="BV16" s="84">
        <v>6307.659275702852</v>
      </c>
      <c r="BW16" s="84">
        <v>6402.8203165969007</v>
      </c>
      <c r="BX16" s="84">
        <v>5530.3163879769581</v>
      </c>
      <c r="BY16" s="84">
        <v>5408.3233736271532</v>
      </c>
      <c r="BZ16" s="84">
        <v>6527.3834039888334</v>
      </c>
      <c r="CA16" s="84">
        <v>6414.1240700444405</v>
      </c>
      <c r="CB16" s="84">
        <v>5959.0693837093959</v>
      </c>
      <c r="CC16" s="84">
        <v>5552.7367679886784</v>
      </c>
      <c r="CD16" s="84">
        <v>6127.5246420599506</v>
      </c>
      <c r="CE16" s="84">
        <v>6294.3552446091526</v>
      </c>
      <c r="CF16" s="84">
        <v>5617.1084861301333</v>
      </c>
      <c r="CG16" s="84">
        <v>5631.8840745633215</v>
      </c>
      <c r="CH16" s="84">
        <v>6272.6350670877418</v>
      </c>
      <c r="CI16" s="84">
        <v>6662.7583616462089</v>
      </c>
      <c r="CJ16" s="84">
        <v>6061.6382785226351</v>
      </c>
      <c r="CK16" s="84">
        <v>6005.5310612265466</v>
      </c>
      <c r="CL16" s="84">
        <v>6451.7259370586198</v>
      </c>
      <c r="CM16" s="84">
        <v>6565.9959914405135</v>
      </c>
      <c r="CN16" s="84">
        <v>5812.2819970630662</v>
      </c>
      <c r="CO16" s="84">
        <v>5624.492418761979</v>
      </c>
      <c r="CP16" s="84">
        <v>6122.2314317175706</v>
      </c>
      <c r="CQ16" s="84">
        <v>6792.019660020138</v>
      </c>
      <c r="CR16" s="84">
        <v>5947.151206765544</v>
      </c>
      <c r="CS16" s="84">
        <v>5941.127946413164</v>
      </c>
      <c r="CT16" s="84">
        <v>7118.8001780096993</v>
      </c>
      <c r="CU16" s="84">
        <v>7372.0342077892456</v>
      </c>
      <c r="CV16" s="84">
        <v>6721.8417033970509</v>
      </c>
      <c r="CW16" s="84">
        <v>6171.7731263528349</v>
      </c>
      <c r="CX16" s="84">
        <v>7226.6414478174638</v>
      </c>
      <c r="CY16" s="84">
        <v>7362.6756731714158</v>
      </c>
      <c r="CZ16" s="84">
        <v>6928.4731523148121</v>
      </c>
      <c r="DA16" s="84">
        <v>6492.6873647316106</v>
      </c>
      <c r="DB16" s="84">
        <v>7047.0481085381125</v>
      </c>
      <c r="DC16" s="84">
        <v>7580.2727906288983</v>
      </c>
      <c r="DD16" s="84">
        <v>7121.4598672076845</v>
      </c>
      <c r="DE16" s="84">
        <v>6899.7096041282421</v>
      </c>
      <c r="DF16" s="84">
        <v>7617.9416673754185</v>
      </c>
      <c r="DG16" s="84">
        <v>5952.5097534386696</v>
      </c>
      <c r="DH16" s="84">
        <v>6679.5669712152467</v>
      </c>
      <c r="DI16" s="84">
        <v>6897.7566873647083</v>
      </c>
      <c r="DJ16" s="84">
        <v>8215.0672011465213</v>
      </c>
      <c r="DK16" s="84">
        <v>8540.8922774659732</v>
      </c>
      <c r="DL16" s="84">
        <v>8532.8066862474243</v>
      </c>
      <c r="DM16" s="84">
        <v>8375.3060834858188</v>
      </c>
      <c r="DN16" s="84">
        <v>9893.2901585949985</v>
      </c>
      <c r="DO16" s="84">
        <v>10304.990706325872</v>
      </c>
      <c r="DP16" s="84">
        <v>9860.7016690098899</v>
      </c>
      <c r="DQ16" s="84">
        <v>8995.6336400914843</v>
      </c>
      <c r="DR16" s="84">
        <v>10482.044104245775</v>
      </c>
    </row>
    <row r="17" spans="1:122" x14ac:dyDescent="0.25">
      <c r="A17" s="113" t="s">
        <v>259</v>
      </c>
      <c r="B17" s="121" t="s">
        <v>260</v>
      </c>
      <c r="C17" s="121"/>
      <c r="D17" s="121"/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BN17" s="84">
        <v>0</v>
      </c>
      <c r="BO17" s="84">
        <v>0</v>
      </c>
      <c r="BP17" s="84">
        <v>0</v>
      </c>
      <c r="BQ17" s="84">
        <v>0</v>
      </c>
      <c r="BR17" s="84">
        <v>0</v>
      </c>
      <c r="BS17" s="84">
        <v>0</v>
      </c>
      <c r="BT17" s="84">
        <v>0</v>
      </c>
      <c r="BU17" s="84">
        <v>0</v>
      </c>
      <c r="BV17" s="84">
        <v>0</v>
      </c>
      <c r="BW17" s="84">
        <v>0</v>
      </c>
      <c r="BX17" s="84">
        <v>0</v>
      </c>
      <c r="BY17" s="84">
        <v>0</v>
      </c>
      <c r="BZ17" s="84">
        <v>0</v>
      </c>
      <c r="CA17" s="84">
        <v>0</v>
      </c>
      <c r="CB17" s="84">
        <v>0</v>
      </c>
      <c r="CC17" s="84">
        <v>0</v>
      </c>
      <c r="CD17" s="84">
        <v>0</v>
      </c>
      <c r="CE17" s="84">
        <v>0</v>
      </c>
      <c r="CF17" s="84">
        <v>0</v>
      </c>
      <c r="CG17" s="84">
        <v>0</v>
      </c>
      <c r="CH17" s="84">
        <v>0</v>
      </c>
      <c r="CI17" s="84">
        <v>0</v>
      </c>
      <c r="CJ17" s="84">
        <v>0</v>
      </c>
      <c r="CK17" s="84">
        <v>0</v>
      </c>
      <c r="CL17" s="84">
        <v>0</v>
      </c>
      <c r="CM17" s="84">
        <v>0</v>
      </c>
      <c r="CN17" s="84">
        <v>0</v>
      </c>
      <c r="CO17" s="84">
        <v>0</v>
      </c>
      <c r="CP17" s="84">
        <v>0</v>
      </c>
      <c r="CQ17" s="84">
        <v>0</v>
      </c>
      <c r="CR17" s="84">
        <v>0</v>
      </c>
      <c r="CS17" s="84">
        <v>0</v>
      </c>
      <c r="CT17" s="84">
        <v>0</v>
      </c>
      <c r="CU17" s="84">
        <v>0</v>
      </c>
      <c r="CV17" s="84">
        <v>0</v>
      </c>
      <c r="CW17" s="84">
        <v>0</v>
      </c>
      <c r="CX17" s="84">
        <v>0</v>
      </c>
      <c r="CY17" s="84">
        <v>0</v>
      </c>
      <c r="CZ17" s="84">
        <v>0</v>
      </c>
      <c r="DA17" s="84">
        <v>0</v>
      </c>
      <c r="DB17" s="84">
        <v>0</v>
      </c>
      <c r="DC17" s="84">
        <v>0</v>
      </c>
      <c r="DD17" s="84">
        <v>0</v>
      </c>
      <c r="DE17" s="84">
        <v>0</v>
      </c>
      <c r="DF17" s="84">
        <v>0</v>
      </c>
      <c r="DG17" s="84">
        <v>0</v>
      </c>
      <c r="DH17" s="84">
        <v>0</v>
      </c>
      <c r="DI17" s="84">
        <v>0</v>
      </c>
      <c r="DJ17" s="84">
        <v>0</v>
      </c>
      <c r="DK17" s="84">
        <v>0</v>
      </c>
      <c r="DL17" s="84">
        <v>0</v>
      </c>
      <c r="DM17" s="84">
        <v>0</v>
      </c>
      <c r="DN17" s="84">
        <v>0</v>
      </c>
      <c r="DO17" s="84">
        <v>0</v>
      </c>
      <c r="DP17" s="84">
        <v>0</v>
      </c>
      <c r="DQ17" s="84">
        <v>0</v>
      </c>
      <c r="DR17" s="84">
        <v>0</v>
      </c>
    </row>
    <row r="18" spans="1:122" x14ac:dyDescent="0.25">
      <c r="A18" s="113" t="s">
        <v>261</v>
      </c>
      <c r="B18" s="121" t="s">
        <v>262</v>
      </c>
      <c r="C18" s="121"/>
      <c r="D18" s="121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BN18" s="84">
        <v>39.256475981999998</v>
      </c>
      <c r="BO18" s="84">
        <v>30.520361531999999</v>
      </c>
      <c r="BP18" s="84">
        <v>48.055427918000007</v>
      </c>
      <c r="BQ18" s="84">
        <v>33.189623288</v>
      </c>
      <c r="BR18" s="84">
        <v>57.721741465999997</v>
      </c>
      <c r="BS18" s="84">
        <v>64.864788896999997</v>
      </c>
      <c r="BT18" s="84">
        <v>73.327258896000004</v>
      </c>
      <c r="BU18" s="84">
        <v>104.379566668</v>
      </c>
      <c r="BV18" s="84">
        <v>104.1880995193</v>
      </c>
      <c r="BW18" s="84">
        <v>109.342282723</v>
      </c>
      <c r="BX18" s="84">
        <v>109.582845949</v>
      </c>
      <c r="BY18" s="84">
        <v>122.534382206</v>
      </c>
      <c r="BZ18" s="84">
        <v>124.984479662</v>
      </c>
      <c r="CA18" s="84">
        <v>126.36884964000001</v>
      </c>
      <c r="CB18" s="84">
        <v>139.915969988</v>
      </c>
      <c r="CC18" s="84">
        <v>138.62313748</v>
      </c>
      <c r="CD18" s="84">
        <v>145.155013486</v>
      </c>
      <c r="CE18" s="84">
        <v>127.62687296399999</v>
      </c>
      <c r="CF18" s="84">
        <v>128.87594455300001</v>
      </c>
      <c r="CG18" s="84">
        <v>129.50586810099998</v>
      </c>
      <c r="CH18" s="84">
        <v>112.950512776</v>
      </c>
      <c r="CI18" s="84">
        <v>132.83938436700001</v>
      </c>
      <c r="CJ18" s="84">
        <v>132.91880701299999</v>
      </c>
      <c r="CK18" s="84">
        <v>119.2175855385</v>
      </c>
      <c r="CL18" s="84">
        <v>110.17300162000001</v>
      </c>
      <c r="CM18" s="84">
        <v>104.321826109</v>
      </c>
      <c r="CN18" s="84">
        <v>100.242721738</v>
      </c>
      <c r="CO18" s="84">
        <v>100.068663851</v>
      </c>
      <c r="CP18" s="84">
        <v>101.36339937400001</v>
      </c>
      <c r="CQ18" s="84">
        <v>100.221999606</v>
      </c>
      <c r="CR18" s="84">
        <v>131.45216715999999</v>
      </c>
      <c r="CS18" s="84">
        <v>118.53641064999999</v>
      </c>
      <c r="CT18" s="84">
        <v>114.44624572999999</v>
      </c>
      <c r="CU18" s="84">
        <v>111.40139866</v>
      </c>
      <c r="CV18" s="84">
        <v>102.71016461000001</v>
      </c>
      <c r="CW18" s="84">
        <v>102.38860321</v>
      </c>
      <c r="CX18" s="84">
        <v>123.0918253</v>
      </c>
      <c r="CY18" s="84">
        <v>125.35445727</v>
      </c>
      <c r="CZ18" s="84">
        <v>107.39390632</v>
      </c>
      <c r="DA18" s="84">
        <v>102.66943666</v>
      </c>
      <c r="DB18" s="84">
        <v>109.72348572</v>
      </c>
      <c r="DC18" s="84">
        <v>120.3876051</v>
      </c>
      <c r="DD18" s="84">
        <v>186.92479564000001</v>
      </c>
      <c r="DE18" s="84">
        <v>163.08022135000002</v>
      </c>
      <c r="DF18" s="84">
        <v>167.91808067000002</v>
      </c>
      <c r="DG18" s="84">
        <v>142.85629470999999</v>
      </c>
      <c r="DH18" s="84">
        <v>241.76526942999999</v>
      </c>
      <c r="DI18" s="84">
        <v>227.50418450000001</v>
      </c>
      <c r="DJ18" s="84">
        <v>245.74590388999999</v>
      </c>
      <c r="DK18" s="84">
        <v>266.02361414000001</v>
      </c>
      <c r="DL18" s="84">
        <v>251.19084268</v>
      </c>
      <c r="DM18" s="84">
        <v>268.42186921000001</v>
      </c>
      <c r="DN18" s="84">
        <v>267.18788303999997</v>
      </c>
      <c r="DO18" s="84">
        <v>289.33955417999999</v>
      </c>
      <c r="DP18" s="84">
        <v>239.79839321</v>
      </c>
      <c r="DQ18" s="84">
        <v>246.07196270999998</v>
      </c>
      <c r="DR18" s="84">
        <v>295.02211695</v>
      </c>
    </row>
    <row r="19" spans="1:122" x14ac:dyDescent="0.25">
      <c r="A19" s="113" t="s">
        <v>263</v>
      </c>
      <c r="B19" s="120" t="s">
        <v>253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BN19" s="84">
        <v>7290.8020788795002</v>
      </c>
      <c r="BO19" s="84">
        <v>7439.7289878235788</v>
      </c>
      <c r="BP19" s="84">
        <v>7795.6023788768389</v>
      </c>
      <c r="BQ19" s="84">
        <v>8455.1102392267549</v>
      </c>
      <c r="BR19" s="84">
        <v>8417.8034719893512</v>
      </c>
      <c r="BS19" s="84">
        <v>9414.3473416048928</v>
      </c>
      <c r="BT19" s="84">
        <v>9578.6384683990509</v>
      </c>
      <c r="BU19" s="84">
        <v>10196.53304387249</v>
      </c>
      <c r="BV19" s="84">
        <v>10697.538132723897</v>
      </c>
      <c r="BW19" s="84">
        <v>11696.291280285272</v>
      </c>
      <c r="BX19" s="84">
        <v>11854.240026118765</v>
      </c>
      <c r="BY19" s="84">
        <v>11501.711920803895</v>
      </c>
      <c r="BZ19" s="84">
        <v>11909.755871778154</v>
      </c>
      <c r="CA19" s="84">
        <v>11908.520753488845</v>
      </c>
      <c r="CB19" s="84">
        <v>11944.585549076824</v>
      </c>
      <c r="CC19" s="84">
        <v>12311.479514201763</v>
      </c>
      <c r="CD19" s="84">
        <v>11663.511422293828</v>
      </c>
      <c r="CE19" s="84">
        <v>12167.369222847588</v>
      </c>
      <c r="CF19" s="84">
        <v>12217.340570513263</v>
      </c>
      <c r="CG19" s="84">
        <v>12150.120917522871</v>
      </c>
      <c r="CH19" s="84">
        <v>11930.604245566705</v>
      </c>
      <c r="CI19" s="84">
        <v>12576.57370219246</v>
      </c>
      <c r="CJ19" s="84">
        <v>12415.559599828346</v>
      </c>
      <c r="CK19" s="84">
        <v>12481.064946371718</v>
      </c>
      <c r="CL19" s="84">
        <v>11612.472947895396</v>
      </c>
      <c r="CM19" s="84">
        <v>11919.339475312114</v>
      </c>
      <c r="CN19" s="84">
        <v>12180.661692968204</v>
      </c>
      <c r="CO19" s="84">
        <v>12114.439074455378</v>
      </c>
      <c r="CP19" s="84">
        <v>10821.920155866877</v>
      </c>
      <c r="CQ19" s="84">
        <v>11926.001939197336</v>
      </c>
      <c r="CR19" s="84">
        <v>11868.805057849846</v>
      </c>
      <c r="CS19" s="84">
        <v>12098.422057687532</v>
      </c>
      <c r="CT19" s="84">
        <v>11746.275695185517</v>
      </c>
      <c r="CU19" s="84">
        <v>12193.825993452001</v>
      </c>
      <c r="CV19" s="84">
        <v>12420.278624912844</v>
      </c>
      <c r="CW19" s="84">
        <v>13319.737592022922</v>
      </c>
      <c r="CX19" s="84">
        <v>12197.889814155416</v>
      </c>
      <c r="CY19" s="84">
        <v>13892.301162202964</v>
      </c>
      <c r="CZ19" s="84">
        <v>13304.425078076023</v>
      </c>
      <c r="DA19" s="84">
        <v>13740.587902512856</v>
      </c>
      <c r="DB19" s="84">
        <v>12721.556928033286</v>
      </c>
      <c r="DC19" s="84">
        <v>13207.708974849851</v>
      </c>
      <c r="DD19" s="84">
        <v>13138.908301317859</v>
      </c>
      <c r="DE19" s="84">
        <v>13502.535146696307</v>
      </c>
      <c r="DF19" s="84">
        <v>12214.046706256831</v>
      </c>
      <c r="DG19" s="84">
        <v>9839.956162782486</v>
      </c>
      <c r="DH19" s="84">
        <v>10961.8064300147</v>
      </c>
      <c r="DI19" s="84">
        <v>12712.043382507472</v>
      </c>
      <c r="DJ19" s="84">
        <v>13727.858056035957</v>
      </c>
      <c r="DK19" s="84">
        <v>15978.261232073261</v>
      </c>
      <c r="DL19" s="84">
        <v>16396.992629416422</v>
      </c>
      <c r="DM19" s="84">
        <v>18374.933620592459</v>
      </c>
      <c r="DN19" s="84">
        <v>18841.448359721093</v>
      </c>
      <c r="DO19" s="84">
        <v>19541.722231362739</v>
      </c>
      <c r="DP19" s="84">
        <v>20436.737107915604</v>
      </c>
      <c r="DQ19" s="84">
        <v>19406.749787194691</v>
      </c>
      <c r="DR19" s="84">
        <v>18644.956760148812</v>
      </c>
    </row>
    <row r="20" spans="1:122" x14ac:dyDescent="0.25">
      <c r="A20" s="113" t="s">
        <v>264</v>
      </c>
      <c r="B20" s="121" t="s">
        <v>258</v>
      </c>
      <c r="C20" s="121"/>
      <c r="D20" s="121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BN20" s="84">
        <v>7288.0856088794999</v>
      </c>
      <c r="BO20" s="84">
        <v>7437.1077178235792</v>
      </c>
      <c r="BP20" s="84">
        <v>7790.2507988768393</v>
      </c>
      <c r="BQ20" s="84">
        <v>8447.2870692267552</v>
      </c>
      <c r="BR20" s="84">
        <v>8413.9801219893507</v>
      </c>
      <c r="BS20" s="84">
        <v>9409.3376716048933</v>
      </c>
      <c r="BT20" s="84">
        <v>9575.3994813890513</v>
      </c>
      <c r="BU20" s="84">
        <v>10194.93210387249</v>
      </c>
      <c r="BV20" s="84">
        <v>10694.906612723897</v>
      </c>
      <c r="BW20" s="84">
        <v>11695.641280285272</v>
      </c>
      <c r="BX20" s="84">
        <v>11853.881826118764</v>
      </c>
      <c r="BY20" s="84">
        <v>11501.285790803895</v>
      </c>
      <c r="BZ20" s="84">
        <v>11909.741901778154</v>
      </c>
      <c r="CA20" s="84">
        <v>11908.035433488845</v>
      </c>
      <c r="CB20" s="84">
        <v>11944.111759076824</v>
      </c>
      <c r="CC20" s="84">
        <v>12311.475834201763</v>
      </c>
      <c r="CD20" s="84">
        <v>11663.068502293829</v>
      </c>
      <c r="CE20" s="84">
        <v>12167.365342847588</v>
      </c>
      <c r="CF20" s="84">
        <v>12216.455460513263</v>
      </c>
      <c r="CG20" s="84">
        <v>12150.08270592287</v>
      </c>
      <c r="CH20" s="84">
        <v>11930.582535566704</v>
      </c>
      <c r="CI20" s="84">
        <v>12576.16073219246</v>
      </c>
      <c r="CJ20" s="84">
        <v>12415.157279828347</v>
      </c>
      <c r="CK20" s="84">
        <v>12481.053176371719</v>
      </c>
      <c r="CL20" s="84">
        <v>11612.036117895395</v>
      </c>
      <c r="CM20" s="84">
        <v>11919.322915312114</v>
      </c>
      <c r="CN20" s="84">
        <v>12180.414042968205</v>
      </c>
      <c r="CO20" s="84">
        <v>12114.419334455379</v>
      </c>
      <c r="CP20" s="84">
        <v>10821.898445866877</v>
      </c>
      <c r="CQ20" s="84">
        <v>11925.588969197337</v>
      </c>
      <c r="CR20" s="84">
        <v>11868.402737849847</v>
      </c>
      <c r="CS20" s="84">
        <v>12098.410287687533</v>
      </c>
      <c r="CT20" s="84">
        <v>11746.275695185517</v>
      </c>
      <c r="CU20" s="84">
        <v>12193.625993452</v>
      </c>
      <c r="CV20" s="84">
        <v>12419.278624912844</v>
      </c>
      <c r="CW20" s="84">
        <v>13319.337592022923</v>
      </c>
      <c r="CX20" s="84">
        <v>12197.812904155417</v>
      </c>
      <c r="CY20" s="84">
        <v>13891.628112202965</v>
      </c>
      <c r="CZ20" s="84">
        <v>13303.838768076022</v>
      </c>
      <c r="DA20" s="84">
        <v>13740.113662512857</v>
      </c>
      <c r="DB20" s="84">
        <v>12721.522558033286</v>
      </c>
      <c r="DC20" s="84">
        <v>13207.30433484985</v>
      </c>
      <c r="DD20" s="84">
        <v>13137.975791317858</v>
      </c>
      <c r="DE20" s="84">
        <v>13502.004646696307</v>
      </c>
      <c r="DF20" s="84">
        <v>12214.005406256831</v>
      </c>
      <c r="DG20" s="84">
        <v>9839.9475727824865</v>
      </c>
      <c r="DH20" s="84">
        <v>10961.4227200147</v>
      </c>
      <c r="DI20" s="84">
        <v>12711.526032507472</v>
      </c>
      <c r="DJ20" s="84">
        <v>13727.794326035957</v>
      </c>
      <c r="DK20" s="84">
        <v>15978.21330207326</v>
      </c>
      <c r="DL20" s="84">
        <v>16396.345389416423</v>
      </c>
      <c r="DM20" s="84">
        <v>18374.499590592459</v>
      </c>
      <c r="DN20" s="84">
        <v>18841.392129721095</v>
      </c>
      <c r="DO20" s="84">
        <v>19541.25733136274</v>
      </c>
      <c r="DP20" s="84">
        <v>20436.170657915605</v>
      </c>
      <c r="DQ20" s="84">
        <v>19406.43630719469</v>
      </c>
      <c r="DR20" s="84">
        <v>18644.481619738814</v>
      </c>
    </row>
    <row r="21" spans="1:122" x14ac:dyDescent="0.25">
      <c r="A21" s="113" t="s">
        <v>265</v>
      </c>
      <c r="B21" s="121" t="s">
        <v>262</v>
      </c>
      <c r="C21" s="121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BN21" s="84">
        <v>2.7164700000000002</v>
      </c>
      <c r="BO21" s="84">
        <v>2.62127</v>
      </c>
      <c r="BP21" s="84">
        <v>5.3515800000000002</v>
      </c>
      <c r="BQ21" s="84">
        <v>7.8231700000000002</v>
      </c>
      <c r="BR21" s="84">
        <v>3.82335</v>
      </c>
      <c r="BS21" s="84">
        <v>5.0096699999999998</v>
      </c>
      <c r="BT21" s="84">
        <v>3.2389870099999998</v>
      </c>
      <c r="BU21" s="84">
        <v>1.60094</v>
      </c>
      <c r="BV21" s="84">
        <v>2.6315200000000001</v>
      </c>
      <c r="BW21" s="84">
        <v>0.65</v>
      </c>
      <c r="BX21" s="84">
        <v>0.35820000000000002</v>
      </c>
      <c r="BY21" s="84">
        <v>0.42613000000000001</v>
      </c>
      <c r="BZ21" s="84">
        <v>1.397E-2</v>
      </c>
      <c r="CA21" s="84">
        <v>0.48531999999999997</v>
      </c>
      <c r="CB21" s="84">
        <v>0.47378999999999999</v>
      </c>
      <c r="CC21" s="84">
        <v>3.6800000000000001E-3</v>
      </c>
      <c r="CD21" s="84">
        <v>0.44291999999999998</v>
      </c>
      <c r="CE21" s="84">
        <v>3.8800000000000002E-3</v>
      </c>
      <c r="CF21" s="84">
        <v>0.88510999999999995</v>
      </c>
      <c r="CG21" s="84">
        <v>3.8211599999999998E-2</v>
      </c>
      <c r="CH21" s="84">
        <v>2.171E-2</v>
      </c>
      <c r="CI21" s="84">
        <v>0.41297</v>
      </c>
      <c r="CJ21" s="84">
        <v>0.40232000000000001</v>
      </c>
      <c r="CK21" s="84">
        <v>1.1769999999999999E-2</v>
      </c>
      <c r="CL21" s="84">
        <v>0.43683</v>
      </c>
      <c r="CM21" s="84">
        <v>1.6559999999999998E-2</v>
      </c>
      <c r="CN21" s="84">
        <v>0.24765000000000001</v>
      </c>
      <c r="CO21" s="84">
        <v>1.9740000000000001E-2</v>
      </c>
      <c r="CP21" s="84">
        <v>2.171E-2</v>
      </c>
      <c r="CQ21" s="84">
        <v>0.41297</v>
      </c>
      <c r="CR21" s="84">
        <v>0.40232000000000001</v>
      </c>
      <c r="CS21" s="84">
        <v>1.1769999999999999E-2</v>
      </c>
      <c r="CT21" s="84">
        <v>0</v>
      </c>
      <c r="CU21" s="84">
        <v>0.2</v>
      </c>
      <c r="CV21" s="84">
        <v>1</v>
      </c>
      <c r="CW21" s="84">
        <v>0.4</v>
      </c>
      <c r="CX21" s="84">
        <v>7.6910000000000006E-2</v>
      </c>
      <c r="CY21" s="84">
        <v>0.67305000000000004</v>
      </c>
      <c r="CZ21" s="84">
        <v>0.58631</v>
      </c>
      <c r="DA21" s="84">
        <v>0.47423999999999999</v>
      </c>
      <c r="DB21" s="84">
        <v>3.4369999999999998E-2</v>
      </c>
      <c r="DC21" s="84">
        <v>0.40464</v>
      </c>
      <c r="DD21" s="84">
        <v>0.93250999999999995</v>
      </c>
      <c r="DE21" s="84">
        <v>0.53049999999999997</v>
      </c>
      <c r="DF21" s="84">
        <v>4.1300000000000003E-2</v>
      </c>
      <c r="DG21" s="84">
        <v>8.5900000000000004E-3</v>
      </c>
      <c r="DH21" s="84">
        <v>0.38371</v>
      </c>
      <c r="DI21" s="84">
        <v>0.51734999999999998</v>
      </c>
      <c r="DJ21" s="84">
        <v>6.3729999999999995E-2</v>
      </c>
      <c r="DK21" s="84">
        <v>4.793E-2</v>
      </c>
      <c r="DL21" s="84">
        <v>0.64724000000000004</v>
      </c>
      <c r="DM21" s="84">
        <v>0.43403000000000003</v>
      </c>
      <c r="DN21" s="84">
        <v>5.6230000000000002E-2</v>
      </c>
      <c r="DO21" s="84">
        <v>0.46489999999999998</v>
      </c>
      <c r="DP21" s="84">
        <v>0.56645000000000001</v>
      </c>
      <c r="DQ21" s="84">
        <v>0.31347999999999998</v>
      </c>
      <c r="DR21" s="84">
        <v>0.47514041000000001</v>
      </c>
    </row>
    <row r="22" spans="1:122" x14ac:dyDescent="0.25">
      <c r="A22" s="113" t="s">
        <v>266</v>
      </c>
      <c r="B22" s="119" t="s">
        <v>267</v>
      </c>
      <c r="C22" s="119"/>
      <c r="D22" s="119"/>
      <c r="E22" s="119"/>
      <c r="F22" s="119"/>
      <c r="G22" s="119"/>
      <c r="H22" s="119"/>
      <c r="I22" s="119"/>
      <c r="J22" s="119"/>
      <c r="K22" s="119"/>
      <c r="L22" s="119"/>
      <c r="M22" s="119"/>
      <c r="N22" s="119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BN22" s="84">
        <v>1026.5686811070968</v>
      </c>
      <c r="BO22" s="84">
        <v>875.23198814067905</v>
      </c>
      <c r="BP22" s="84">
        <v>850.22991213844034</v>
      </c>
      <c r="BQ22" s="84">
        <v>726.6030652487259</v>
      </c>
      <c r="BR22" s="84">
        <v>1165.0374247053012</v>
      </c>
      <c r="BS22" s="84">
        <v>935.3878099824999</v>
      </c>
      <c r="BT22" s="84">
        <v>1051.0450135626083</v>
      </c>
      <c r="BU22" s="84">
        <v>726.06179440397955</v>
      </c>
      <c r="BV22" s="84">
        <v>1417.8937519530166</v>
      </c>
      <c r="BW22" s="84">
        <v>1014.8313274797551</v>
      </c>
      <c r="BX22" s="84">
        <v>1127.7564535064462</v>
      </c>
      <c r="BY22" s="84">
        <v>904.82288823744307</v>
      </c>
      <c r="BZ22" s="84">
        <v>1445.2172429945683</v>
      </c>
      <c r="CA22" s="84">
        <v>1010.6579928686806</v>
      </c>
      <c r="CB22" s="84">
        <v>1163.3288490510117</v>
      </c>
      <c r="CC22" s="84">
        <v>945.53006554295894</v>
      </c>
      <c r="CD22" s="84">
        <v>1533.6354251352718</v>
      </c>
      <c r="CE22" s="84">
        <v>1095.9960492124235</v>
      </c>
      <c r="CF22" s="84">
        <v>1387.3315289264938</v>
      </c>
      <c r="CG22" s="84">
        <v>1201.4137306593948</v>
      </c>
      <c r="CH22" s="84">
        <v>1685.160893416135</v>
      </c>
      <c r="CI22" s="84">
        <v>1333.1035586677763</v>
      </c>
      <c r="CJ22" s="84">
        <v>1448.1184731935132</v>
      </c>
      <c r="CK22" s="84">
        <v>1383.0917693790875</v>
      </c>
      <c r="CL22" s="84">
        <v>1715.4717481768248</v>
      </c>
      <c r="CM22" s="84">
        <v>1327.2301501513466</v>
      </c>
      <c r="CN22" s="84">
        <v>1482.1111458937853</v>
      </c>
      <c r="CO22" s="84">
        <v>1557.0696981822625</v>
      </c>
      <c r="CP22" s="84">
        <v>1866.1514219781227</v>
      </c>
      <c r="CQ22" s="84">
        <v>1475.3655546860532</v>
      </c>
      <c r="CR22" s="84">
        <v>1527.5279043768846</v>
      </c>
      <c r="CS22" s="84">
        <v>1675.7369442245813</v>
      </c>
      <c r="CT22" s="84">
        <v>1832.6896274252413</v>
      </c>
      <c r="CU22" s="84">
        <v>1563.7274235709774</v>
      </c>
      <c r="CV22" s="84">
        <v>1347.7006334655412</v>
      </c>
      <c r="CW22" s="84">
        <v>1395.5491479041993</v>
      </c>
      <c r="CX22" s="84">
        <v>2117.3686500497965</v>
      </c>
      <c r="CY22" s="84">
        <v>1509.9896197438043</v>
      </c>
      <c r="CZ22" s="84">
        <v>1519.6771543053887</v>
      </c>
      <c r="DA22" s="84">
        <v>1434.389755463083</v>
      </c>
      <c r="DB22" s="84">
        <v>2208.9085708545877</v>
      </c>
      <c r="DC22" s="84">
        <v>1756.6628235514108</v>
      </c>
      <c r="DD22" s="84">
        <v>1655.6190781324908</v>
      </c>
      <c r="DE22" s="84">
        <v>1899.8008124159724</v>
      </c>
      <c r="DF22" s="84">
        <v>2171.252692262633</v>
      </c>
      <c r="DG22" s="84">
        <v>580.50850232822017</v>
      </c>
      <c r="DH22" s="84">
        <v>832.53635008343576</v>
      </c>
      <c r="DI22" s="84">
        <v>1083.6045217261662</v>
      </c>
      <c r="DJ22" s="84">
        <v>1148.8810225899497</v>
      </c>
      <c r="DK22" s="84">
        <v>1047.949121206047</v>
      </c>
      <c r="DL22" s="84">
        <v>1088.8872308962655</v>
      </c>
      <c r="DM22" s="84">
        <v>680.87321187218095</v>
      </c>
      <c r="DN22" s="84">
        <v>1372.3860120894083</v>
      </c>
      <c r="DO22" s="84">
        <v>1315.0106538290056</v>
      </c>
      <c r="DP22" s="84">
        <v>1753.1243094469764</v>
      </c>
      <c r="DQ22" s="84">
        <v>1371.3484012748522</v>
      </c>
      <c r="DR22" s="84">
        <v>2648.819055091918</v>
      </c>
    </row>
    <row r="23" spans="1:122" x14ac:dyDescent="0.25">
      <c r="A23" s="113" t="s">
        <v>268</v>
      </c>
      <c r="B23" s="120" t="s">
        <v>251</v>
      </c>
      <c r="C23" s="120"/>
      <c r="D23" s="120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BN23" s="84">
        <v>2040.0698601379536</v>
      </c>
      <c r="BO23" s="84">
        <v>1994.4335413349295</v>
      </c>
      <c r="BP23" s="84">
        <v>2008.4748285971534</v>
      </c>
      <c r="BQ23" s="84">
        <v>2024.8028661229409</v>
      </c>
      <c r="BR23" s="84">
        <v>2401.5555881368814</v>
      </c>
      <c r="BS23" s="84">
        <v>2271.0180720059175</v>
      </c>
      <c r="BT23" s="84">
        <v>2424.8978045025133</v>
      </c>
      <c r="BU23" s="84">
        <v>2276.4966222118055</v>
      </c>
      <c r="BV23" s="84">
        <v>2789.8320458117018</v>
      </c>
      <c r="BW23" s="84">
        <v>2586.9660681567066</v>
      </c>
      <c r="BX23" s="84">
        <v>2716.8619944144543</v>
      </c>
      <c r="BY23" s="84">
        <v>2585.7644413427806</v>
      </c>
      <c r="BZ23" s="84">
        <v>3009.9983923233299</v>
      </c>
      <c r="CA23" s="84">
        <v>2692.0076304889035</v>
      </c>
      <c r="CB23" s="84">
        <v>2846.7477180105025</v>
      </c>
      <c r="CC23" s="84">
        <v>2844.7417367329863</v>
      </c>
      <c r="CD23" s="84">
        <v>3250.1496536262921</v>
      </c>
      <c r="CE23" s="84">
        <v>2925.9917092338374</v>
      </c>
      <c r="CF23" s="84">
        <v>3286.1485138755179</v>
      </c>
      <c r="CG23" s="84">
        <v>3267.0436163829772</v>
      </c>
      <c r="CH23" s="84">
        <v>3494.8442162670417</v>
      </c>
      <c r="CI23" s="84">
        <v>3285.7012399035261</v>
      </c>
      <c r="CJ23" s="84">
        <v>3431.9202802501254</v>
      </c>
      <c r="CK23" s="84">
        <v>3386.5372930075305</v>
      </c>
      <c r="CL23" s="84">
        <v>3661.3175743944712</v>
      </c>
      <c r="CM23" s="84">
        <v>3402.9374198162941</v>
      </c>
      <c r="CN23" s="84">
        <v>3601.7486547750145</v>
      </c>
      <c r="CO23" s="84">
        <v>3781.4121912967266</v>
      </c>
      <c r="CP23" s="84">
        <v>3904.2416910418242</v>
      </c>
      <c r="CQ23" s="84">
        <v>3668.0838037455446</v>
      </c>
      <c r="CR23" s="84">
        <v>3785.6669217535573</v>
      </c>
      <c r="CS23" s="84">
        <v>4029.4795365816699</v>
      </c>
      <c r="CT23" s="84">
        <v>4033.5496362038416</v>
      </c>
      <c r="CU23" s="84">
        <v>3882.0323226450982</v>
      </c>
      <c r="CV23" s="84">
        <v>3785.6306363105291</v>
      </c>
      <c r="CW23" s="84">
        <v>3994.7576675780024</v>
      </c>
      <c r="CX23" s="84">
        <v>4584.7945581932699</v>
      </c>
      <c r="CY23" s="84">
        <v>4128.0899231284729</v>
      </c>
      <c r="CZ23" s="84">
        <v>4215.0693211918524</v>
      </c>
      <c r="DA23" s="84">
        <v>4274.0190717907726</v>
      </c>
      <c r="DB23" s="84">
        <v>4843.6397640873065</v>
      </c>
      <c r="DC23" s="84">
        <v>4594.7929361149472</v>
      </c>
      <c r="DD23" s="84">
        <v>4466.2783007486014</v>
      </c>
      <c r="DE23" s="84">
        <v>4896.8851633976983</v>
      </c>
      <c r="DF23" s="84">
        <v>4705.4689313552153</v>
      </c>
      <c r="DG23" s="84">
        <v>2577.288389995369</v>
      </c>
      <c r="DH23" s="84">
        <v>2873.3241817521262</v>
      </c>
      <c r="DI23" s="84">
        <v>3583.4503598523311</v>
      </c>
      <c r="DJ23" s="84">
        <v>3707.3884502473079</v>
      </c>
      <c r="DK23" s="84">
        <v>4095.5086131097673</v>
      </c>
      <c r="DL23" s="84">
        <v>4264.8763477625689</v>
      </c>
      <c r="DM23" s="84">
        <v>4354.2799714345638</v>
      </c>
      <c r="DN23" s="84">
        <v>4857.9082288107575</v>
      </c>
      <c r="DO23" s="84">
        <v>5250.6199600012224</v>
      </c>
      <c r="DP23" s="84">
        <v>5465.4889681283566</v>
      </c>
      <c r="DQ23" s="84">
        <v>5295.8043975637456</v>
      </c>
      <c r="DR23" s="84">
        <v>5952.2185700603541</v>
      </c>
    </row>
    <row r="24" spans="1:122" x14ac:dyDescent="0.25">
      <c r="A24" s="113" t="s">
        <v>269</v>
      </c>
      <c r="B24" s="120" t="s">
        <v>253</v>
      </c>
      <c r="C24" s="120"/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BN24" s="84">
        <v>1013.5011790308566</v>
      </c>
      <c r="BO24" s="84">
        <v>1119.2015531942504</v>
      </c>
      <c r="BP24" s="84">
        <v>1158.2449164587131</v>
      </c>
      <c r="BQ24" s="84">
        <v>1298.199800874215</v>
      </c>
      <c r="BR24" s="84">
        <v>1236.5181634315802</v>
      </c>
      <c r="BS24" s="84">
        <v>1335.6302620234176</v>
      </c>
      <c r="BT24" s="84">
        <v>1373.8527909399049</v>
      </c>
      <c r="BU24" s="84">
        <v>1550.434827807826</v>
      </c>
      <c r="BV24" s="84">
        <v>1371.9382938586853</v>
      </c>
      <c r="BW24" s="84">
        <v>1572.1347406769514</v>
      </c>
      <c r="BX24" s="84">
        <v>1589.1055409080082</v>
      </c>
      <c r="BY24" s="84">
        <v>1680.9415531053376</v>
      </c>
      <c r="BZ24" s="84">
        <v>1564.7811493287616</v>
      </c>
      <c r="CA24" s="84">
        <v>1681.3496376202229</v>
      </c>
      <c r="CB24" s="84">
        <v>1683.4188689594907</v>
      </c>
      <c r="CC24" s="84">
        <v>1899.2116711900273</v>
      </c>
      <c r="CD24" s="84">
        <v>1716.5142284910203</v>
      </c>
      <c r="CE24" s="84">
        <v>1829.9956600214139</v>
      </c>
      <c r="CF24" s="84">
        <v>1898.8169849490241</v>
      </c>
      <c r="CG24" s="84">
        <v>2065.6298857235824</v>
      </c>
      <c r="CH24" s="84">
        <v>1809.6833228509067</v>
      </c>
      <c r="CI24" s="84">
        <v>1952.5976812357499</v>
      </c>
      <c r="CJ24" s="84">
        <v>1983.8018070566122</v>
      </c>
      <c r="CK24" s="84">
        <v>2003.445523628443</v>
      </c>
      <c r="CL24" s="84">
        <v>1945.8458262176464</v>
      </c>
      <c r="CM24" s="84">
        <v>2075.7072696649475</v>
      </c>
      <c r="CN24" s="84">
        <v>2119.6375088812292</v>
      </c>
      <c r="CO24" s="84">
        <v>2224.3424931144641</v>
      </c>
      <c r="CP24" s="84">
        <v>2038.0902690637015</v>
      </c>
      <c r="CQ24" s="84">
        <v>2192.7182490594914</v>
      </c>
      <c r="CR24" s="84">
        <v>2258.1390173766727</v>
      </c>
      <c r="CS24" s="84">
        <v>2353.7425923570886</v>
      </c>
      <c r="CT24" s="84">
        <v>2200.8600087786003</v>
      </c>
      <c r="CU24" s="84">
        <v>2318.3048990741208</v>
      </c>
      <c r="CV24" s="84">
        <v>2437.9300028449879</v>
      </c>
      <c r="CW24" s="84">
        <v>2599.208519673803</v>
      </c>
      <c r="CX24" s="84">
        <v>2467.4259081434734</v>
      </c>
      <c r="CY24" s="84">
        <v>2618.1003033846687</v>
      </c>
      <c r="CZ24" s="84">
        <v>2695.3921668864637</v>
      </c>
      <c r="DA24" s="84">
        <v>2839.6293163276896</v>
      </c>
      <c r="DB24" s="84">
        <v>2634.7311932327189</v>
      </c>
      <c r="DC24" s="84">
        <v>2838.1301125635364</v>
      </c>
      <c r="DD24" s="84">
        <v>2810.6592226161106</v>
      </c>
      <c r="DE24" s="84">
        <v>2997.0843509817259</v>
      </c>
      <c r="DF24" s="84">
        <v>2534.2162390925823</v>
      </c>
      <c r="DG24" s="84">
        <v>1996.7798876671488</v>
      </c>
      <c r="DH24" s="84">
        <v>2040.7878316686904</v>
      </c>
      <c r="DI24" s="84">
        <v>2499.8458381261648</v>
      </c>
      <c r="DJ24" s="84">
        <v>2558.5074276573582</v>
      </c>
      <c r="DK24" s="84">
        <v>3047.5594919037203</v>
      </c>
      <c r="DL24" s="84">
        <v>3175.9891168663034</v>
      </c>
      <c r="DM24" s="84">
        <v>3673.4067595623828</v>
      </c>
      <c r="DN24" s="84">
        <v>3485.5222167213492</v>
      </c>
      <c r="DO24" s="84">
        <v>3935.6093061722167</v>
      </c>
      <c r="DP24" s="84">
        <v>3712.3646586813802</v>
      </c>
      <c r="DQ24" s="84">
        <v>3924.4559962888934</v>
      </c>
      <c r="DR24" s="84">
        <v>3303.3995149684361</v>
      </c>
    </row>
    <row r="25" spans="1:122" x14ac:dyDescent="0.25">
      <c r="A25" s="113" t="s">
        <v>270</v>
      </c>
      <c r="B25" s="121" t="s">
        <v>271</v>
      </c>
      <c r="C25" s="121"/>
      <c r="D25" s="121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1"/>
      <c r="BN25" s="84">
        <v>369.26147812348052</v>
      </c>
      <c r="BO25" s="84">
        <v>367.89560049973267</v>
      </c>
      <c r="BP25" s="84">
        <v>404.93347829329656</v>
      </c>
      <c r="BQ25" s="84">
        <v>390.45567745298968</v>
      </c>
      <c r="BR25" s="84">
        <v>439.51557608415749</v>
      </c>
      <c r="BS25" s="84">
        <v>457.95558162892405</v>
      </c>
      <c r="BT25" s="84">
        <v>559.38453859983679</v>
      </c>
      <c r="BU25" s="84">
        <v>545.29229178120147</v>
      </c>
      <c r="BV25" s="84">
        <v>509.62937635270714</v>
      </c>
      <c r="BW25" s="84">
        <v>525.79088717189165</v>
      </c>
      <c r="BX25" s="84">
        <v>647.17730991258043</v>
      </c>
      <c r="BY25" s="84">
        <v>599.79767089474512</v>
      </c>
      <c r="BZ25" s="84">
        <v>583.69695290563834</v>
      </c>
      <c r="CA25" s="84">
        <v>585.15998070938281</v>
      </c>
      <c r="CB25" s="84">
        <v>626.66402060975497</v>
      </c>
      <c r="CC25" s="84">
        <v>603.24968853403743</v>
      </c>
      <c r="CD25" s="84">
        <v>566.80616106280149</v>
      </c>
      <c r="CE25" s="84">
        <v>573.47660240176879</v>
      </c>
      <c r="CF25" s="84">
        <v>684.11050783493147</v>
      </c>
      <c r="CG25" s="84">
        <v>649.36785737159471</v>
      </c>
      <c r="CH25" s="84">
        <v>565.4991859463729</v>
      </c>
      <c r="CI25" s="84">
        <v>570.73078327857206</v>
      </c>
      <c r="CJ25" s="84">
        <v>698.24309865795703</v>
      </c>
      <c r="CK25" s="84">
        <v>525.58767592627692</v>
      </c>
      <c r="CL25" s="84">
        <v>522.9944407689195</v>
      </c>
      <c r="CM25" s="84">
        <v>531.3969265677955</v>
      </c>
      <c r="CN25" s="84">
        <v>648.72979270719338</v>
      </c>
      <c r="CO25" s="84">
        <v>563.33754230927752</v>
      </c>
      <c r="CP25" s="84">
        <v>523.95717516872537</v>
      </c>
      <c r="CQ25" s="84">
        <v>576.36462412889637</v>
      </c>
      <c r="CR25" s="84">
        <v>636.91228398355042</v>
      </c>
      <c r="CS25" s="84">
        <v>533.21606108949936</v>
      </c>
      <c r="CT25" s="84">
        <v>566.06540257434642</v>
      </c>
      <c r="CU25" s="84">
        <v>586.51025372954552</v>
      </c>
      <c r="CV25" s="84">
        <v>560.14309143747596</v>
      </c>
      <c r="CW25" s="84">
        <v>488.44589252514174</v>
      </c>
      <c r="CX25" s="84">
        <v>561.44957295263714</v>
      </c>
      <c r="CY25" s="84">
        <v>566.84890996655065</v>
      </c>
      <c r="CZ25" s="84">
        <v>618.2342344192848</v>
      </c>
      <c r="DA25" s="84">
        <v>533.63896066390453</v>
      </c>
      <c r="DB25" s="84">
        <v>561.11757368926192</v>
      </c>
      <c r="DC25" s="84">
        <v>580.04238797143717</v>
      </c>
      <c r="DD25" s="84">
        <v>594.83692504285659</v>
      </c>
      <c r="DE25" s="84">
        <v>554.21603994459588</v>
      </c>
      <c r="DF25" s="84">
        <v>516.25259495995419</v>
      </c>
      <c r="DG25" s="84">
        <v>225.66396401625099</v>
      </c>
      <c r="DH25" s="84">
        <v>537.07501582456655</v>
      </c>
      <c r="DI25" s="84">
        <v>538.82261194413809</v>
      </c>
      <c r="DJ25" s="84">
        <v>626.97655170869677</v>
      </c>
      <c r="DK25" s="84">
        <v>596.07237892869011</v>
      </c>
      <c r="DL25" s="84">
        <v>671.38532116103954</v>
      </c>
      <c r="DM25" s="84">
        <v>618.51808949497365</v>
      </c>
      <c r="DN25" s="84">
        <v>723.38571736942311</v>
      </c>
      <c r="DO25" s="84">
        <v>820.56008190005957</v>
      </c>
      <c r="DP25" s="84">
        <v>868.29682220778193</v>
      </c>
      <c r="DQ25" s="84">
        <v>745.47455212511909</v>
      </c>
      <c r="DR25" s="84">
        <v>693.88287240363491</v>
      </c>
    </row>
    <row r="26" spans="1:122" x14ac:dyDescent="0.25">
      <c r="A26" s="113" t="s">
        <v>272</v>
      </c>
      <c r="B26" s="121" t="s">
        <v>273</v>
      </c>
      <c r="C26" s="121"/>
      <c r="D26" s="1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  <c r="AA26" s="121"/>
      <c r="AB26" s="121"/>
      <c r="AC26" s="121"/>
      <c r="BN26" s="84">
        <v>0</v>
      </c>
      <c r="BO26" s="84">
        <v>0</v>
      </c>
      <c r="BP26" s="84">
        <v>0</v>
      </c>
      <c r="BQ26" s="84">
        <v>0</v>
      </c>
      <c r="BR26" s="84">
        <v>0</v>
      </c>
      <c r="BS26" s="84">
        <v>0</v>
      </c>
      <c r="BT26" s="84">
        <v>0</v>
      </c>
      <c r="BU26" s="84">
        <v>0</v>
      </c>
      <c r="BV26" s="84">
        <v>0</v>
      </c>
      <c r="BW26" s="84">
        <v>0</v>
      </c>
      <c r="BX26" s="84">
        <v>0</v>
      </c>
      <c r="BY26" s="84">
        <v>0</v>
      </c>
      <c r="BZ26" s="84">
        <v>0</v>
      </c>
      <c r="CA26" s="84">
        <v>0</v>
      </c>
      <c r="CB26" s="84">
        <v>0</v>
      </c>
      <c r="CC26" s="84">
        <v>0</v>
      </c>
      <c r="CD26" s="84">
        <v>0</v>
      </c>
      <c r="CE26" s="84">
        <v>0</v>
      </c>
      <c r="CF26" s="84">
        <v>0</v>
      </c>
      <c r="CG26" s="84">
        <v>0</v>
      </c>
      <c r="CH26" s="84">
        <v>0</v>
      </c>
      <c r="CI26" s="84">
        <v>0</v>
      </c>
      <c r="CJ26" s="84">
        <v>0</v>
      </c>
      <c r="CK26" s="84">
        <v>0</v>
      </c>
      <c r="CL26" s="84">
        <v>0</v>
      </c>
      <c r="CM26" s="84">
        <v>0</v>
      </c>
      <c r="CN26" s="84">
        <v>0</v>
      </c>
      <c r="CO26" s="84">
        <v>0</v>
      </c>
      <c r="CP26" s="84">
        <v>0</v>
      </c>
      <c r="CQ26" s="84">
        <v>0</v>
      </c>
      <c r="CR26" s="84">
        <v>0</v>
      </c>
      <c r="CS26" s="84">
        <v>0</v>
      </c>
      <c r="CT26" s="84">
        <v>0</v>
      </c>
      <c r="CU26" s="84">
        <v>0</v>
      </c>
      <c r="CV26" s="84">
        <v>0</v>
      </c>
      <c r="CW26" s="84">
        <v>0</v>
      </c>
      <c r="CX26" s="84">
        <v>0</v>
      </c>
      <c r="CY26" s="84">
        <v>0</v>
      </c>
      <c r="CZ26" s="84">
        <v>0</v>
      </c>
      <c r="DA26" s="84">
        <v>0</v>
      </c>
      <c r="DB26" s="84">
        <v>0</v>
      </c>
      <c r="DC26" s="84">
        <v>0</v>
      </c>
      <c r="DD26" s="84">
        <v>0</v>
      </c>
      <c r="DE26" s="84">
        <v>0</v>
      </c>
      <c r="DF26" s="84">
        <v>0</v>
      </c>
      <c r="DG26" s="84">
        <v>0</v>
      </c>
      <c r="DH26" s="84">
        <v>0</v>
      </c>
      <c r="DI26" s="84">
        <v>0</v>
      </c>
      <c r="DJ26" s="84">
        <v>0</v>
      </c>
      <c r="DK26" s="84">
        <v>0</v>
      </c>
      <c r="DL26" s="84">
        <v>0</v>
      </c>
      <c r="DM26" s="84">
        <v>0</v>
      </c>
      <c r="DN26" s="84">
        <v>0</v>
      </c>
      <c r="DO26" s="84">
        <v>0</v>
      </c>
      <c r="DP26" s="84">
        <v>0</v>
      </c>
      <c r="DQ26" s="84">
        <v>0</v>
      </c>
      <c r="DR26" s="84">
        <v>0</v>
      </c>
    </row>
    <row r="27" spans="1:122" x14ac:dyDescent="0.25">
      <c r="A27" s="113" t="s">
        <v>274</v>
      </c>
      <c r="B27" s="121" t="s">
        <v>275</v>
      </c>
      <c r="C27" s="121"/>
      <c r="D27" s="121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1"/>
      <c r="BN27" s="84">
        <v>22.455421842822094</v>
      </c>
      <c r="BO27" s="84">
        <v>26.669461732822093</v>
      </c>
      <c r="BP27" s="84">
        <v>22.027390262822092</v>
      </c>
      <c r="BQ27" s="84">
        <v>28.241320992822097</v>
      </c>
      <c r="BR27" s="84">
        <v>26.314905251204738</v>
      </c>
      <c r="BS27" s="84">
        <v>34.093142617871408</v>
      </c>
      <c r="BT27" s="84">
        <v>26.69506514120474</v>
      </c>
      <c r="BU27" s="84">
        <v>31.555973051204738</v>
      </c>
      <c r="BV27" s="84">
        <v>30.034200710227093</v>
      </c>
      <c r="BW27" s="84">
        <v>33.288209880227093</v>
      </c>
      <c r="BX27" s="84">
        <v>37.002026580227103</v>
      </c>
      <c r="BY27" s="84">
        <v>42.599292360227096</v>
      </c>
      <c r="BZ27" s="84">
        <v>34.030797104907379</v>
      </c>
      <c r="CA27" s="84">
        <v>38.325857591979812</v>
      </c>
      <c r="CB27" s="84">
        <v>39.422740609405182</v>
      </c>
      <c r="CC27" s="84">
        <v>44.916704419743198</v>
      </c>
      <c r="CD27" s="84">
        <v>46.050100618402745</v>
      </c>
      <c r="CE27" s="84">
        <v>54.850998763350816</v>
      </c>
      <c r="CF27" s="84">
        <v>51.350531496796627</v>
      </c>
      <c r="CG27" s="84">
        <v>54.052579547952178</v>
      </c>
      <c r="CH27" s="84">
        <v>49.131699862108988</v>
      </c>
      <c r="CI27" s="84">
        <v>51.841881122833691</v>
      </c>
      <c r="CJ27" s="84">
        <v>53.255945636479019</v>
      </c>
      <c r="CK27" s="84">
        <v>53.043013648291648</v>
      </c>
      <c r="CL27" s="84">
        <v>44.590462487671047</v>
      </c>
      <c r="CM27" s="84">
        <v>55.711028054526444</v>
      </c>
      <c r="CN27" s="84">
        <v>59.991178380681177</v>
      </c>
      <c r="CO27" s="84">
        <v>61.930631306511309</v>
      </c>
      <c r="CP27" s="84">
        <v>62.348582887217354</v>
      </c>
      <c r="CQ27" s="84">
        <v>72.14177849531572</v>
      </c>
      <c r="CR27" s="84">
        <v>56.920908934235428</v>
      </c>
      <c r="CS27" s="84">
        <v>67.506775158873992</v>
      </c>
      <c r="CT27" s="84">
        <v>62.213721652911268</v>
      </c>
      <c r="CU27" s="84">
        <v>62.230879186793551</v>
      </c>
      <c r="CV27" s="84">
        <v>79.239075075440923</v>
      </c>
      <c r="CW27" s="84">
        <v>94.363012912996084</v>
      </c>
      <c r="CX27" s="84">
        <v>77.55633159156865</v>
      </c>
      <c r="CY27" s="84">
        <v>86.121222956608051</v>
      </c>
      <c r="CZ27" s="84">
        <v>87.844287904435717</v>
      </c>
      <c r="DA27" s="84">
        <v>95.700450878405775</v>
      </c>
      <c r="DB27" s="84">
        <v>96.309317861543192</v>
      </c>
      <c r="DC27" s="84">
        <v>99.700842202901939</v>
      </c>
      <c r="DD27" s="84">
        <v>88.556092435980759</v>
      </c>
      <c r="DE27" s="84">
        <v>108.87716764576464</v>
      </c>
      <c r="DF27" s="84">
        <v>79.448553527497168</v>
      </c>
      <c r="DG27" s="84">
        <v>67.656291187800377</v>
      </c>
      <c r="DH27" s="84">
        <v>67.346472818931915</v>
      </c>
      <c r="DI27" s="84">
        <v>86.900499153267162</v>
      </c>
      <c r="DJ27" s="84">
        <v>107.37334657967379</v>
      </c>
      <c r="DK27" s="84">
        <v>122.1950938685757</v>
      </c>
      <c r="DL27" s="84">
        <v>130.89752307824003</v>
      </c>
      <c r="DM27" s="84">
        <v>131.25132213994306</v>
      </c>
      <c r="DN27" s="84">
        <v>138.69667276819965</v>
      </c>
      <c r="DO27" s="84">
        <v>136.97365781430011</v>
      </c>
      <c r="DP27" s="84">
        <v>153.82736086488379</v>
      </c>
      <c r="DQ27" s="84">
        <v>119.98996913824527</v>
      </c>
      <c r="DR27" s="84">
        <v>113.49557367099121</v>
      </c>
    </row>
    <row r="28" spans="1:122" x14ac:dyDescent="0.25">
      <c r="A28" s="113" t="s">
        <v>276</v>
      </c>
      <c r="B28" s="121" t="s">
        <v>277</v>
      </c>
      <c r="C28" s="121"/>
      <c r="D28" s="121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21"/>
      <c r="AC28" s="121"/>
      <c r="BN28" s="84">
        <v>9.1956830000000007</v>
      </c>
      <c r="BO28" s="84">
        <v>8.4458200000000012</v>
      </c>
      <c r="BP28" s="84">
        <v>9.5310459999999981</v>
      </c>
      <c r="BQ28" s="84">
        <v>6.4471579999999999</v>
      </c>
      <c r="BR28" s="84">
        <v>7.5383519999999997</v>
      </c>
      <c r="BS28" s="84">
        <v>8.9719979999999993</v>
      </c>
      <c r="BT28" s="84">
        <v>7.4514480000000001</v>
      </c>
      <c r="BU28" s="84">
        <v>8.9759319999999985</v>
      </c>
      <c r="BV28" s="84">
        <v>8.9544691999999984</v>
      </c>
      <c r="BW28" s="84">
        <v>9.6727019999999992</v>
      </c>
      <c r="BX28" s="84">
        <v>10.442650899999999</v>
      </c>
      <c r="BY28" s="84">
        <v>10.240904800000001</v>
      </c>
      <c r="BZ28" s="84">
        <v>14.412956839999998</v>
      </c>
      <c r="CA28" s="84">
        <v>11.640729199999999</v>
      </c>
      <c r="CB28" s="84">
        <v>19.097756329999999</v>
      </c>
      <c r="CC28" s="84">
        <v>29.37019180995016</v>
      </c>
      <c r="CD28" s="84">
        <v>16.423782038254441</v>
      </c>
      <c r="CE28" s="84">
        <v>16.043832202131959</v>
      </c>
      <c r="CF28" s="84">
        <v>13.202915551924409</v>
      </c>
      <c r="CG28" s="84">
        <v>10.616553004726789</v>
      </c>
      <c r="CH28" s="84">
        <v>15.3346532812729</v>
      </c>
      <c r="CI28" s="84">
        <v>16.580715154323133</v>
      </c>
      <c r="CJ28" s="84">
        <v>14.627586946896335</v>
      </c>
      <c r="CK28" s="84">
        <v>22.997966858221069</v>
      </c>
      <c r="CL28" s="84">
        <v>13.605703265941214</v>
      </c>
      <c r="CM28" s="84">
        <v>11.883383574527258</v>
      </c>
      <c r="CN28" s="84">
        <v>17.857055268081915</v>
      </c>
      <c r="CO28" s="84">
        <v>15.25214841862552</v>
      </c>
      <c r="CP28" s="84">
        <v>17.517638957059344</v>
      </c>
      <c r="CQ28" s="84">
        <v>19.995453105455038</v>
      </c>
      <c r="CR28" s="84">
        <v>9.3213919879988687</v>
      </c>
      <c r="CS28" s="84">
        <v>12.889001446579428</v>
      </c>
      <c r="CT28" s="84">
        <v>14.77582661832764</v>
      </c>
      <c r="CU28" s="84">
        <v>21.985973016830641</v>
      </c>
      <c r="CV28" s="84">
        <v>40.844726565062729</v>
      </c>
      <c r="CW28" s="84">
        <v>25.711508205570183</v>
      </c>
      <c r="CX28" s="84">
        <v>28.231448040913858</v>
      </c>
      <c r="CY28" s="84">
        <v>32.277056967258432</v>
      </c>
      <c r="CZ28" s="84">
        <v>40.474747886925208</v>
      </c>
      <c r="DA28" s="84">
        <v>29.416736296575678</v>
      </c>
      <c r="DB28" s="84">
        <v>36.69316542444929</v>
      </c>
      <c r="DC28" s="84">
        <v>48.399604859153087</v>
      </c>
      <c r="DD28" s="84">
        <v>36.363132647973778</v>
      </c>
      <c r="DE28" s="84">
        <v>35.270415008309044</v>
      </c>
      <c r="DF28" s="84">
        <v>37.336892219361154</v>
      </c>
      <c r="DG28" s="84">
        <v>8.7864243457649458</v>
      </c>
      <c r="DH28" s="84">
        <v>20.981993603720163</v>
      </c>
      <c r="DI28" s="84">
        <v>22.844368087338207</v>
      </c>
      <c r="DJ28" s="84">
        <v>31.941188729529276</v>
      </c>
      <c r="DK28" s="84">
        <v>33.868654839584757</v>
      </c>
      <c r="DL28" s="84">
        <v>36.287450616553116</v>
      </c>
      <c r="DM28" s="84">
        <v>34.305289413327728</v>
      </c>
      <c r="DN28" s="84">
        <v>38.427154522374757</v>
      </c>
      <c r="DO28" s="84">
        <v>35.706043402004653</v>
      </c>
      <c r="DP28" s="84">
        <v>45.650801892813462</v>
      </c>
      <c r="DQ28" s="84">
        <v>33.874766093222782</v>
      </c>
      <c r="DR28" s="84">
        <v>4.9380701906461733</v>
      </c>
    </row>
    <row r="29" spans="1:122" x14ac:dyDescent="0.25">
      <c r="A29" s="113" t="s">
        <v>278</v>
      </c>
      <c r="B29" s="121" t="s">
        <v>279</v>
      </c>
      <c r="C29" s="121"/>
      <c r="D29" s="121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1"/>
      <c r="BN29" s="84">
        <v>174.78627254349553</v>
      </c>
      <c r="BO29" s="84">
        <v>176.50797544016041</v>
      </c>
      <c r="BP29" s="84">
        <v>183.42057430426726</v>
      </c>
      <c r="BQ29" s="84">
        <v>198.10431243594576</v>
      </c>
      <c r="BR29" s="84">
        <v>180.41376884072739</v>
      </c>
      <c r="BS29" s="84">
        <v>189.66826333305409</v>
      </c>
      <c r="BT29" s="84">
        <v>204.94484932322115</v>
      </c>
      <c r="BU29" s="84">
        <v>202.64695052559881</v>
      </c>
      <c r="BV29" s="84">
        <v>217.10251621102461</v>
      </c>
      <c r="BW29" s="84">
        <v>242.30248489563439</v>
      </c>
      <c r="BX29" s="84">
        <v>249.69269106330682</v>
      </c>
      <c r="BY29" s="84">
        <v>238.0477304271283</v>
      </c>
      <c r="BZ29" s="84">
        <v>239.74826725487267</v>
      </c>
      <c r="CA29" s="84">
        <v>239.26807876936985</v>
      </c>
      <c r="CB29" s="84">
        <v>254.38175260605951</v>
      </c>
      <c r="CC29" s="84">
        <v>241.10828138111827</v>
      </c>
      <c r="CD29" s="84">
        <v>284.85368729347863</v>
      </c>
      <c r="CE29" s="84">
        <v>277.20364167256105</v>
      </c>
      <c r="CF29" s="84">
        <v>299.86053609654232</v>
      </c>
      <c r="CG29" s="84">
        <v>291.07005535098705</v>
      </c>
      <c r="CH29" s="84">
        <v>281.1954994370542</v>
      </c>
      <c r="CI29" s="84">
        <v>273.22274809084075</v>
      </c>
      <c r="CJ29" s="84">
        <v>280.11394923240238</v>
      </c>
      <c r="CK29" s="84">
        <v>307.78526501469526</v>
      </c>
      <c r="CL29" s="84">
        <v>310.57651325852419</v>
      </c>
      <c r="CM29" s="84">
        <v>292.70180422146456</v>
      </c>
      <c r="CN29" s="84">
        <v>278.24575319298367</v>
      </c>
      <c r="CO29" s="84">
        <v>285.06352407210852</v>
      </c>
      <c r="CP29" s="84">
        <v>297.50047099413155</v>
      </c>
      <c r="CQ29" s="84">
        <v>271.82117486274285</v>
      </c>
      <c r="CR29" s="84">
        <v>268.77127683598724</v>
      </c>
      <c r="CS29" s="84">
        <v>290.30582960558428</v>
      </c>
      <c r="CT29" s="84">
        <v>255.82383083906387</v>
      </c>
      <c r="CU29" s="84">
        <v>277.6458502447253</v>
      </c>
      <c r="CV29" s="84">
        <v>256.38121577601902</v>
      </c>
      <c r="CW29" s="84">
        <v>278.46552862661764</v>
      </c>
      <c r="CX29" s="84">
        <v>363.93912879360573</v>
      </c>
      <c r="CY29" s="84">
        <v>356.76312639022507</v>
      </c>
      <c r="CZ29" s="84">
        <v>389.71348131646369</v>
      </c>
      <c r="DA29" s="84">
        <v>374.32807642740931</v>
      </c>
      <c r="DB29" s="84">
        <v>416.27157899103281</v>
      </c>
      <c r="DC29" s="84">
        <v>417.06598443198254</v>
      </c>
      <c r="DD29" s="84">
        <v>405.30450681082903</v>
      </c>
      <c r="DE29" s="84">
        <v>417.03751785093885</v>
      </c>
      <c r="DF29" s="84">
        <v>349.59479725471368</v>
      </c>
      <c r="DG29" s="84">
        <v>134.49566987119096</v>
      </c>
      <c r="DH29" s="84">
        <v>115.04761170824361</v>
      </c>
      <c r="DI29" s="84">
        <v>179.23148683405972</v>
      </c>
      <c r="DJ29" s="84">
        <v>256.04280715375103</v>
      </c>
      <c r="DK29" s="84">
        <v>204.64117001589756</v>
      </c>
      <c r="DL29" s="84">
        <v>157.82344980013931</v>
      </c>
      <c r="DM29" s="84">
        <v>170.88751866028139</v>
      </c>
      <c r="DN29" s="84">
        <v>261.13830021090251</v>
      </c>
      <c r="DO29" s="84">
        <v>252.43728100096158</v>
      </c>
      <c r="DP29" s="84">
        <v>253.98383111357086</v>
      </c>
      <c r="DQ29" s="84">
        <v>214.17576307380173</v>
      </c>
      <c r="DR29" s="84">
        <v>317.54732444274731</v>
      </c>
    </row>
    <row r="30" spans="1:122" x14ac:dyDescent="0.25">
      <c r="A30" s="113" t="s">
        <v>280</v>
      </c>
      <c r="B30" s="122" t="s">
        <v>281</v>
      </c>
      <c r="C30" s="122"/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  <c r="R30" s="122"/>
      <c r="S30" s="122"/>
      <c r="T30" s="122"/>
      <c r="U30" s="122"/>
      <c r="V30" s="122"/>
      <c r="W30" s="122"/>
      <c r="X30" s="122"/>
      <c r="Y30" s="122"/>
      <c r="Z30" s="122"/>
      <c r="AA30" s="122"/>
      <c r="AB30" s="122"/>
      <c r="AC30" s="122"/>
      <c r="BN30" s="84">
        <v>103.52846638393022</v>
      </c>
      <c r="BO30" s="84">
        <v>95.215166383930224</v>
      </c>
      <c r="BP30" s="84">
        <v>102.25715685066498</v>
      </c>
      <c r="BQ30" s="84">
        <v>115.31070323459522</v>
      </c>
      <c r="BR30" s="84">
        <v>100.74089593815931</v>
      </c>
      <c r="BS30" s="84">
        <v>99.301910447428043</v>
      </c>
      <c r="BT30" s="84">
        <v>120.79185972035572</v>
      </c>
      <c r="BU30" s="84">
        <v>117.13280885975307</v>
      </c>
      <c r="BV30" s="84">
        <v>123.21642459981869</v>
      </c>
      <c r="BW30" s="84">
        <v>133.00942598758522</v>
      </c>
      <c r="BX30" s="84">
        <v>149.12672655584279</v>
      </c>
      <c r="BY30" s="84">
        <v>136.34154357144629</v>
      </c>
      <c r="BZ30" s="84">
        <v>145.11341065564011</v>
      </c>
      <c r="CA30" s="84">
        <v>138.12781501187823</v>
      </c>
      <c r="CB30" s="84">
        <v>160.28405015905398</v>
      </c>
      <c r="CC30" s="84">
        <v>147.13645864545737</v>
      </c>
      <c r="CD30" s="84">
        <v>163.26471335689166</v>
      </c>
      <c r="CE30" s="84">
        <v>165.50820806165814</v>
      </c>
      <c r="CF30" s="84">
        <v>189.6058497891251</v>
      </c>
      <c r="CG30" s="84">
        <v>168.56068759365027</v>
      </c>
      <c r="CH30" s="84">
        <v>155.01055386960121</v>
      </c>
      <c r="CI30" s="84">
        <v>139.37180516096211</v>
      </c>
      <c r="CJ30" s="84">
        <v>152.69149213131507</v>
      </c>
      <c r="CK30" s="84">
        <v>166.35253073737942</v>
      </c>
      <c r="CL30" s="84">
        <v>151.44269223424078</v>
      </c>
      <c r="CM30" s="84">
        <v>127.40216742255153</v>
      </c>
      <c r="CN30" s="84">
        <v>131.20644544725781</v>
      </c>
      <c r="CO30" s="84">
        <v>125.58759613345093</v>
      </c>
      <c r="CP30" s="84">
        <v>117.14331463207991</v>
      </c>
      <c r="CQ30" s="84">
        <v>108.22575139343317</v>
      </c>
      <c r="CR30" s="84">
        <v>119.65174425310974</v>
      </c>
      <c r="CS30" s="84">
        <v>123.53991084152216</v>
      </c>
      <c r="CT30" s="84">
        <v>109.53473971803403</v>
      </c>
      <c r="CU30" s="84">
        <v>106.01296136915759</v>
      </c>
      <c r="CV30" s="84">
        <v>117.35003835206442</v>
      </c>
      <c r="CW30" s="84">
        <v>134.26055077062151</v>
      </c>
      <c r="CX30" s="84">
        <v>178.86652132803971</v>
      </c>
      <c r="CY30" s="84">
        <v>175.78727567204589</v>
      </c>
      <c r="CZ30" s="84">
        <v>155.46152277368617</v>
      </c>
      <c r="DA30" s="84">
        <v>162.47538224342216</v>
      </c>
      <c r="DB30" s="84">
        <v>186.37174023592874</v>
      </c>
      <c r="DC30" s="84">
        <v>176.48993820589649</v>
      </c>
      <c r="DD30" s="84">
        <v>176.44558569527993</v>
      </c>
      <c r="DE30" s="84">
        <v>185.29946835222708</v>
      </c>
      <c r="DF30" s="84">
        <v>154.00317783336914</v>
      </c>
      <c r="DG30" s="84">
        <v>17.729301606326718</v>
      </c>
      <c r="DH30" s="84">
        <v>34.363836597893496</v>
      </c>
      <c r="DI30" s="84">
        <v>52.761615216238766</v>
      </c>
      <c r="DJ30" s="84">
        <v>96.306860628138523</v>
      </c>
      <c r="DK30" s="84">
        <v>69.029137596851641</v>
      </c>
      <c r="DL30" s="84">
        <v>89.056226050212615</v>
      </c>
      <c r="DM30" s="84">
        <v>102.58595231623823</v>
      </c>
      <c r="DN30" s="84">
        <v>149.78970862371068</v>
      </c>
      <c r="DO30" s="84">
        <v>114.94584228212481</v>
      </c>
      <c r="DP30" s="84">
        <v>136.20888916641218</v>
      </c>
      <c r="DQ30" s="84">
        <v>105.50573660126014</v>
      </c>
      <c r="DR30" s="84">
        <v>191.98337380053704</v>
      </c>
    </row>
    <row r="31" spans="1:122" x14ac:dyDescent="0.25">
      <c r="A31" s="113" t="s">
        <v>282</v>
      </c>
      <c r="B31" s="122" t="s">
        <v>283</v>
      </c>
      <c r="C31" s="122"/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2"/>
      <c r="R31" s="122"/>
      <c r="S31" s="122"/>
      <c r="T31" s="122"/>
      <c r="U31" s="122"/>
      <c r="V31" s="122"/>
      <c r="W31" s="122"/>
      <c r="X31" s="122"/>
      <c r="Y31" s="122"/>
      <c r="Z31" s="122"/>
      <c r="AA31" s="122"/>
      <c r="AB31" s="122"/>
      <c r="AC31" s="122"/>
      <c r="BN31" s="84">
        <v>-44.976974037044421</v>
      </c>
      <c r="BO31" s="84">
        <v>-45.487858199280126</v>
      </c>
      <c r="BP31" s="84">
        <v>-40.097844199561131</v>
      </c>
      <c r="BQ31" s="84">
        <v>-44.220967926867267</v>
      </c>
      <c r="BR31" s="84">
        <v>-40.618946862289363</v>
      </c>
      <c r="BS31" s="84">
        <v>-43.11007526919564</v>
      </c>
      <c r="BT31" s="84">
        <v>-39.119799246194241</v>
      </c>
      <c r="BU31" s="84">
        <v>-46.752581360615459</v>
      </c>
      <c r="BV31" s="84">
        <v>-50.67807232377362</v>
      </c>
      <c r="BW31" s="84">
        <v>-53.802924819428455</v>
      </c>
      <c r="BX31" s="84">
        <v>-54.268798712876588</v>
      </c>
      <c r="BY31" s="84">
        <v>-58.784979109065425</v>
      </c>
      <c r="BZ31" s="84">
        <v>-55.762823916631454</v>
      </c>
      <c r="CA31" s="84">
        <v>-60.186268002248653</v>
      </c>
      <c r="CB31" s="84">
        <v>-63.689140172143659</v>
      </c>
      <c r="CC31" s="84">
        <v>-67.217851522711513</v>
      </c>
      <c r="CD31" s="84">
        <v>-54.605378103445105</v>
      </c>
      <c r="CE31" s="84">
        <v>-66.561923280149145</v>
      </c>
      <c r="CF31" s="84">
        <v>-63.747211108125995</v>
      </c>
      <c r="CG31" s="84">
        <v>-64.704485162851952</v>
      </c>
      <c r="CH31" s="84">
        <v>-60.438019990448119</v>
      </c>
      <c r="CI31" s="84">
        <v>-59.645065963529703</v>
      </c>
      <c r="CJ31" s="84">
        <v>-62.271957047254155</v>
      </c>
      <c r="CK31" s="84">
        <v>-69.523752341477348</v>
      </c>
      <c r="CL31" s="84">
        <v>-59.463125559593763</v>
      </c>
      <c r="CM31" s="84">
        <v>-62.247787355820208</v>
      </c>
      <c r="CN31" s="84">
        <v>-68.760224399755117</v>
      </c>
      <c r="CO31" s="84">
        <v>-74.196752286901955</v>
      </c>
      <c r="CP31" s="84">
        <v>-64.338455125070425</v>
      </c>
      <c r="CQ31" s="84">
        <v>-64.430604068629066</v>
      </c>
      <c r="CR31" s="84">
        <v>-72.421868439335697</v>
      </c>
      <c r="CS31" s="84">
        <v>-84.423729439998198</v>
      </c>
      <c r="CT31" s="84">
        <v>-80.266539589439716</v>
      </c>
      <c r="CU31" s="84">
        <v>-80.61758537875356</v>
      </c>
      <c r="CV31" s="84">
        <v>-91.132764474190054</v>
      </c>
      <c r="CW31" s="84">
        <v>-93.931404229805167</v>
      </c>
      <c r="CX31" s="84">
        <v>-80.036671930212862</v>
      </c>
      <c r="CY31" s="84">
        <v>-71.238123808850716</v>
      </c>
      <c r="CZ31" s="84">
        <v>-74.296449514467412</v>
      </c>
      <c r="DA31" s="84">
        <v>-73.611147503955436</v>
      </c>
      <c r="DB31" s="84">
        <v>-44.14242190898522</v>
      </c>
      <c r="DC31" s="84">
        <v>-39.26278160610817</v>
      </c>
      <c r="DD31" s="84">
        <v>-51.254862124169847</v>
      </c>
      <c r="DE31" s="84">
        <v>-53.747486522208163</v>
      </c>
      <c r="DF31" s="84">
        <v>-64.588308035902983</v>
      </c>
      <c r="DG31" s="84">
        <v>-45.960421962488773</v>
      </c>
      <c r="DH31" s="84">
        <v>-71.123512160066696</v>
      </c>
      <c r="DI31" s="84">
        <v>-74.62161979566595</v>
      </c>
      <c r="DJ31" s="84">
        <v>-77.437553366858253</v>
      </c>
      <c r="DK31" s="84">
        <v>-93.200894935510149</v>
      </c>
      <c r="DL31" s="84">
        <v>-127.80845340507935</v>
      </c>
      <c r="DM31" s="84">
        <v>-144.73165834567959</v>
      </c>
      <c r="DN31" s="84">
        <v>-139.96052193653389</v>
      </c>
      <c r="DO31" s="84">
        <v>-130.46266037566673</v>
      </c>
      <c r="DP31" s="84">
        <v>-129.49962366292968</v>
      </c>
      <c r="DQ31" s="84">
        <v>-133.98933661763115</v>
      </c>
      <c r="DR31" s="84">
        <v>-113.31945284277283</v>
      </c>
    </row>
    <row r="32" spans="1:122" x14ac:dyDescent="0.25">
      <c r="A32" s="123" t="s">
        <v>284</v>
      </c>
      <c r="B32" s="122" t="s">
        <v>285</v>
      </c>
      <c r="C32" s="122"/>
      <c r="D32" s="122"/>
      <c r="E32" s="122"/>
      <c r="F32" s="122"/>
      <c r="G32" s="122"/>
      <c r="H32" s="122"/>
      <c r="I32" s="122"/>
      <c r="J32" s="122"/>
      <c r="K32" s="122"/>
      <c r="L32" s="122"/>
      <c r="M32" s="122"/>
      <c r="N32" s="122"/>
      <c r="O32" s="122"/>
      <c r="P32" s="122"/>
      <c r="Q32" s="122"/>
      <c r="R32" s="122"/>
      <c r="S32" s="122"/>
      <c r="T32" s="122"/>
      <c r="U32" s="122"/>
      <c r="V32" s="122"/>
      <c r="W32" s="122"/>
      <c r="X32" s="122"/>
      <c r="Y32" s="122"/>
      <c r="Z32" s="122"/>
      <c r="AA32" s="122"/>
      <c r="AB32" s="122"/>
      <c r="AC32" s="122"/>
      <c r="BN32" s="84">
        <v>116.23478019660971</v>
      </c>
      <c r="BO32" s="84">
        <v>126.78066725551031</v>
      </c>
      <c r="BP32" s="84">
        <v>121.26126165316342</v>
      </c>
      <c r="BQ32" s="84">
        <v>127.01457712821784</v>
      </c>
      <c r="BR32" s="84">
        <v>120.29181976485746</v>
      </c>
      <c r="BS32" s="84">
        <v>133.47642815482166</v>
      </c>
      <c r="BT32" s="84">
        <v>123.27278884905967</v>
      </c>
      <c r="BU32" s="84">
        <v>132.26672302646119</v>
      </c>
      <c r="BV32" s="84">
        <v>144.56416393497952</v>
      </c>
      <c r="BW32" s="84">
        <v>163.09598372747763</v>
      </c>
      <c r="BX32" s="84">
        <v>154.83476322034056</v>
      </c>
      <c r="BY32" s="84">
        <v>160.49116596474744</v>
      </c>
      <c r="BZ32" s="84">
        <v>150.39768051586407</v>
      </c>
      <c r="CA32" s="84">
        <v>161.32653175974028</v>
      </c>
      <c r="CB32" s="84">
        <v>157.78684261914916</v>
      </c>
      <c r="CC32" s="84">
        <v>161.18967425837241</v>
      </c>
      <c r="CD32" s="84">
        <v>176.19435204003202</v>
      </c>
      <c r="CE32" s="84">
        <v>178.25735689105207</v>
      </c>
      <c r="CF32" s="84">
        <v>174.00189741554325</v>
      </c>
      <c r="CG32" s="84">
        <v>187.21385292018874</v>
      </c>
      <c r="CH32" s="84">
        <v>186.62296555790113</v>
      </c>
      <c r="CI32" s="84">
        <v>193.49600889340837</v>
      </c>
      <c r="CJ32" s="84">
        <v>189.69441414834145</v>
      </c>
      <c r="CK32" s="84">
        <v>210.95648661879315</v>
      </c>
      <c r="CL32" s="84">
        <v>218.59694658387718</v>
      </c>
      <c r="CM32" s="84">
        <v>227.54742415473322</v>
      </c>
      <c r="CN32" s="84">
        <v>215.79953214548095</v>
      </c>
      <c r="CO32" s="84">
        <v>233.6726802255595</v>
      </c>
      <c r="CP32" s="84">
        <v>244.69561148712205</v>
      </c>
      <c r="CQ32" s="84">
        <v>228.02602753793875</v>
      </c>
      <c r="CR32" s="84">
        <v>221.54140102221328</v>
      </c>
      <c r="CS32" s="84">
        <v>251.18964820406026</v>
      </c>
      <c r="CT32" s="84">
        <v>226.5556307104695</v>
      </c>
      <c r="CU32" s="84">
        <v>252.25047425432129</v>
      </c>
      <c r="CV32" s="84">
        <v>230.16394189814469</v>
      </c>
      <c r="CW32" s="84">
        <v>238.13638208580136</v>
      </c>
      <c r="CX32" s="84">
        <v>265.10927939577891</v>
      </c>
      <c r="CY32" s="84">
        <v>252.21397452702985</v>
      </c>
      <c r="CZ32" s="84">
        <v>308.5484080572449</v>
      </c>
      <c r="DA32" s="84">
        <v>285.46384168794259</v>
      </c>
      <c r="DB32" s="84">
        <v>274.04226066408927</v>
      </c>
      <c r="DC32" s="84">
        <v>279.83882783219423</v>
      </c>
      <c r="DD32" s="84">
        <v>280.113783239719</v>
      </c>
      <c r="DE32" s="84">
        <v>285.48553602091988</v>
      </c>
      <c r="DF32" s="84">
        <v>260.17992745724757</v>
      </c>
      <c r="DG32" s="84">
        <v>162.72679022735298</v>
      </c>
      <c r="DH32" s="84">
        <v>151.80728727041682</v>
      </c>
      <c r="DI32" s="84">
        <v>201.09149141348692</v>
      </c>
      <c r="DJ32" s="84">
        <v>237.17349989247083</v>
      </c>
      <c r="DK32" s="84">
        <v>228.81292735455608</v>
      </c>
      <c r="DL32" s="84">
        <v>196.57567715500605</v>
      </c>
      <c r="DM32" s="84">
        <v>213.0332246897228</v>
      </c>
      <c r="DN32" s="84">
        <v>251.30911352372576</v>
      </c>
      <c r="DO32" s="84">
        <v>267.95409909450342</v>
      </c>
      <c r="DP32" s="84">
        <v>247.27456561008839</v>
      </c>
      <c r="DQ32" s="84">
        <v>242.65936309017272</v>
      </c>
      <c r="DR32" s="84">
        <v>238.88340348498309</v>
      </c>
    </row>
    <row r="33" spans="1:122" x14ac:dyDescent="0.25">
      <c r="A33" s="113" t="s">
        <v>286</v>
      </c>
      <c r="B33" s="121" t="s">
        <v>287</v>
      </c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BN33" s="84">
        <v>595.69988674375088</v>
      </c>
      <c r="BO33" s="84">
        <v>608.70356470399418</v>
      </c>
      <c r="BP33" s="84">
        <v>591.22747507563531</v>
      </c>
      <c r="BQ33" s="84">
        <v>632.53685824974571</v>
      </c>
      <c r="BR33" s="84">
        <v>677.59272545533997</v>
      </c>
      <c r="BS33" s="84">
        <v>727.58480902351971</v>
      </c>
      <c r="BT33" s="84">
        <v>760.98113411124712</v>
      </c>
      <c r="BU33" s="84">
        <v>806.86631793277297</v>
      </c>
      <c r="BV33" s="84">
        <v>780.61298309912718</v>
      </c>
      <c r="BW33" s="84">
        <v>839.75381113340188</v>
      </c>
      <c r="BX33" s="84">
        <v>854.7801013092909</v>
      </c>
      <c r="BY33" s="84">
        <v>857.87937657683017</v>
      </c>
      <c r="BZ33" s="84">
        <v>882.89168646321752</v>
      </c>
      <c r="CA33" s="84">
        <v>914.53116708803122</v>
      </c>
      <c r="CB33" s="84">
        <v>917.61856806880633</v>
      </c>
      <c r="CC33" s="84">
        <v>949.81316484180104</v>
      </c>
      <c r="CD33" s="84">
        <v>870.43128491014659</v>
      </c>
      <c r="CE33" s="84">
        <v>936.0465301315844</v>
      </c>
      <c r="CF33" s="84">
        <v>941.37818677871962</v>
      </c>
      <c r="CG33" s="84">
        <v>990.13732079880469</v>
      </c>
      <c r="CH33" s="84">
        <v>881.90969993410488</v>
      </c>
      <c r="CI33" s="84">
        <v>933.24269920760776</v>
      </c>
      <c r="CJ33" s="84">
        <v>940.16885325942815</v>
      </c>
      <c r="CK33" s="84">
        <v>964.49744662235321</v>
      </c>
      <c r="CL33" s="84">
        <v>914.21159352360417</v>
      </c>
      <c r="CM33" s="84">
        <v>968.83322948307182</v>
      </c>
      <c r="CN33" s="84">
        <v>966.60531555790214</v>
      </c>
      <c r="CO33" s="84">
        <v>986.86485062646307</v>
      </c>
      <c r="CP33" s="84">
        <v>904.65879353900903</v>
      </c>
      <c r="CQ33" s="84">
        <v>979.62641092133106</v>
      </c>
      <c r="CR33" s="84">
        <v>1009.8451005410965</v>
      </c>
      <c r="CS33" s="84">
        <v>1037.6834686119223</v>
      </c>
      <c r="CT33" s="84">
        <v>955.73408755163973</v>
      </c>
      <c r="CU33" s="84">
        <v>991.50146302355563</v>
      </c>
      <c r="CV33" s="84">
        <v>1019.293627222458</v>
      </c>
      <c r="CW33" s="84">
        <v>1079.8716189487141</v>
      </c>
      <c r="CX33" s="84">
        <v>1063.3059819774958</v>
      </c>
      <c r="CY33" s="84">
        <v>1119.295563077716</v>
      </c>
      <c r="CZ33" s="84">
        <v>1127.5704958748845</v>
      </c>
      <c r="DA33" s="84">
        <v>1172.625663662531</v>
      </c>
      <c r="DB33" s="84">
        <v>1119.3183067539671</v>
      </c>
      <c r="DC33" s="84">
        <v>1170.4456299794367</v>
      </c>
      <c r="DD33" s="84">
        <v>1193.887420686825</v>
      </c>
      <c r="DE33" s="84">
        <v>1214.3719988580935</v>
      </c>
      <c r="DF33" s="84">
        <v>977.48148430997662</v>
      </c>
      <c r="DG33" s="84">
        <v>676.15440404150081</v>
      </c>
      <c r="DH33" s="84">
        <v>767.3992054958652</v>
      </c>
      <c r="DI33" s="84">
        <v>933.08576444109372</v>
      </c>
      <c r="DJ33" s="84">
        <v>1094.5370859717666</v>
      </c>
      <c r="DK33" s="84">
        <v>1371.2179889268716</v>
      </c>
      <c r="DL33" s="84">
        <v>1504.4431112705113</v>
      </c>
      <c r="DM33" s="84">
        <v>1767.4840878808016</v>
      </c>
      <c r="DN33" s="84">
        <v>1750.420855437211</v>
      </c>
      <c r="DO33" s="84">
        <v>1879.6012963778101</v>
      </c>
      <c r="DP33" s="84">
        <v>1716.490871541341</v>
      </c>
      <c r="DQ33" s="84">
        <v>1746.1405099896958</v>
      </c>
      <c r="DR33" s="84">
        <v>1367.4768757272805</v>
      </c>
    </row>
    <row r="34" spans="1:122" x14ac:dyDescent="0.25">
      <c r="A34" s="113" t="s">
        <v>288</v>
      </c>
      <c r="B34" s="122" t="s">
        <v>281</v>
      </c>
      <c r="C34" s="122"/>
      <c r="D34" s="122"/>
      <c r="E34" s="122"/>
      <c r="F34" s="122"/>
      <c r="G34" s="122"/>
      <c r="H34" s="122"/>
      <c r="I34" s="122"/>
      <c r="J34" s="122"/>
      <c r="K34" s="122"/>
      <c r="L34" s="122"/>
      <c r="M34" s="122"/>
      <c r="N34" s="122"/>
      <c r="O34" s="122"/>
      <c r="P34" s="122"/>
      <c r="Q34" s="122"/>
      <c r="R34" s="122"/>
      <c r="S34" s="122"/>
      <c r="T34" s="122"/>
      <c r="U34" s="122"/>
      <c r="V34" s="122"/>
      <c r="W34" s="122"/>
      <c r="X34" s="122"/>
      <c r="Y34" s="122"/>
      <c r="Z34" s="122"/>
      <c r="AA34" s="122"/>
      <c r="AB34" s="122"/>
      <c r="AC34" s="122"/>
      <c r="BN34" s="84">
        <v>121.95035009708816</v>
      </c>
      <c r="BO34" s="84">
        <v>126.4609195165709</v>
      </c>
      <c r="BP34" s="84">
        <v>139.44838731054543</v>
      </c>
      <c r="BQ34" s="84">
        <v>149.06198898938743</v>
      </c>
      <c r="BR34" s="84">
        <v>160.52051281972314</v>
      </c>
      <c r="BS34" s="84">
        <v>164.46380637766092</v>
      </c>
      <c r="BT34" s="84">
        <v>167.2898328160029</v>
      </c>
      <c r="BU34" s="84">
        <v>190.33808525517952</v>
      </c>
      <c r="BV34" s="84">
        <v>162.61422252973261</v>
      </c>
      <c r="BW34" s="84">
        <v>167.43280073050363</v>
      </c>
      <c r="BX34" s="84">
        <v>172.40521991219492</v>
      </c>
      <c r="BY34" s="84">
        <v>180.78080775907139</v>
      </c>
      <c r="BZ34" s="84">
        <v>162.81537342273575</v>
      </c>
      <c r="CA34" s="84">
        <v>156.66010531194806</v>
      </c>
      <c r="CB34" s="84">
        <v>173.89482507716173</v>
      </c>
      <c r="CC34" s="84">
        <v>170.81065406046309</v>
      </c>
      <c r="CD34" s="84">
        <v>164.98332821854214</v>
      </c>
      <c r="CE34" s="84">
        <v>165.66573792287559</v>
      </c>
      <c r="CF34" s="84">
        <v>186.16829447259931</v>
      </c>
      <c r="CG34" s="84">
        <v>189.1700021163507</v>
      </c>
      <c r="CH34" s="84">
        <v>161.98471673373723</v>
      </c>
      <c r="CI34" s="84">
        <v>182.80377083626465</v>
      </c>
      <c r="CJ34" s="84">
        <v>182.99341741674434</v>
      </c>
      <c r="CK34" s="84">
        <v>171.35238646723423</v>
      </c>
      <c r="CL34" s="84">
        <v>162.54981177222609</v>
      </c>
      <c r="CM34" s="84">
        <v>190.40249870801361</v>
      </c>
      <c r="CN34" s="84">
        <v>182.45234547075836</v>
      </c>
      <c r="CO34" s="84">
        <v>189.88596859169724</v>
      </c>
      <c r="CP34" s="84">
        <v>180.43761796776502</v>
      </c>
      <c r="CQ34" s="84">
        <v>211.68964429067785</v>
      </c>
      <c r="CR34" s="84">
        <v>203.92209762269499</v>
      </c>
      <c r="CS34" s="84">
        <v>214.73648279385378</v>
      </c>
      <c r="CT34" s="84">
        <v>194.9900524070141</v>
      </c>
      <c r="CU34" s="84">
        <v>214.98493758009633</v>
      </c>
      <c r="CV34" s="84">
        <v>212.43844194289596</v>
      </c>
      <c r="CW34" s="84">
        <v>239.13570380196202</v>
      </c>
      <c r="CX34" s="84">
        <v>242.16501303581438</v>
      </c>
      <c r="CY34" s="84">
        <v>233.58409043101688</v>
      </c>
      <c r="CZ34" s="84">
        <v>244.17646411596499</v>
      </c>
      <c r="DA34" s="84">
        <v>265.71855951196983</v>
      </c>
      <c r="DB34" s="84">
        <v>252.10406375935514</v>
      </c>
      <c r="DC34" s="84">
        <v>258.91256067725675</v>
      </c>
      <c r="DD34" s="84">
        <v>252.10910512298557</v>
      </c>
      <c r="DE34" s="84">
        <v>285.33396439963747</v>
      </c>
      <c r="DF34" s="84">
        <v>180.16344124559433</v>
      </c>
      <c r="DG34" s="84">
        <v>56.851947736403346</v>
      </c>
      <c r="DH34" s="84">
        <v>58.312803901853826</v>
      </c>
      <c r="DI34" s="84">
        <v>103.44260732953633</v>
      </c>
      <c r="DJ34" s="84">
        <v>118.06431652308305</v>
      </c>
      <c r="DK34" s="84">
        <v>168.87315065946169</v>
      </c>
      <c r="DL34" s="84">
        <v>157.72596092888071</v>
      </c>
      <c r="DM34" s="84">
        <v>174.00149612760552</v>
      </c>
      <c r="DN34" s="84">
        <v>185.78844184834972</v>
      </c>
      <c r="DO34" s="84">
        <v>229.71692926752485</v>
      </c>
      <c r="DP34" s="84">
        <v>227.84724317095385</v>
      </c>
      <c r="DQ34" s="84">
        <v>243.32216247225372</v>
      </c>
      <c r="DR34" s="84">
        <v>228.09922652873658</v>
      </c>
    </row>
    <row r="35" spans="1:122" x14ac:dyDescent="0.25">
      <c r="A35" s="113" t="s">
        <v>289</v>
      </c>
      <c r="B35" s="122" t="s">
        <v>283</v>
      </c>
      <c r="C35" s="122"/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  <c r="Z35" s="122"/>
      <c r="AA35" s="122"/>
      <c r="AB35" s="122"/>
      <c r="AC35" s="122"/>
      <c r="BN35" s="84">
        <v>426.98566673058576</v>
      </c>
      <c r="BO35" s="84">
        <v>433.56690189966412</v>
      </c>
      <c r="BP35" s="84">
        <v>408.6435252029458</v>
      </c>
      <c r="BQ35" s="84">
        <v>438.46094739848706</v>
      </c>
      <c r="BR35" s="84">
        <v>476.68158425677706</v>
      </c>
      <c r="BS35" s="84">
        <v>519.07274005604745</v>
      </c>
      <c r="BT35" s="84">
        <v>550.52210077216034</v>
      </c>
      <c r="BU35" s="84">
        <v>568.30120069948998</v>
      </c>
      <c r="BV35" s="84">
        <v>577.81594098426194</v>
      </c>
      <c r="BW35" s="84">
        <v>630.25124396607566</v>
      </c>
      <c r="BX35" s="84">
        <v>636.46794142690806</v>
      </c>
      <c r="BY35" s="84">
        <v>631.23875988588361</v>
      </c>
      <c r="BZ35" s="84">
        <v>671.46523850611243</v>
      </c>
      <c r="CA35" s="84">
        <v>706.4926834112124</v>
      </c>
      <c r="CB35" s="84">
        <v>689.04867542547458</v>
      </c>
      <c r="CC35" s="84">
        <v>726.48111500225309</v>
      </c>
      <c r="CD35" s="84">
        <v>650.68289656391266</v>
      </c>
      <c r="CE35" s="84">
        <v>706.39729717729676</v>
      </c>
      <c r="CF35" s="84">
        <v>689.56707789603399</v>
      </c>
      <c r="CG35" s="84">
        <v>729.08523685313639</v>
      </c>
      <c r="CH35" s="84">
        <v>660.63758126364996</v>
      </c>
      <c r="CI35" s="84">
        <v>699.88891438498808</v>
      </c>
      <c r="CJ35" s="84">
        <v>703.51936761434979</v>
      </c>
      <c r="CK35" s="84">
        <v>733.64953475424045</v>
      </c>
      <c r="CL35" s="84">
        <v>692.64245248461611</v>
      </c>
      <c r="CM35" s="84">
        <v>716.99414407289294</v>
      </c>
      <c r="CN35" s="84">
        <v>717.01874831408099</v>
      </c>
      <c r="CO35" s="84">
        <v>728.8815614520729</v>
      </c>
      <c r="CP35" s="84">
        <v>659.2972762425095</v>
      </c>
      <c r="CQ35" s="84">
        <v>704.96935639309606</v>
      </c>
      <c r="CR35" s="84">
        <v>740.07121612833282</v>
      </c>
      <c r="CS35" s="84">
        <v>749.34709385399526</v>
      </c>
      <c r="CT35" s="84">
        <v>699.24882808229745</v>
      </c>
      <c r="CU35" s="84">
        <v>718.71680224840622</v>
      </c>
      <c r="CV35" s="84">
        <v>746.48602261834037</v>
      </c>
      <c r="CW35" s="84">
        <v>778.08991494831298</v>
      </c>
      <c r="CX35" s="84">
        <v>743.44503607114814</v>
      </c>
      <c r="CY35" s="84">
        <v>808.66908959843749</v>
      </c>
      <c r="CZ35" s="84">
        <v>800.04818762787181</v>
      </c>
      <c r="DA35" s="84">
        <v>823.54454796467837</v>
      </c>
      <c r="DB35" s="84">
        <v>777.75018251264862</v>
      </c>
      <c r="DC35" s="84">
        <v>822.62499691675976</v>
      </c>
      <c r="DD35" s="84">
        <v>838.68754877002903</v>
      </c>
      <c r="DE35" s="84">
        <v>837.00396833455704</v>
      </c>
      <c r="DF35" s="84">
        <v>711.65646031018287</v>
      </c>
      <c r="DG35" s="84">
        <v>569.84657895893918</v>
      </c>
      <c r="DH35" s="84">
        <v>653.85438412308258</v>
      </c>
      <c r="DI35" s="84">
        <v>765.11768488725329</v>
      </c>
      <c r="DJ35" s="84">
        <v>896.04118846369408</v>
      </c>
      <c r="DK35" s="84">
        <v>1119.7506696393816</v>
      </c>
      <c r="DL35" s="84">
        <v>1273.413575983237</v>
      </c>
      <c r="DM35" s="84">
        <v>1522.2209172221701</v>
      </c>
      <c r="DN35" s="84">
        <v>1476.8541310287108</v>
      </c>
      <c r="DO35" s="84">
        <v>1564.6192943690662</v>
      </c>
      <c r="DP35" s="84">
        <v>1394.9485296404864</v>
      </c>
      <c r="DQ35" s="84">
        <v>1394.530411740544</v>
      </c>
      <c r="DR35" s="84">
        <v>1061.7478066317178</v>
      </c>
    </row>
    <row r="36" spans="1:122" x14ac:dyDescent="0.25">
      <c r="A36" s="123" t="s">
        <v>290</v>
      </c>
      <c r="B36" s="122" t="s">
        <v>285</v>
      </c>
      <c r="C36" s="122"/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22"/>
      <c r="O36" s="122"/>
      <c r="P36" s="122"/>
      <c r="Q36" s="122"/>
      <c r="R36" s="122"/>
      <c r="S36" s="122"/>
      <c r="T36" s="122"/>
      <c r="U36" s="122"/>
      <c r="V36" s="122"/>
      <c r="W36" s="122"/>
      <c r="X36" s="122"/>
      <c r="Y36" s="122"/>
      <c r="Z36" s="122"/>
      <c r="AA36" s="122"/>
      <c r="AB36" s="122"/>
      <c r="AC36" s="122"/>
      <c r="BN36" s="84">
        <v>46.763869916077049</v>
      </c>
      <c r="BO36" s="84">
        <v>48.675743287759119</v>
      </c>
      <c r="BP36" s="84">
        <v>43.135562562144102</v>
      </c>
      <c r="BQ36" s="84">
        <v>45.013921861871225</v>
      </c>
      <c r="BR36" s="84">
        <v>40.390628378839672</v>
      </c>
      <c r="BS36" s="84">
        <v>44.048262589811429</v>
      </c>
      <c r="BT36" s="84">
        <v>43.16920052308393</v>
      </c>
      <c r="BU36" s="84">
        <v>48.22703197810344</v>
      </c>
      <c r="BV36" s="84">
        <v>40.182819585132798</v>
      </c>
      <c r="BW36" s="84">
        <v>42.069766436822732</v>
      </c>
      <c r="BX36" s="84">
        <v>45.906939970187835</v>
      </c>
      <c r="BY36" s="84">
        <v>45.859808931875207</v>
      </c>
      <c r="BZ36" s="84">
        <v>48.6110745343695</v>
      </c>
      <c r="CA36" s="84">
        <v>51.378378364870727</v>
      </c>
      <c r="CB36" s="84">
        <v>54.675067566169929</v>
      </c>
      <c r="CC36" s="84">
        <v>52.521395779084763</v>
      </c>
      <c r="CD36" s="84">
        <v>54.765060127691775</v>
      </c>
      <c r="CE36" s="84">
        <v>63.983495031412076</v>
      </c>
      <c r="CF36" s="84">
        <v>65.642814410086302</v>
      </c>
      <c r="CG36" s="84">
        <v>71.882081829317713</v>
      </c>
      <c r="CH36" s="84">
        <v>59.287401936717615</v>
      </c>
      <c r="CI36" s="84">
        <v>50.550013986354926</v>
      </c>
      <c r="CJ36" s="84">
        <v>53.656068228333865</v>
      </c>
      <c r="CK36" s="84">
        <v>59.495525400878662</v>
      </c>
      <c r="CL36" s="84">
        <v>59.0193292667619</v>
      </c>
      <c r="CM36" s="84">
        <v>61.436586702165279</v>
      </c>
      <c r="CN36" s="84">
        <v>67.134221773062805</v>
      </c>
      <c r="CO36" s="84">
        <v>68.09732058269293</v>
      </c>
      <c r="CP36" s="84">
        <v>64.923899328734677</v>
      </c>
      <c r="CQ36" s="84">
        <v>62.967410237557218</v>
      </c>
      <c r="CR36" s="84">
        <v>65.851786790068743</v>
      </c>
      <c r="CS36" s="84">
        <v>73.599891964073237</v>
      </c>
      <c r="CT36" s="84">
        <v>61.495207062328205</v>
      </c>
      <c r="CU36" s="84">
        <v>57.799723195053133</v>
      </c>
      <c r="CV36" s="84">
        <v>60.369162661221708</v>
      </c>
      <c r="CW36" s="84">
        <v>62.646000198439189</v>
      </c>
      <c r="CX36" s="84">
        <v>77.695932870533255</v>
      </c>
      <c r="CY36" s="84">
        <v>77.042383048261598</v>
      </c>
      <c r="CZ36" s="84">
        <v>83.345844131047784</v>
      </c>
      <c r="DA36" s="84">
        <v>83.362556185882809</v>
      </c>
      <c r="DB36" s="84">
        <v>89.46406048196333</v>
      </c>
      <c r="DC36" s="84">
        <v>88.908072385420169</v>
      </c>
      <c r="DD36" s="84">
        <v>103.09076679381023</v>
      </c>
      <c r="DE36" s="84">
        <v>92.034066123899095</v>
      </c>
      <c r="DF36" s="84">
        <v>85.66158275419933</v>
      </c>
      <c r="DG36" s="84">
        <v>49.455877346158232</v>
      </c>
      <c r="DH36" s="84">
        <v>55.232017470928731</v>
      </c>
      <c r="DI36" s="84">
        <v>64.525472224304096</v>
      </c>
      <c r="DJ36" s="84">
        <v>80.431580984989537</v>
      </c>
      <c r="DK36" s="84">
        <v>82.594168628028115</v>
      </c>
      <c r="DL36" s="84">
        <v>73.303574358393789</v>
      </c>
      <c r="DM36" s="84">
        <v>71.261674531026046</v>
      </c>
      <c r="DN36" s="84">
        <v>87.7782825601507</v>
      </c>
      <c r="DO36" s="84">
        <v>85.265072741219001</v>
      </c>
      <c r="DP36" s="84">
        <v>93.695098729900678</v>
      </c>
      <c r="DQ36" s="84">
        <v>108.28793577689791</v>
      </c>
      <c r="DR36" s="84">
        <v>77.629842566826113</v>
      </c>
    </row>
    <row r="37" spans="1:122" x14ac:dyDescent="0.25">
      <c r="A37" s="113" t="s">
        <v>291</v>
      </c>
      <c r="B37" s="121" t="s">
        <v>292</v>
      </c>
      <c r="C37" s="121"/>
      <c r="D37" s="121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B37" s="121"/>
      <c r="AC37" s="121"/>
      <c r="BN37" s="84">
        <v>853.16518832511883</v>
      </c>
      <c r="BO37" s="84">
        <v>741.64773968083898</v>
      </c>
      <c r="BP37" s="84">
        <v>713.91360028533472</v>
      </c>
      <c r="BQ37" s="84">
        <v>730.25387313043245</v>
      </c>
      <c r="BR37" s="84">
        <v>999.20042317590492</v>
      </c>
      <c r="BS37" s="84">
        <v>756.97847953302221</v>
      </c>
      <c r="BT37" s="84">
        <v>718.4521180238246</v>
      </c>
      <c r="BU37" s="84">
        <v>662.02874025895039</v>
      </c>
      <c r="BV37" s="84">
        <v>1083.7908604481745</v>
      </c>
      <c r="BW37" s="84">
        <v>855.8754251662948</v>
      </c>
      <c r="BX37" s="84">
        <v>766.41848864572728</v>
      </c>
      <c r="BY37" s="84">
        <v>761.63166958895158</v>
      </c>
      <c r="BZ37" s="84">
        <v>1134.6697924516134</v>
      </c>
      <c r="CA37" s="84">
        <v>809.28987114122151</v>
      </c>
      <c r="CB37" s="84">
        <v>770.89468925234257</v>
      </c>
      <c r="CC37" s="84">
        <v>901.86619045763302</v>
      </c>
      <c r="CD37" s="84">
        <v>1263.7807907133008</v>
      </c>
      <c r="CE37" s="84">
        <v>906.47639036627834</v>
      </c>
      <c r="CF37" s="84">
        <v>933.53449914896737</v>
      </c>
      <c r="CG37" s="84">
        <v>1061.3134701874501</v>
      </c>
      <c r="CH37" s="84">
        <v>1312.003585917586</v>
      </c>
      <c r="CI37" s="84">
        <v>1039.6887379455638</v>
      </c>
      <c r="CJ37" s="84">
        <v>1086.6298760116772</v>
      </c>
      <c r="CK37" s="84">
        <v>1142.0857789177649</v>
      </c>
      <c r="CL37" s="84">
        <v>1457.5443200116651</v>
      </c>
      <c r="CM37" s="84">
        <v>1122.3606210206128</v>
      </c>
      <c r="CN37" s="84">
        <v>1106.2788463480165</v>
      </c>
      <c r="CO37" s="84">
        <v>1218.9926228737856</v>
      </c>
      <c r="CP37" s="84">
        <v>1474.3725008401561</v>
      </c>
      <c r="CQ37" s="84">
        <v>1129.523045470228</v>
      </c>
      <c r="CR37" s="84">
        <v>1290.7600746939329</v>
      </c>
      <c r="CS37" s="84">
        <v>1331.8647712625225</v>
      </c>
      <c r="CT37" s="84">
        <v>1528.3467316541146</v>
      </c>
      <c r="CU37" s="84">
        <v>1202.8836755213208</v>
      </c>
      <c r="CV37" s="84">
        <v>1172.0160047503975</v>
      </c>
      <c r="CW37" s="84">
        <v>1353.3142660625274</v>
      </c>
      <c r="CX37" s="84">
        <v>1774.1323172283376</v>
      </c>
      <c r="CY37" s="84">
        <v>1207.9369297932174</v>
      </c>
      <c r="CZ37" s="84">
        <v>1122.3913851700086</v>
      </c>
      <c r="DA37" s="84">
        <v>1332.8953253571017</v>
      </c>
      <c r="DB37" s="84">
        <v>1760.2805238454575</v>
      </c>
      <c r="DC37" s="84">
        <v>1337.4425391024929</v>
      </c>
      <c r="DD37" s="84">
        <v>1219.4991075000071</v>
      </c>
      <c r="DE37" s="84">
        <v>1579.1553314111418</v>
      </c>
      <c r="DF37" s="84">
        <v>1662.3672397433193</v>
      </c>
      <c r="DG37" s="84">
        <v>27.992778924401961</v>
      </c>
      <c r="DH37" s="84">
        <v>41.49145125514481</v>
      </c>
      <c r="DI37" s="84">
        <v>499.14420442980912</v>
      </c>
      <c r="DJ37" s="84">
        <v>558.17086200512449</v>
      </c>
      <c r="DK37" s="84">
        <v>777.69749651416316</v>
      </c>
      <c r="DL37" s="84">
        <v>782.21951923215613</v>
      </c>
      <c r="DM37" s="84">
        <v>914.47434824179072</v>
      </c>
      <c r="DN37" s="84">
        <v>1280.9205514546875</v>
      </c>
      <c r="DO37" s="84">
        <v>1334.3826611910913</v>
      </c>
      <c r="DP37" s="84">
        <v>1288.4339935141968</v>
      </c>
      <c r="DQ37" s="84">
        <v>1590.8961579379834</v>
      </c>
      <c r="DR37" s="84">
        <v>1919.2762293162077</v>
      </c>
    </row>
    <row r="38" spans="1:122" hidden="1" x14ac:dyDescent="0.25">
      <c r="A38" s="113" t="s">
        <v>293</v>
      </c>
      <c r="B38" s="124" t="s">
        <v>294</v>
      </c>
      <c r="C38" s="124"/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N38" s="124"/>
      <c r="O38" s="124"/>
      <c r="P38" s="124"/>
      <c r="Q38" s="124"/>
      <c r="R38" s="124"/>
      <c r="S38" s="124"/>
      <c r="T38" s="124"/>
      <c r="U38" s="124"/>
      <c r="V38" s="124"/>
      <c r="W38" s="124"/>
      <c r="X38" s="124"/>
      <c r="Y38" s="124"/>
      <c r="Z38" s="124"/>
      <c r="AA38" s="124"/>
      <c r="AB38" s="124"/>
      <c r="AC38" s="124"/>
      <c r="BN38" s="84">
        <v>268.07557304697121</v>
      </c>
      <c r="BO38" s="84">
        <v>216.75599983413815</v>
      </c>
      <c r="BP38" s="84">
        <v>222.1909326879566</v>
      </c>
      <c r="BQ38" s="84">
        <v>213.21207449610233</v>
      </c>
      <c r="BR38" s="84">
        <v>297.94788402058566</v>
      </c>
      <c r="BS38" s="84">
        <v>221.33445742540138</v>
      </c>
      <c r="BT38" s="84">
        <v>227.81695376167568</v>
      </c>
      <c r="BU38" s="84">
        <v>208.75394588942146</v>
      </c>
      <c r="BV38" s="84">
        <v>306.09984435881694</v>
      </c>
      <c r="BW38" s="84">
        <v>231.7202484134551</v>
      </c>
      <c r="BX38" s="84">
        <v>213.52012209514555</v>
      </c>
      <c r="BY38" s="84">
        <v>203.36092581075292</v>
      </c>
      <c r="BZ38" s="84">
        <v>367.13403685630743</v>
      </c>
      <c r="CA38" s="84">
        <v>266.56824355528431</v>
      </c>
      <c r="CB38" s="84">
        <v>169.49084724162171</v>
      </c>
      <c r="CC38" s="84">
        <v>204.24096347010519</v>
      </c>
      <c r="CD38" s="84">
        <v>237.10180426191997</v>
      </c>
      <c r="CE38" s="84">
        <v>164.20417368455929</v>
      </c>
      <c r="CF38" s="84">
        <v>170.40406528337996</v>
      </c>
      <c r="CG38" s="84">
        <v>172.50279545937855</v>
      </c>
      <c r="CH38" s="84">
        <v>215.98449801466143</v>
      </c>
      <c r="CI38" s="84">
        <v>183.61947448831151</v>
      </c>
      <c r="CJ38" s="84">
        <v>224.32993154400066</v>
      </c>
      <c r="CK38" s="84">
        <v>237.76621795187867</v>
      </c>
      <c r="CL38" s="84">
        <v>258.01113239782006</v>
      </c>
      <c r="CM38" s="84">
        <v>238.47335552009309</v>
      </c>
      <c r="CN38" s="84">
        <v>245.40637588306751</v>
      </c>
      <c r="CO38" s="84">
        <v>205.82589327013017</v>
      </c>
      <c r="CP38" s="84">
        <v>263.69633144576085</v>
      </c>
      <c r="CQ38" s="84">
        <v>200.23546726767123</v>
      </c>
      <c r="CR38" s="84">
        <v>171.91728953651102</v>
      </c>
      <c r="CS38" s="84">
        <v>209.45892620583169</v>
      </c>
      <c r="CT38" s="84">
        <v>190.49335079159297</v>
      </c>
      <c r="CU38" s="84">
        <v>166.76983994583534</v>
      </c>
      <c r="CV38" s="84">
        <v>161.93077939621796</v>
      </c>
      <c r="CW38" s="84">
        <v>159.72077370349621</v>
      </c>
      <c r="CX38" s="84">
        <v>195.9614550474503</v>
      </c>
      <c r="CY38" s="84">
        <v>166.96672542644166</v>
      </c>
      <c r="CZ38" s="84">
        <v>156.94500896590989</v>
      </c>
      <c r="DA38" s="84">
        <v>174.39754689209391</v>
      </c>
      <c r="DB38" s="84">
        <v>202.30568280030522</v>
      </c>
      <c r="DC38" s="84">
        <v>169.33956811671464</v>
      </c>
      <c r="DD38" s="84">
        <v>153.09099686335759</v>
      </c>
      <c r="DE38" s="84">
        <v>171.71776498551867</v>
      </c>
      <c r="DF38" s="84">
        <v>171.5743872675387</v>
      </c>
      <c r="DG38" s="84">
        <v>6.7436391936985611</v>
      </c>
      <c r="DH38" s="84">
        <v>3.6438644871274173</v>
      </c>
      <c r="DI38" s="84">
        <v>52.826914934917149</v>
      </c>
      <c r="DJ38" s="84">
        <v>43.680665561243586</v>
      </c>
      <c r="DK38" s="84">
        <v>72.736420187229655</v>
      </c>
      <c r="DL38" s="84">
        <v>84.862990584160229</v>
      </c>
      <c r="DM38" s="84">
        <v>106.39153066084107</v>
      </c>
      <c r="DN38" s="84">
        <v>124.23051234618141</v>
      </c>
      <c r="DO38" s="84">
        <v>161.47348128557655</v>
      </c>
      <c r="DP38" s="84">
        <v>165.2953087356932</v>
      </c>
      <c r="DQ38" s="84">
        <v>183.09327586799253</v>
      </c>
      <c r="DR38" s="84">
        <v>208.66070292233744</v>
      </c>
    </row>
    <row r="39" spans="1:122" hidden="1" x14ac:dyDescent="0.25">
      <c r="A39" s="113" t="s">
        <v>295</v>
      </c>
      <c r="B39" s="124" t="s">
        <v>296</v>
      </c>
      <c r="C39" s="124"/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124"/>
      <c r="AA39" s="124"/>
      <c r="AB39" s="124"/>
      <c r="AC39" s="124"/>
      <c r="BN39" s="84">
        <v>585.08961527814768</v>
      </c>
      <c r="BO39" s="84">
        <v>524.89173984670083</v>
      </c>
      <c r="BP39" s="84">
        <v>491.72266759737806</v>
      </c>
      <c r="BQ39" s="84">
        <v>517.04179863433012</v>
      </c>
      <c r="BR39" s="84">
        <v>701.25253915531925</v>
      </c>
      <c r="BS39" s="84">
        <v>535.6440221076208</v>
      </c>
      <c r="BT39" s="84">
        <v>490.63516426214892</v>
      </c>
      <c r="BU39" s="84">
        <v>453.27479436952899</v>
      </c>
      <c r="BV39" s="84">
        <v>777.69101608935762</v>
      </c>
      <c r="BW39" s="84">
        <v>624.15517675283968</v>
      </c>
      <c r="BX39" s="84">
        <v>552.89836655058173</v>
      </c>
      <c r="BY39" s="84">
        <v>558.27074377819872</v>
      </c>
      <c r="BZ39" s="84">
        <v>767.535755595306</v>
      </c>
      <c r="CA39" s="84">
        <v>542.7216275859372</v>
      </c>
      <c r="CB39" s="84">
        <v>601.40384201072084</v>
      </c>
      <c r="CC39" s="84">
        <v>697.62522698752787</v>
      </c>
      <c r="CD39" s="84">
        <v>1026.6789864513808</v>
      </c>
      <c r="CE39" s="84">
        <v>742.2722166817191</v>
      </c>
      <c r="CF39" s="84">
        <v>763.13043386558741</v>
      </c>
      <c r="CG39" s="84">
        <v>888.8106747280716</v>
      </c>
      <c r="CH39" s="84">
        <v>1096.0190879029246</v>
      </c>
      <c r="CI39" s="84">
        <v>856.0692634572523</v>
      </c>
      <c r="CJ39" s="84">
        <v>862.29994446767648</v>
      </c>
      <c r="CK39" s="84">
        <v>904.31956096588613</v>
      </c>
      <c r="CL39" s="84">
        <v>1199.533187613845</v>
      </c>
      <c r="CM39" s="84">
        <v>883.88726550051967</v>
      </c>
      <c r="CN39" s="84">
        <v>860.87247046494895</v>
      </c>
      <c r="CO39" s="84">
        <v>1013.1667296036554</v>
      </c>
      <c r="CP39" s="84">
        <v>1210.6761693943954</v>
      </c>
      <c r="CQ39" s="84">
        <v>929.2875782025568</v>
      </c>
      <c r="CR39" s="84">
        <v>1118.842785157422</v>
      </c>
      <c r="CS39" s="84">
        <v>1122.4058450566909</v>
      </c>
      <c r="CT39" s="84">
        <v>1337.8533808625216</v>
      </c>
      <c r="CU39" s="84">
        <v>1036.1138355754854</v>
      </c>
      <c r="CV39" s="84">
        <v>1010.0852253541797</v>
      </c>
      <c r="CW39" s="84">
        <v>1193.5934923590312</v>
      </c>
      <c r="CX39" s="84">
        <v>1578.1708621808873</v>
      </c>
      <c r="CY39" s="84">
        <v>1040.9702043667758</v>
      </c>
      <c r="CZ39" s="84">
        <v>965.44637620409856</v>
      </c>
      <c r="DA39" s="84">
        <v>1158.4977784650077</v>
      </c>
      <c r="DB39" s="84">
        <v>1557.9748410451523</v>
      </c>
      <c r="DC39" s="84">
        <v>1168.1029709857783</v>
      </c>
      <c r="DD39" s="84">
        <v>1066.4081106366496</v>
      </c>
      <c r="DE39" s="84">
        <v>1407.4375664256231</v>
      </c>
      <c r="DF39" s="84">
        <v>1490.7928524757806</v>
      </c>
      <c r="DG39" s="84">
        <v>21.249139730703398</v>
      </c>
      <c r="DH39" s="84">
        <v>37.847586768017393</v>
      </c>
      <c r="DI39" s="84">
        <v>446.31728949489195</v>
      </c>
      <c r="DJ39" s="84">
        <v>514.4901964438809</v>
      </c>
      <c r="DK39" s="84">
        <v>704.96107632693349</v>
      </c>
      <c r="DL39" s="84">
        <v>697.3565286479959</v>
      </c>
      <c r="DM39" s="84">
        <v>808.08281758094961</v>
      </c>
      <c r="DN39" s="84">
        <v>1156.690039108506</v>
      </c>
      <c r="DO39" s="84">
        <v>1172.9091799055147</v>
      </c>
      <c r="DP39" s="84">
        <v>1123.1386847785036</v>
      </c>
      <c r="DQ39" s="84">
        <v>1407.8028820699908</v>
      </c>
      <c r="DR39" s="84">
        <v>1710.6155263938704</v>
      </c>
    </row>
    <row r="40" spans="1:122" x14ac:dyDescent="0.25">
      <c r="A40" s="113" t="s">
        <v>297</v>
      </c>
      <c r="B40" s="121" t="s">
        <v>298</v>
      </c>
      <c r="C40" s="121"/>
      <c r="D40" s="121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  <c r="V40" s="121"/>
      <c r="W40" s="121"/>
      <c r="X40" s="121"/>
      <c r="Y40" s="121"/>
      <c r="Z40" s="121"/>
      <c r="AA40" s="121"/>
      <c r="AB40" s="121"/>
      <c r="AC40" s="121"/>
      <c r="BN40" s="84">
        <v>-35.043939817905851</v>
      </c>
      <c r="BO40" s="84">
        <v>17.388743794531038</v>
      </c>
      <c r="BP40" s="84">
        <v>111.41875507967617</v>
      </c>
      <c r="BQ40" s="84">
        <v>142.25360700102652</v>
      </c>
      <c r="BR40" s="84">
        <v>-30.557599442442637</v>
      </c>
      <c r="BS40" s="84">
        <v>60.97048294206116</v>
      </c>
      <c r="BT40" s="84">
        <v>43.477568307555217</v>
      </c>
      <c r="BU40" s="84">
        <v>133.45346852377693</v>
      </c>
      <c r="BV40" s="84">
        <v>16.929540751077141</v>
      </c>
      <c r="BW40" s="84">
        <v>80.118901138826217</v>
      </c>
      <c r="BX40" s="84">
        <v>41.079444349285595</v>
      </c>
      <c r="BY40" s="84">
        <v>138.78687385681403</v>
      </c>
      <c r="BZ40" s="84">
        <v>21.51924937678038</v>
      </c>
      <c r="CA40" s="84">
        <v>82.610595106640858</v>
      </c>
      <c r="CB40" s="84">
        <v>67.583069124349393</v>
      </c>
      <c r="CC40" s="84">
        <v>132.12304515892055</v>
      </c>
      <c r="CD40" s="84">
        <v>41.906772907111801</v>
      </c>
      <c r="CE40" s="84">
        <v>100.22465600121595</v>
      </c>
      <c r="CF40" s="84">
        <v>93.939180888603687</v>
      </c>
      <c r="CG40" s="84">
        <v>184.45714944014591</v>
      </c>
      <c r="CH40" s="84">
        <v>28.53016274100068</v>
      </c>
      <c r="CI40" s="84">
        <v>130.33637592466869</v>
      </c>
      <c r="CJ40" s="84">
        <v>162.59217147901194</v>
      </c>
      <c r="CK40" s="84">
        <v>119.60450434461694</v>
      </c>
      <c r="CL40" s="84">
        <v>112.66962901414669</v>
      </c>
      <c r="CM40" s="84">
        <v>182.38000121577824</v>
      </c>
      <c r="CN40" s="84">
        <v>217.9296837112833</v>
      </c>
      <c r="CO40" s="84">
        <v>201.19323400173155</v>
      </c>
      <c r="CP40" s="84">
        <v>134.57182552212305</v>
      </c>
      <c r="CQ40" s="84">
        <v>206.4310869590951</v>
      </c>
      <c r="CR40" s="84">
        <v>244.40604587118474</v>
      </c>
      <c r="CS40" s="84">
        <v>262.87056680925366</v>
      </c>
      <c r="CT40" s="84">
        <v>114.68749465839508</v>
      </c>
      <c r="CU40" s="84">
        <v>188.92362594906109</v>
      </c>
      <c r="CV40" s="84">
        <v>278.53915257650806</v>
      </c>
      <c r="CW40" s="84">
        <v>363.01830890517408</v>
      </c>
      <c r="CX40" s="84">
        <v>184.26110140224634</v>
      </c>
      <c r="CY40" s="84">
        <v>254.48874763471252</v>
      </c>
      <c r="CZ40" s="84">
        <v>250.56737272881924</v>
      </c>
      <c r="DA40" s="84">
        <v>313.40425650041675</v>
      </c>
      <c r="DB40" s="84">
        <v>262.03495896707989</v>
      </c>
      <c r="DC40" s="84">
        <v>345.23970812315042</v>
      </c>
      <c r="DD40" s="84">
        <v>344.74324743618195</v>
      </c>
      <c r="DE40" s="84">
        <v>377.77130361836453</v>
      </c>
      <c r="DF40" s="84">
        <v>249.64044874841483</v>
      </c>
      <c r="DG40" s="84">
        <v>23.72043888071455</v>
      </c>
      <c r="DH40" s="84">
        <v>41.025626574015718</v>
      </c>
      <c r="DI40" s="84">
        <v>113.00694893394302</v>
      </c>
      <c r="DJ40" s="84">
        <v>146.55901911892764</v>
      </c>
      <c r="DK40" s="84">
        <v>216.15095885623941</v>
      </c>
      <c r="DL40" s="84">
        <v>259.36738650992254</v>
      </c>
      <c r="DM40" s="84">
        <v>316.3309234497259</v>
      </c>
      <c r="DN40" s="84">
        <v>251.46503275248705</v>
      </c>
      <c r="DO40" s="84">
        <v>370.132079717186</v>
      </c>
      <c r="DP40" s="84">
        <v>374.11780603739896</v>
      </c>
      <c r="DQ40" s="84">
        <v>426.14644348057624</v>
      </c>
      <c r="DR40" s="84">
        <v>390.38393461201042</v>
      </c>
    </row>
    <row r="41" spans="1:122" hidden="1" x14ac:dyDescent="0.25">
      <c r="A41" s="113" t="s">
        <v>299</v>
      </c>
      <c r="B41" s="124" t="s">
        <v>294</v>
      </c>
      <c r="C41" s="124"/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124"/>
      <c r="X41" s="124"/>
      <c r="Y41" s="124"/>
      <c r="Z41" s="124"/>
      <c r="AA41" s="124"/>
      <c r="AB41" s="124"/>
      <c r="AC41" s="124"/>
      <c r="BN41" s="84">
        <v>101.13436578568098</v>
      </c>
      <c r="BO41" s="84">
        <v>93.341296421351515</v>
      </c>
      <c r="BP41" s="84">
        <v>123.61972556025609</v>
      </c>
      <c r="BQ41" s="84">
        <v>123.32413280741619</v>
      </c>
      <c r="BR41" s="84">
        <v>121.84483128940354</v>
      </c>
      <c r="BS41" s="84">
        <v>118.09409155378206</v>
      </c>
      <c r="BT41" s="84">
        <v>130.03843690354071</v>
      </c>
      <c r="BU41" s="84">
        <v>139.09712060787032</v>
      </c>
      <c r="BV41" s="84">
        <v>116.83909442912987</v>
      </c>
      <c r="BW41" s="84">
        <v>109.69746035189252</v>
      </c>
      <c r="BX41" s="84">
        <v>104.1699370347128</v>
      </c>
      <c r="BY41" s="84">
        <v>118.37766041502157</v>
      </c>
      <c r="BZ41" s="84">
        <v>129.0524002423237</v>
      </c>
      <c r="CA41" s="84">
        <v>126.31725047229237</v>
      </c>
      <c r="CB41" s="84">
        <v>116.849079647884</v>
      </c>
      <c r="CC41" s="84">
        <v>132.3145019766541</v>
      </c>
      <c r="CD41" s="84">
        <v>125.00430131382069</v>
      </c>
      <c r="CE41" s="84">
        <v>120.85774383510382</v>
      </c>
      <c r="CF41" s="84">
        <v>110.61069900627858</v>
      </c>
      <c r="CG41" s="84">
        <v>126.11687685480823</v>
      </c>
      <c r="CH41" s="84">
        <v>113.65235739353017</v>
      </c>
      <c r="CI41" s="84">
        <v>128.0490673938921</v>
      </c>
      <c r="CJ41" s="84">
        <v>117.25400093218985</v>
      </c>
      <c r="CK41" s="84">
        <v>121.2577743443524</v>
      </c>
      <c r="CL41" s="84">
        <v>139.81000470424524</v>
      </c>
      <c r="CM41" s="84">
        <v>139.72932349757482</v>
      </c>
      <c r="CN41" s="84">
        <v>126.50569435508882</v>
      </c>
      <c r="CO41" s="84">
        <v>137.86574322060517</v>
      </c>
      <c r="CP41" s="84">
        <v>125.80182440578142</v>
      </c>
      <c r="CQ41" s="84">
        <v>116.95630393772977</v>
      </c>
      <c r="CR41" s="84">
        <v>137.37107800722646</v>
      </c>
      <c r="CS41" s="84">
        <v>152.16455670110795</v>
      </c>
      <c r="CT41" s="84">
        <v>154.02104826384127</v>
      </c>
      <c r="CU41" s="84">
        <v>153.02723215299892</v>
      </c>
      <c r="CV41" s="84">
        <v>159.97348038986013</v>
      </c>
      <c r="CW41" s="84">
        <v>186.98705459682773</v>
      </c>
      <c r="CX41" s="84">
        <v>154.68617253909196</v>
      </c>
      <c r="CY41" s="84">
        <v>139.20015411246851</v>
      </c>
      <c r="CZ41" s="84">
        <v>132.55862731449031</v>
      </c>
      <c r="DA41" s="84">
        <v>159.92295113379396</v>
      </c>
      <c r="DB41" s="84">
        <v>165.34586575826725</v>
      </c>
      <c r="DC41" s="84">
        <v>167.09924748410626</v>
      </c>
      <c r="DD41" s="84">
        <v>158.43555396614192</v>
      </c>
      <c r="DE41" s="84">
        <v>186.10684104194902</v>
      </c>
      <c r="DF41" s="84">
        <v>122.05179362437489</v>
      </c>
      <c r="DG41" s="84">
        <v>8.9660696623345899</v>
      </c>
      <c r="DH41" s="84">
        <v>12.585492446183832</v>
      </c>
      <c r="DI41" s="84">
        <v>33.757549526065525</v>
      </c>
      <c r="DJ41" s="84">
        <v>59.511744615446844</v>
      </c>
      <c r="DK41" s="84">
        <v>75.255285902101704</v>
      </c>
      <c r="DL41" s="84">
        <v>78.966948867884128</v>
      </c>
      <c r="DM41" s="84">
        <v>109.45356953647516</v>
      </c>
      <c r="DN41" s="84">
        <v>127.34569068134644</v>
      </c>
      <c r="DO41" s="84">
        <v>151.1244316386796</v>
      </c>
      <c r="DP41" s="84">
        <v>156.13057621296832</v>
      </c>
      <c r="DQ41" s="84">
        <v>183.01194356075641</v>
      </c>
      <c r="DR41" s="84">
        <v>193.60306822537669</v>
      </c>
    </row>
    <row r="42" spans="1:122" hidden="1" x14ac:dyDescent="0.25">
      <c r="A42" s="113" t="s">
        <v>300</v>
      </c>
      <c r="B42" s="124" t="s">
        <v>296</v>
      </c>
      <c r="C42" s="124"/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4"/>
      <c r="S42" s="124"/>
      <c r="T42" s="124"/>
      <c r="U42" s="124"/>
      <c r="V42" s="124"/>
      <c r="W42" s="124"/>
      <c r="X42" s="124"/>
      <c r="Y42" s="124"/>
      <c r="Z42" s="124"/>
      <c r="AA42" s="124"/>
      <c r="AB42" s="124"/>
      <c r="AC42" s="124"/>
      <c r="BN42" s="84">
        <v>-136.17830560358684</v>
      </c>
      <c r="BO42" s="84">
        <v>-75.952552626820477</v>
      </c>
      <c r="BP42" s="84">
        <v>-12.200970480579912</v>
      </c>
      <c r="BQ42" s="84">
        <v>18.929474193610332</v>
      </c>
      <c r="BR42" s="84">
        <v>-152.40243073184618</v>
      </c>
      <c r="BS42" s="84">
        <v>-57.123608611720904</v>
      </c>
      <c r="BT42" s="84">
        <v>-86.560868595985497</v>
      </c>
      <c r="BU42" s="84">
        <v>-5.6436520840933895</v>
      </c>
      <c r="BV42" s="84">
        <v>-99.909553678052731</v>
      </c>
      <c r="BW42" s="84">
        <v>-29.578559213066303</v>
      </c>
      <c r="BX42" s="84">
        <v>-63.090492685427208</v>
      </c>
      <c r="BY42" s="84">
        <v>20.409213441792467</v>
      </c>
      <c r="BZ42" s="84">
        <v>-107.53315086554332</v>
      </c>
      <c r="CA42" s="84">
        <v>-43.706655365651514</v>
      </c>
      <c r="CB42" s="84">
        <v>-49.266010523534604</v>
      </c>
      <c r="CC42" s="84">
        <v>-0.19145681773355783</v>
      </c>
      <c r="CD42" s="84">
        <v>-83.097528406708889</v>
      </c>
      <c r="CE42" s="84">
        <v>-20.633087833887863</v>
      </c>
      <c r="CF42" s="84">
        <v>-16.671518117674896</v>
      </c>
      <c r="CG42" s="84">
        <v>58.340272585337694</v>
      </c>
      <c r="CH42" s="84">
        <v>-85.122194652529487</v>
      </c>
      <c r="CI42" s="84">
        <v>2.2873085307765728</v>
      </c>
      <c r="CJ42" s="84">
        <v>45.338170546822084</v>
      </c>
      <c r="CK42" s="84">
        <v>-1.653269999735453</v>
      </c>
      <c r="CL42" s="84">
        <v>-27.140375690098548</v>
      </c>
      <c r="CM42" s="84">
        <v>42.650677718203404</v>
      </c>
      <c r="CN42" s="84">
        <v>91.423989356194483</v>
      </c>
      <c r="CO42" s="84">
        <v>63.327490781126379</v>
      </c>
      <c r="CP42" s="84">
        <v>8.7700011163416196</v>
      </c>
      <c r="CQ42" s="84">
        <v>89.474783021365326</v>
      </c>
      <c r="CR42" s="84">
        <v>107.03496786395829</v>
      </c>
      <c r="CS42" s="84">
        <v>110.7060101081457</v>
      </c>
      <c r="CT42" s="84">
        <v>-39.333553605446191</v>
      </c>
      <c r="CU42" s="84">
        <v>35.896393796062164</v>
      </c>
      <c r="CV42" s="84">
        <v>118.5656721866479</v>
      </c>
      <c r="CW42" s="84">
        <v>176.03125430834638</v>
      </c>
      <c r="CX42" s="84">
        <v>29.574928863154383</v>
      </c>
      <c r="CY42" s="84">
        <v>115.28859352224401</v>
      </c>
      <c r="CZ42" s="84">
        <v>118.00874541432891</v>
      </c>
      <c r="DA42" s="84">
        <v>153.48130536662282</v>
      </c>
      <c r="DB42" s="84">
        <v>96.689093208812665</v>
      </c>
      <c r="DC42" s="84">
        <v>178.14046063904414</v>
      </c>
      <c r="DD42" s="84">
        <v>186.30769347003999</v>
      </c>
      <c r="DE42" s="84">
        <v>191.66446257641547</v>
      </c>
      <c r="DF42" s="84">
        <v>127.58865512403995</v>
      </c>
      <c r="DG42" s="84">
        <v>14.75436921837996</v>
      </c>
      <c r="DH42" s="84">
        <v>28.440134127831886</v>
      </c>
      <c r="DI42" s="84">
        <v>79.24939940787749</v>
      </c>
      <c r="DJ42" s="84">
        <v>87.047274503480793</v>
      </c>
      <c r="DK42" s="84">
        <v>140.89567295413769</v>
      </c>
      <c r="DL42" s="84">
        <v>180.40043764203844</v>
      </c>
      <c r="DM42" s="84">
        <v>206.87735391325077</v>
      </c>
      <c r="DN42" s="84">
        <v>124.11934207114059</v>
      </c>
      <c r="DO42" s="84">
        <v>219.00764807850638</v>
      </c>
      <c r="DP42" s="84">
        <v>217.98722982443061</v>
      </c>
      <c r="DQ42" s="84">
        <v>243.13449991981983</v>
      </c>
      <c r="DR42" s="84">
        <v>196.78086638663373</v>
      </c>
    </row>
    <row r="43" spans="1:122" x14ac:dyDescent="0.25">
      <c r="A43" s="113" t="s">
        <v>301</v>
      </c>
      <c r="B43" s="121" t="s">
        <v>302</v>
      </c>
      <c r="C43" s="121"/>
      <c r="D43" s="121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  <c r="V43" s="121"/>
      <c r="W43" s="121"/>
      <c r="X43" s="121"/>
      <c r="Y43" s="121"/>
      <c r="Z43" s="121"/>
      <c r="AA43" s="121"/>
      <c r="AB43" s="121"/>
      <c r="AC43" s="121"/>
      <c r="BN43" s="84">
        <v>620.40149930303642</v>
      </c>
      <c r="BO43" s="84">
        <v>681.71276398137547</v>
      </c>
      <c r="BP43" s="84">
        <v>684.17978545143285</v>
      </c>
      <c r="BQ43" s="84">
        <v>677.74768211075116</v>
      </c>
      <c r="BR43" s="84">
        <v>756.1109147848872</v>
      </c>
      <c r="BS43" s="84">
        <v>832.32260489304599</v>
      </c>
      <c r="BT43" s="84">
        <v>915.42123341442607</v>
      </c>
      <c r="BU43" s="84">
        <v>834.97266659484967</v>
      </c>
      <c r="BV43" s="84">
        <v>949.27509208956781</v>
      </c>
      <c r="BW43" s="84">
        <v>929.70906104265805</v>
      </c>
      <c r="BX43" s="84">
        <v>1016.5714782126129</v>
      </c>
      <c r="BY43" s="84">
        <v>943.68807807172846</v>
      </c>
      <c r="BZ43" s="84">
        <v>1017.8525826062981</v>
      </c>
      <c r="CA43" s="84">
        <v>1019.9638422769495</v>
      </c>
      <c r="CB43" s="84">
        <v>1155.3845149329404</v>
      </c>
      <c r="CC43" s="84">
        <v>1053.6008719404547</v>
      </c>
      <c r="CD43" s="84">
        <v>1088.6589139383086</v>
      </c>
      <c r="CE43" s="84">
        <v>1113.9840760298782</v>
      </c>
      <c r="CF43" s="84">
        <v>1317.2924392982802</v>
      </c>
      <c r="CG43" s="84">
        <v>1211.2396539249935</v>
      </c>
      <c r="CH43" s="84">
        <v>1287.0142451039189</v>
      </c>
      <c r="CI43" s="84">
        <v>1350.2170894657158</v>
      </c>
      <c r="CJ43" s="84">
        <v>1313.6774107116103</v>
      </c>
      <c r="CK43" s="84">
        <v>1358.0355595005012</v>
      </c>
      <c r="CL43" s="84">
        <v>1325.6118378676917</v>
      </c>
      <c r="CM43" s="84">
        <v>1400.767039951895</v>
      </c>
      <c r="CN43" s="84">
        <v>1508.5030841461396</v>
      </c>
      <c r="CO43" s="84">
        <v>1652.0878707350437</v>
      </c>
      <c r="CP43" s="84">
        <v>1546.0629611515933</v>
      </c>
      <c r="CQ43" s="84">
        <v>1618.2331807883613</v>
      </c>
      <c r="CR43" s="84">
        <v>1532.3023773058517</v>
      </c>
      <c r="CS43" s="84">
        <v>1806.5860994651898</v>
      </c>
      <c r="CT43" s="84">
        <v>1621.0999494834059</v>
      </c>
      <c r="CU43" s="84">
        <v>1752.7616639627133</v>
      </c>
      <c r="CV43" s="84">
        <v>1717.8512492711955</v>
      </c>
      <c r="CW43" s="84">
        <v>1780.1689674507199</v>
      </c>
      <c r="CX43" s="84">
        <v>1807.7172076271215</v>
      </c>
      <c r="CY43" s="84">
        <v>1910.4197340218711</v>
      </c>
      <c r="CZ43" s="84">
        <v>1996.8859323816605</v>
      </c>
      <c r="DA43" s="84">
        <v>1937.4562584639511</v>
      </c>
      <c r="DB43" s="84">
        <v>2009.6607697000109</v>
      </c>
      <c r="DC43" s="84">
        <v>2160.5411824061325</v>
      </c>
      <c r="DD43" s="84">
        <v>2158.0816689589278</v>
      </c>
      <c r="DE43" s="84">
        <v>2237.5991065452577</v>
      </c>
      <c r="DF43" s="84">
        <v>2097.8057458697317</v>
      </c>
      <c r="DG43" s="84">
        <v>2121.4796859957246</v>
      </c>
      <c r="DH43" s="84">
        <v>2112.3636301452389</v>
      </c>
      <c r="DI43" s="84">
        <v>2279.3515574910571</v>
      </c>
      <c r="DJ43" s="84">
        <v>2158.8248828000619</v>
      </c>
      <c r="DK43" s="84">
        <v>2394.9024737824411</v>
      </c>
      <c r="DL43" s="84">
        <v>2522.5505344909948</v>
      </c>
      <c r="DM43" s="84">
        <v>2519.1486928975755</v>
      </c>
      <c r="DN43" s="84">
        <v>2453.7669870075456</v>
      </c>
      <c r="DO43" s="84">
        <v>2706.266278094809</v>
      </c>
      <c r="DP43" s="84">
        <v>2900.9469604279238</v>
      </c>
      <c r="DQ43" s="84">
        <v>2625.267955288597</v>
      </c>
      <c r="DR43" s="84">
        <v>2908.0165702267732</v>
      </c>
    </row>
    <row r="44" spans="1:122" x14ac:dyDescent="0.25">
      <c r="A44" s="123" t="s">
        <v>303</v>
      </c>
      <c r="B44" s="122" t="s">
        <v>304</v>
      </c>
      <c r="C44" s="122"/>
      <c r="D44" s="122"/>
      <c r="E44" s="122"/>
      <c r="F44" s="122"/>
      <c r="G44" s="122"/>
      <c r="H44" s="122"/>
      <c r="I44" s="122"/>
      <c r="J44" s="122"/>
      <c r="K44" s="122"/>
      <c r="L44" s="122"/>
      <c r="M44" s="122"/>
      <c r="N44" s="122"/>
      <c r="O44" s="122"/>
      <c r="P44" s="122"/>
      <c r="Q44" s="122"/>
      <c r="R44" s="122"/>
      <c r="S44" s="122"/>
      <c r="T44" s="122"/>
      <c r="U44" s="122"/>
      <c r="V44" s="122"/>
      <c r="W44" s="122"/>
      <c r="X44" s="122"/>
      <c r="Y44" s="122"/>
      <c r="Z44" s="122"/>
      <c r="AA44" s="122"/>
      <c r="AB44" s="122"/>
      <c r="AC44" s="122"/>
      <c r="BN44" s="84">
        <v>7.2511399999999995</v>
      </c>
      <c r="BO44" s="84">
        <v>2.4750999999999999</v>
      </c>
      <c r="BP44" s="84">
        <v>12.11645</v>
      </c>
      <c r="BQ44" s="84">
        <v>3.9635699999999998</v>
      </c>
      <c r="BR44" s="84">
        <v>11.353359060000001</v>
      </c>
      <c r="BS44" s="84">
        <v>5.7884650499999992</v>
      </c>
      <c r="BT44" s="84">
        <v>4.0556800000000006</v>
      </c>
      <c r="BU44" s="84">
        <v>5.7635910399999997</v>
      </c>
      <c r="BV44" s="84">
        <v>7.5345300000000002</v>
      </c>
      <c r="BW44" s="84">
        <v>5.9992299999999998</v>
      </c>
      <c r="BX44" s="84">
        <v>4.4502217599999998</v>
      </c>
      <c r="BY44" s="84">
        <v>6.3197399999999995</v>
      </c>
      <c r="BZ44" s="84">
        <v>9.8868399999999994</v>
      </c>
      <c r="CA44" s="84">
        <v>7.1293500000000005</v>
      </c>
      <c r="CB44" s="84">
        <v>6.809456</v>
      </c>
      <c r="CC44" s="84">
        <v>12.538735119999998</v>
      </c>
      <c r="CD44" s="84">
        <v>5.9634165049999996</v>
      </c>
      <c r="CE44" s="84">
        <v>11.3724537941</v>
      </c>
      <c r="CF44" s="84">
        <v>11.827</v>
      </c>
      <c r="CG44" s="84">
        <v>12.723699999999999</v>
      </c>
      <c r="CH44" s="84">
        <v>8.6628000000000007</v>
      </c>
      <c r="CI44" s="84">
        <v>8.024799999999999</v>
      </c>
      <c r="CJ44" s="84">
        <v>7.6341999999999999</v>
      </c>
      <c r="CK44" s="84">
        <v>3.319</v>
      </c>
      <c r="CL44" s="84">
        <v>9.4015267666329567</v>
      </c>
      <c r="CM44" s="84">
        <v>14.234639448559438</v>
      </c>
      <c r="CN44" s="84">
        <v>6.4009493127814636</v>
      </c>
      <c r="CO44" s="84">
        <v>3.3463892656261423</v>
      </c>
      <c r="CP44" s="84">
        <v>2.9167363606588252</v>
      </c>
      <c r="CQ44" s="84">
        <v>7.6418363606588251</v>
      </c>
      <c r="CR44" s="84">
        <v>4.7374363606588252</v>
      </c>
      <c r="CS44" s="84">
        <v>3.5698663606588252</v>
      </c>
      <c r="CT44" s="84">
        <v>7.16</v>
      </c>
      <c r="CU44" s="84">
        <v>7.9391370500000003</v>
      </c>
      <c r="CV44" s="84">
        <v>7.978128700000001</v>
      </c>
      <c r="CW44" s="84">
        <v>7.9550674099999998</v>
      </c>
      <c r="CX44" s="84">
        <v>8.275143637622639</v>
      </c>
      <c r="CY44" s="84">
        <v>10.894000174203814</v>
      </c>
      <c r="CZ44" s="84">
        <v>11.752356933232797</v>
      </c>
      <c r="DA44" s="84">
        <v>7.485731908727157</v>
      </c>
      <c r="DB44" s="84">
        <v>8.6531496236116467</v>
      </c>
      <c r="DC44" s="84">
        <v>15.953829163592507</v>
      </c>
      <c r="DD44" s="84">
        <v>17.214336986205634</v>
      </c>
      <c r="DE44" s="84">
        <v>17.850599130193011</v>
      </c>
      <c r="DF44" s="84">
        <v>15.893968112270141</v>
      </c>
      <c r="DG44" s="84">
        <v>10.825722229877382</v>
      </c>
      <c r="DH44" s="84">
        <v>10.355317033006568</v>
      </c>
      <c r="DI44" s="84">
        <v>13.731658975686505</v>
      </c>
      <c r="DJ44" s="84">
        <v>10.739479669953276</v>
      </c>
      <c r="DK44" s="84">
        <v>10.710693396245738</v>
      </c>
      <c r="DL44" s="84">
        <v>14.019166645867863</v>
      </c>
      <c r="DM44" s="84">
        <v>12.42508708464457</v>
      </c>
      <c r="DN44" s="84">
        <v>9.8147529629220287</v>
      </c>
      <c r="DO44" s="84">
        <v>10.92040289111481</v>
      </c>
      <c r="DP44" s="84">
        <v>8.3244136218122655</v>
      </c>
      <c r="DQ44" s="84">
        <v>10.38467164672463</v>
      </c>
      <c r="DR44" s="84">
        <v>6.5352513907351195</v>
      </c>
    </row>
    <row r="45" spans="1:122" x14ac:dyDescent="0.25">
      <c r="A45" s="123" t="s">
        <v>305</v>
      </c>
      <c r="B45" s="122" t="s">
        <v>306</v>
      </c>
      <c r="C45" s="122"/>
      <c r="D45" s="122"/>
      <c r="E45" s="122"/>
      <c r="F45" s="122"/>
      <c r="G45" s="122"/>
      <c r="H45" s="122"/>
      <c r="I45" s="122"/>
      <c r="J45" s="122"/>
      <c r="K45" s="122"/>
      <c r="L45" s="122"/>
      <c r="M45" s="122"/>
      <c r="N45" s="122"/>
      <c r="O45" s="122"/>
      <c r="P45" s="122"/>
      <c r="Q45" s="122"/>
      <c r="R45" s="122"/>
      <c r="S45" s="122"/>
      <c r="T45" s="122"/>
      <c r="U45" s="122"/>
      <c r="V45" s="122"/>
      <c r="W45" s="122"/>
      <c r="X45" s="122"/>
      <c r="Y45" s="122"/>
      <c r="Z45" s="122"/>
      <c r="AA45" s="122"/>
      <c r="AB45" s="122"/>
      <c r="AC45" s="122"/>
      <c r="BN45" s="84">
        <v>15.521383980508187</v>
      </c>
      <c r="BO45" s="84">
        <v>17.553698631556784</v>
      </c>
      <c r="BP45" s="84">
        <v>14.332448300408547</v>
      </c>
      <c r="BQ45" s="84">
        <v>12.449244556442721</v>
      </c>
      <c r="BR45" s="84">
        <v>6.5052619035235297</v>
      </c>
      <c r="BS45" s="84">
        <v>6.1146855996610121</v>
      </c>
      <c r="BT45" s="84">
        <v>7.5075064530434368</v>
      </c>
      <c r="BU45" s="84">
        <v>13.841692363771067</v>
      </c>
      <c r="BV45" s="84">
        <v>11.619893273131698</v>
      </c>
      <c r="BW45" s="84">
        <v>1.2683090640792916</v>
      </c>
      <c r="BX45" s="84">
        <v>4.7550548941324919</v>
      </c>
      <c r="BY45" s="84">
        <v>0.58783157519844886</v>
      </c>
      <c r="BZ45" s="84">
        <v>0.71157077784251488</v>
      </c>
      <c r="CA45" s="84">
        <v>-0.83287421884444446</v>
      </c>
      <c r="CB45" s="84">
        <v>2.2242009159935763</v>
      </c>
      <c r="CC45" s="84">
        <v>11.772547764623546</v>
      </c>
      <c r="CD45" s="84">
        <v>17.445361485333002</v>
      </c>
      <c r="CE45" s="84">
        <v>9.1042554884776781</v>
      </c>
      <c r="CF45" s="84">
        <v>7.415239802374078</v>
      </c>
      <c r="CG45" s="84">
        <v>10.55161452664032</v>
      </c>
      <c r="CH45" s="84">
        <v>6.2025991447262498</v>
      </c>
      <c r="CI45" s="84">
        <v>22.464296238005311</v>
      </c>
      <c r="CJ45" s="84">
        <v>1.6184020052217294</v>
      </c>
      <c r="CK45" s="84">
        <v>9.3044666794073301</v>
      </c>
      <c r="CL45" s="84">
        <v>5.7497988938514109</v>
      </c>
      <c r="CM45" s="84">
        <v>2.9517678161918308</v>
      </c>
      <c r="CN45" s="84">
        <v>1.2780856227771045</v>
      </c>
      <c r="CO45" s="84">
        <v>16.167102262551488</v>
      </c>
      <c r="CP45" s="84">
        <v>8.3085508145211708</v>
      </c>
      <c r="CQ45" s="84">
        <v>4.9460017095338307</v>
      </c>
      <c r="CR45" s="84">
        <v>9.05233779612721</v>
      </c>
      <c r="CS45" s="84">
        <v>5.4258626302233601</v>
      </c>
      <c r="CT45" s="84">
        <v>4.9602205350729864</v>
      </c>
      <c r="CU45" s="84">
        <v>6.7338424226351457</v>
      </c>
      <c r="CV45" s="84">
        <v>5.0036208144619554</v>
      </c>
      <c r="CW45" s="84">
        <v>3.2752478451527463</v>
      </c>
      <c r="CX45" s="84">
        <v>12.629388150288566</v>
      </c>
      <c r="CY45" s="84">
        <v>11.693002220013543</v>
      </c>
      <c r="CZ45" s="84">
        <v>8.7501315016870365</v>
      </c>
      <c r="DA45" s="84">
        <v>10.982812192663893</v>
      </c>
      <c r="DB45" s="84">
        <v>12.596633503388212</v>
      </c>
      <c r="DC45" s="84">
        <v>11.47705511176547</v>
      </c>
      <c r="DD45" s="84">
        <v>15.373634080886539</v>
      </c>
      <c r="DE45" s="84">
        <v>12.948850071683413</v>
      </c>
      <c r="DF45" s="84">
        <v>0.95048794459015884</v>
      </c>
      <c r="DG45" s="84">
        <v>-4.6954566327812381</v>
      </c>
      <c r="DH45" s="84">
        <v>-1.3178927693154883</v>
      </c>
      <c r="DI45" s="84">
        <v>4.830834847857937</v>
      </c>
      <c r="DJ45" s="84">
        <v>7.5228612545696159</v>
      </c>
      <c r="DK45" s="84">
        <v>25.378259166180712</v>
      </c>
      <c r="DL45" s="84">
        <v>-2.9936058056875634</v>
      </c>
      <c r="DM45" s="84">
        <v>5.2028505403960157</v>
      </c>
      <c r="DN45" s="84">
        <v>5.3947504628444767</v>
      </c>
      <c r="DO45" s="84">
        <v>4.4245426910545111</v>
      </c>
      <c r="DP45" s="84">
        <v>7.4663222667946627</v>
      </c>
      <c r="DQ45" s="84">
        <v>13.241225846132734</v>
      </c>
      <c r="DR45" s="84">
        <v>24.979782681235555</v>
      </c>
    </row>
    <row r="46" spans="1:122" x14ac:dyDescent="0.25">
      <c r="A46" s="123" t="s">
        <v>307</v>
      </c>
      <c r="B46" s="122" t="s">
        <v>308</v>
      </c>
      <c r="C46" s="122"/>
      <c r="D46" s="122"/>
      <c r="E46" s="122"/>
      <c r="F46" s="122"/>
      <c r="G46" s="122"/>
      <c r="H46" s="122"/>
      <c r="I46" s="122"/>
      <c r="J46" s="122"/>
      <c r="K46" s="122"/>
      <c r="L46" s="122"/>
      <c r="M46" s="122"/>
      <c r="N46" s="122"/>
      <c r="O46" s="122"/>
      <c r="P46" s="122"/>
      <c r="Q46" s="122"/>
      <c r="R46" s="122"/>
      <c r="S46" s="122"/>
      <c r="T46" s="122"/>
      <c r="U46" s="122"/>
      <c r="V46" s="122"/>
      <c r="W46" s="122"/>
      <c r="X46" s="122"/>
      <c r="Y46" s="122"/>
      <c r="Z46" s="122"/>
      <c r="AA46" s="122"/>
      <c r="AB46" s="122"/>
      <c r="AC46" s="122"/>
      <c r="BN46" s="84">
        <v>7.995795274958434</v>
      </c>
      <c r="BO46" s="84">
        <v>8.361153231965762</v>
      </c>
      <c r="BP46" s="84">
        <v>8.7038485260302068</v>
      </c>
      <c r="BQ46" s="84">
        <v>10.601307347606088</v>
      </c>
      <c r="BR46" s="84">
        <v>9.8258220604666864</v>
      </c>
      <c r="BS46" s="84">
        <v>12.961241951868594</v>
      </c>
      <c r="BT46" s="84">
        <v>12.912681824680041</v>
      </c>
      <c r="BU46" s="84">
        <v>18.626305009434319</v>
      </c>
      <c r="BV46" s="84">
        <v>13.830954679911407</v>
      </c>
      <c r="BW46" s="84">
        <v>15.170630307838465</v>
      </c>
      <c r="BX46" s="84">
        <v>19.0168702973167</v>
      </c>
      <c r="BY46" s="84">
        <v>16.089467782453067</v>
      </c>
      <c r="BZ46" s="84">
        <v>20.213768656231572</v>
      </c>
      <c r="CA46" s="84">
        <v>22.594586120805893</v>
      </c>
      <c r="CB46" s="84">
        <v>22.821622896927067</v>
      </c>
      <c r="CC46" s="84">
        <v>23.95919650248478</v>
      </c>
      <c r="CD46" s="84">
        <v>27.672981855484128</v>
      </c>
      <c r="CE46" s="84">
        <v>28.579196106006261</v>
      </c>
      <c r="CF46" s="84">
        <v>39.534237737111113</v>
      </c>
      <c r="CG46" s="84">
        <v>41.150879643785906</v>
      </c>
      <c r="CH46" s="84">
        <v>43.225537965032274</v>
      </c>
      <c r="CI46" s="84">
        <v>44.321601046231223</v>
      </c>
      <c r="CJ46" s="84">
        <v>44.669400840728187</v>
      </c>
      <c r="CK46" s="84">
        <v>48.238498864054883</v>
      </c>
      <c r="CL46" s="84">
        <v>43.114259741219087</v>
      </c>
      <c r="CM46" s="84">
        <v>46.606117971642448</v>
      </c>
      <c r="CN46" s="84">
        <v>50.323820463471591</v>
      </c>
      <c r="CO46" s="84">
        <v>51.8046548600582</v>
      </c>
      <c r="CP46" s="84">
        <v>55.304479543701419</v>
      </c>
      <c r="CQ46" s="84">
        <v>60.723958861179341</v>
      </c>
      <c r="CR46" s="84">
        <v>57.466667826953667</v>
      </c>
      <c r="CS46" s="84">
        <v>69.771574596909744</v>
      </c>
      <c r="CT46" s="84">
        <v>63.525602539741364</v>
      </c>
      <c r="CU46" s="84">
        <v>70.586804017719032</v>
      </c>
      <c r="CV46" s="84">
        <v>73.091542012762119</v>
      </c>
      <c r="CW46" s="84">
        <v>71.91027244725413</v>
      </c>
      <c r="CX46" s="84">
        <v>53.526046241757186</v>
      </c>
      <c r="CY46" s="84">
        <v>62.633586274024204</v>
      </c>
      <c r="CZ46" s="84">
        <v>62.343701609298677</v>
      </c>
      <c r="DA46" s="84">
        <v>63.273185390116311</v>
      </c>
      <c r="DB46" s="84">
        <v>67.056963963136155</v>
      </c>
      <c r="DC46" s="84">
        <v>76.833055861463691</v>
      </c>
      <c r="DD46" s="84">
        <v>80.220334717726459</v>
      </c>
      <c r="DE46" s="84">
        <v>80.484545941754504</v>
      </c>
      <c r="DF46" s="84">
        <v>70.568356850483013</v>
      </c>
      <c r="DG46" s="84">
        <v>72.910189461270392</v>
      </c>
      <c r="DH46" s="84">
        <v>77.931617806316837</v>
      </c>
      <c r="DI46" s="84">
        <v>77.092941091457959</v>
      </c>
      <c r="DJ46" s="84">
        <v>73.855700131018082</v>
      </c>
      <c r="DK46" s="84">
        <v>85.029043510467048</v>
      </c>
      <c r="DL46" s="84">
        <v>84.423229265801822</v>
      </c>
      <c r="DM46" s="84">
        <v>76.250115971211017</v>
      </c>
      <c r="DN46" s="84">
        <v>79.629531208574605</v>
      </c>
      <c r="DO46" s="84">
        <v>91.471866516172781</v>
      </c>
      <c r="DP46" s="84">
        <v>91.2999974283087</v>
      </c>
      <c r="DQ46" s="84">
        <v>87.705022476269818</v>
      </c>
      <c r="DR46" s="84">
        <v>97.726487714106952</v>
      </c>
    </row>
    <row r="47" spans="1:122" x14ac:dyDescent="0.25">
      <c r="A47" s="123" t="s">
        <v>309</v>
      </c>
      <c r="B47" s="122" t="s">
        <v>310</v>
      </c>
      <c r="C47" s="122"/>
      <c r="D47" s="122"/>
      <c r="E47" s="122"/>
      <c r="F47" s="122"/>
      <c r="G47" s="122"/>
      <c r="H47" s="122"/>
      <c r="I47" s="122"/>
      <c r="J47" s="122"/>
      <c r="K47" s="122"/>
      <c r="L47" s="122"/>
      <c r="M47" s="122"/>
      <c r="N47" s="122"/>
      <c r="O47" s="122"/>
      <c r="P47" s="122"/>
      <c r="Q47" s="122"/>
      <c r="R47" s="122"/>
      <c r="S47" s="122"/>
      <c r="T47" s="122"/>
      <c r="U47" s="122"/>
      <c r="V47" s="122"/>
      <c r="W47" s="122"/>
      <c r="X47" s="122"/>
      <c r="Y47" s="122"/>
      <c r="Z47" s="122"/>
      <c r="AA47" s="122"/>
      <c r="AB47" s="122"/>
      <c r="AC47" s="122"/>
      <c r="BN47" s="84">
        <v>2.7194199999999999</v>
      </c>
      <c r="BO47" s="84">
        <v>2.9744900000000003</v>
      </c>
      <c r="BP47" s="84">
        <v>3.00624</v>
      </c>
      <c r="BQ47" s="84">
        <v>3.5</v>
      </c>
      <c r="BR47" s="84">
        <v>2.96665</v>
      </c>
      <c r="BS47" s="84">
        <v>3.1628699999999998</v>
      </c>
      <c r="BT47" s="84">
        <v>3.2039400000000002</v>
      </c>
      <c r="BU47" s="84">
        <v>3.7819700000000003</v>
      </c>
      <c r="BV47" s="84">
        <v>2.4297599999999999</v>
      </c>
      <c r="BW47" s="84">
        <v>2.7437200000000002</v>
      </c>
      <c r="BX47" s="84">
        <v>2.7747899999999999</v>
      </c>
      <c r="BY47" s="84">
        <v>3.212329</v>
      </c>
      <c r="BZ47" s="84">
        <v>6.0637238434066703</v>
      </c>
      <c r="CA47" s="84">
        <v>6.2978678434066699</v>
      </c>
      <c r="CB47" s="84">
        <v>6.31790284340667</v>
      </c>
      <c r="CC47" s="84">
        <v>11.026227843406669</v>
      </c>
      <c r="CD47" s="84">
        <v>8.1771822187850045</v>
      </c>
      <c r="CE47" s="84">
        <v>12.756546313718337</v>
      </c>
      <c r="CF47" s="84">
        <v>12.253584948930126</v>
      </c>
      <c r="CG47" s="84">
        <v>11.714570240689262</v>
      </c>
      <c r="CH47" s="84">
        <v>9.1754156400000006</v>
      </c>
      <c r="CI47" s="84">
        <v>7.96978133</v>
      </c>
      <c r="CJ47" s="84">
        <v>7.5700902000000001</v>
      </c>
      <c r="CK47" s="84">
        <v>9.6429610299999986</v>
      </c>
      <c r="CL47" s="84">
        <v>8.4205182356930202</v>
      </c>
      <c r="CM47" s="84">
        <v>10.986401444819808</v>
      </c>
      <c r="CN47" s="84">
        <v>13.427532188043671</v>
      </c>
      <c r="CO47" s="84">
        <v>13.222092411976007</v>
      </c>
      <c r="CP47" s="84">
        <v>16.882713913618879</v>
      </c>
      <c r="CQ47" s="84">
        <v>16.697848953595408</v>
      </c>
      <c r="CR47" s="84">
        <v>16.135267999688427</v>
      </c>
      <c r="CS47" s="84">
        <v>25.554381330211253</v>
      </c>
      <c r="CT47" s="84">
        <v>23.178232604299826</v>
      </c>
      <c r="CU47" s="84">
        <v>24.197053806275179</v>
      </c>
      <c r="CV47" s="84">
        <v>20.922052124672849</v>
      </c>
      <c r="CW47" s="84">
        <v>15.298502389721815</v>
      </c>
      <c r="CX47" s="84">
        <v>7.5970077885093961</v>
      </c>
      <c r="CY47" s="84">
        <v>7.3576177855362328</v>
      </c>
      <c r="CZ47" s="84">
        <v>7.4478091792347145</v>
      </c>
      <c r="DA47" s="84">
        <v>7.2573983395107939</v>
      </c>
      <c r="DB47" s="84">
        <v>6.4052858639040053</v>
      </c>
      <c r="DC47" s="84">
        <v>6.5771744644871681</v>
      </c>
      <c r="DD47" s="84">
        <v>5.9847285798303274</v>
      </c>
      <c r="DE47" s="84">
        <v>6.600329762931076</v>
      </c>
      <c r="DF47" s="84">
        <v>5.4524025104426022</v>
      </c>
      <c r="DG47" s="84">
        <v>5.5637081300783819</v>
      </c>
      <c r="DH47" s="84">
        <v>5.8155682087524054</v>
      </c>
      <c r="DI47" s="84">
        <v>6.3147192696509293</v>
      </c>
      <c r="DJ47" s="84">
        <v>5.3745307794647328</v>
      </c>
      <c r="DK47" s="84">
        <v>6.0297617975823012</v>
      </c>
      <c r="DL47" s="84">
        <v>5.9767949461900249</v>
      </c>
      <c r="DM47" s="84">
        <v>6.563616495133477</v>
      </c>
      <c r="DN47" s="84">
        <v>5.5498644164379689</v>
      </c>
      <c r="DO47" s="84">
        <v>6.0862060619614162</v>
      </c>
      <c r="DP47" s="84">
        <v>6.1561072214995267</v>
      </c>
      <c r="DQ47" s="84">
        <v>6.7339748833901503</v>
      </c>
      <c r="DR47" s="84">
        <v>5.7458164907598679</v>
      </c>
    </row>
    <row r="48" spans="1:122" x14ac:dyDescent="0.25">
      <c r="A48" s="123" t="s">
        <v>311</v>
      </c>
      <c r="B48" s="122" t="s">
        <v>312</v>
      </c>
      <c r="C48" s="122"/>
      <c r="D48" s="122"/>
      <c r="E48" s="122"/>
      <c r="F48" s="122"/>
      <c r="G48" s="122"/>
      <c r="H48" s="122"/>
      <c r="I48" s="122"/>
      <c r="J48" s="122"/>
      <c r="K48" s="122"/>
      <c r="L48" s="122"/>
      <c r="M48" s="122"/>
      <c r="N48" s="122"/>
      <c r="O48" s="122"/>
      <c r="P48" s="122"/>
      <c r="Q48" s="122"/>
      <c r="R48" s="122"/>
      <c r="S48" s="122"/>
      <c r="T48" s="122"/>
      <c r="U48" s="122"/>
      <c r="V48" s="122"/>
      <c r="W48" s="122"/>
      <c r="X48" s="122"/>
      <c r="Y48" s="122"/>
      <c r="Z48" s="122"/>
      <c r="AA48" s="122"/>
      <c r="AB48" s="122"/>
      <c r="AC48" s="122"/>
      <c r="BN48" s="84">
        <v>274.86256418624413</v>
      </c>
      <c r="BO48" s="84">
        <v>332.09364885025349</v>
      </c>
      <c r="BP48" s="84">
        <v>279.51816549731075</v>
      </c>
      <c r="BQ48" s="84">
        <v>300.98159273713043</v>
      </c>
      <c r="BR48" s="84">
        <v>335.18962518882006</v>
      </c>
      <c r="BS48" s="84">
        <v>384.99246677284145</v>
      </c>
      <c r="BT48" s="84">
        <v>383.91022082876447</v>
      </c>
      <c r="BU48" s="84">
        <v>327.54092717460026</v>
      </c>
      <c r="BV48" s="84">
        <v>448.29791848231491</v>
      </c>
      <c r="BW48" s="84">
        <v>363.70099241396196</v>
      </c>
      <c r="BX48" s="84">
        <v>433.49621836270967</v>
      </c>
      <c r="BY48" s="84">
        <v>366.88337936022492</v>
      </c>
      <c r="BZ48" s="84">
        <v>447.60085508448492</v>
      </c>
      <c r="CA48" s="84">
        <v>440.4732748564133</v>
      </c>
      <c r="CB48" s="84">
        <v>496.57840223568934</v>
      </c>
      <c r="CC48" s="84">
        <v>372.70167298034562</v>
      </c>
      <c r="CD48" s="84">
        <v>402.49183860946198</v>
      </c>
      <c r="CE48" s="84">
        <v>417.89857458528468</v>
      </c>
      <c r="CF48" s="84">
        <v>569.3009346637657</v>
      </c>
      <c r="CG48" s="84">
        <v>435.57383474673253</v>
      </c>
      <c r="CH48" s="84">
        <v>503.56306845391106</v>
      </c>
      <c r="CI48" s="84">
        <v>533.87522798835118</v>
      </c>
      <c r="CJ48" s="84">
        <v>489.03225497333568</v>
      </c>
      <c r="CK48" s="84">
        <v>533.87354770706156</v>
      </c>
      <c r="CL48" s="84">
        <v>466.2230732222032</v>
      </c>
      <c r="CM48" s="84">
        <v>493.77492073576485</v>
      </c>
      <c r="CN48" s="84">
        <v>612.2767527069833</v>
      </c>
      <c r="CO48" s="84">
        <v>652.37578090979355</v>
      </c>
      <c r="CP48" s="84">
        <v>586.47818576622899</v>
      </c>
      <c r="CQ48" s="84">
        <v>605.42766357392179</v>
      </c>
      <c r="CR48" s="84">
        <v>568.57566883303991</v>
      </c>
      <c r="CS48" s="84">
        <v>629.77743908538389</v>
      </c>
      <c r="CT48" s="84">
        <v>615.36209698000607</v>
      </c>
      <c r="CU48" s="84">
        <v>664.89089669935947</v>
      </c>
      <c r="CV48" s="84">
        <v>640.77769201360263</v>
      </c>
      <c r="CW48" s="84">
        <v>637.14767100225731</v>
      </c>
      <c r="CX48" s="84">
        <v>614.03426697398402</v>
      </c>
      <c r="CY48" s="84">
        <v>612.24375975978342</v>
      </c>
      <c r="CZ48" s="84">
        <v>690.31684172935229</v>
      </c>
      <c r="DA48" s="84">
        <v>627.57890280778531</v>
      </c>
      <c r="DB48" s="84">
        <v>633.2567040537632</v>
      </c>
      <c r="DC48" s="84">
        <v>660.07860092217049</v>
      </c>
      <c r="DD48" s="84">
        <v>664.92057547808645</v>
      </c>
      <c r="DE48" s="84">
        <v>651.80072326130414</v>
      </c>
      <c r="DF48" s="84">
        <v>638.14374004551587</v>
      </c>
      <c r="DG48" s="84">
        <v>684.05309886650434</v>
      </c>
      <c r="DH48" s="84">
        <v>631.1714871307662</v>
      </c>
      <c r="DI48" s="84">
        <v>657.37703099110138</v>
      </c>
      <c r="DJ48" s="84">
        <v>683.07634089631881</v>
      </c>
      <c r="DK48" s="84">
        <v>712.07008837081287</v>
      </c>
      <c r="DL48" s="84">
        <v>750.56773995796061</v>
      </c>
      <c r="DM48" s="84">
        <v>688.323131917193</v>
      </c>
      <c r="DN48" s="84">
        <v>758.22808188807358</v>
      </c>
      <c r="DO48" s="84">
        <v>866.83965567650523</v>
      </c>
      <c r="DP48" s="84">
        <v>930.47974861053365</v>
      </c>
      <c r="DQ48" s="84">
        <v>725.96077677413484</v>
      </c>
      <c r="DR48" s="84">
        <v>883.84895379876639</v>
      </c>
    </row>
    <row r="49" spans="1:122" x14ac:dyDescent="0.25">
      <c r="A49" s="123" t="s">
        <v>313</v>
      </c>
      <c r="B49" s="122" t="s">
        <v>314</v>
      </c>
      <c r="C49" s="122"/>
      <c r="D49" s="122"/>
      <c r="E49" s="122"/>
      <c r="F49" s="122"/>
      <c r="G49" s="122"/>
      <c r="H49" s="122"/>
      <c r="I49" s="122"/>
      <c r="J49" s="122"/>
      <c r="K49" s="122"/>
      <c r="L49" s="122"/>
      <c r="M49" s="122"/>
      <c r="N49" s="122"/>
      <c r="O49" s="122"/>
      <c r="P49" s="122"/>
      <c r="Q49" s="122"/>
      <c r="R49" s="122"/>
      <c r="S49" s="122"/>
      <c r="T49" s="122"/>
      <c r="U49" s="122"/>
      <c r="V49" s="122"/>
      <c r="W49" s="122"/>
      <c r="X49" s="122"/>
      <c r="Y49" s="122"/>
      <c r="Z49" s="122"/>
      <c r="AA49" s="122"/>
      <c r="AB49" s="122"/>
      <c r="AC49" s="122"/>
      <c r="BN49" s="84">
        <v>238.26141853251423</v>
      </c>
      <c r="BO49" s="84">
        <v>248.07857253797977</v>
      </c>
      <c r="BP49" s="84">
        <v>300.52247332376243</v>
      </c>
      <c r="BQ49" s="84">
        <v>276.78057670744397</v>
      </c>
      <c r="BR49" s="84">
        <v>318.5964966102585</v>
      </c>
      <c r="BS49" s="84">
        <v>342.16414723402261</v>
      </c>
      <c r="BT49" s="84">
        <v>425.61623656614074</v>
      </c>
      <c r="BU49" s="84">
        <v>395.32113570466873</v>
      </c>
      <c r="BV49" s="84">
        <v>395.23820461657328</v>
      </c>
      <c r="BW49" s="84">
        <v>462.94807463323281</v>
      </c>
      <c r="BX49" s="84">
        <v>465.12430496515913</v>
      </c>
      <c r="BY49" s="84">
        <v>457.82507036990938</v>
      </c>
      <c r="BZ49" s="84">
        <v>451.99834924872192</v>
      </c>
      <c r="CA49" s="84">
        <v>460.77117140748993</v>
      </c>
      <c r="CB49" s="84">
        <v>534.35659108995833</v>
      </c>
      <c r="CC49" s="84">
        <v>528.60032771522685</v>
      </c>
      <c r="CD49" s="84">
        <v>544.19215600683879</v>
      </c>
      <c r="CE49" s="84">
        <v>553.75681113444932</v>
      </c>
      <c r="CF49" s="84">
        <v>588.044466989743</v>
      </c>
      <c r="CG49" s="84">
        <v>610.64507199108459</v>
      </c>
      <c r="CH49" s="84">
        <v>633.58314175420946</v>
      </c>
      <c r="CI49" s="84">
        <v>646.63652264109567</v>
      </c>
      <c r="CJ49" s="84">
        <v>647.0657593103324</v>
      </c>
      <c r="CK49" s="84">
        <v>653.26602831613127</v>
      </c>
      <c r="CL49" s="84">
        <v>703.43854957711301</v>
      </c>
      <c r="CM49" s="84">
        <v>743.62008870027205</v>
      </c>
      <c r="CN49" s="84">
        <v>735.65710069900979</v>
      </c>
      <c r="CO49" s="84">
        <v>817.71501218372805</v>
      </c>
      <c r="CP49" s="84">
        <v>790.14776120598503</v>
      </c>
      <c r="CQ49" s="84">
        <v>831.5001862277793</v>
      </c>
      <c r="CR49" s="84">
        <v>783.63857344077985</v>
      </c>
      <c r="CS49" s="84">
        <v>976.81944847529985</v>
      </c>
      <c r="CT49" s="84">
        <v>827.87495594043025</v>
      </c>
      <c r="CU49" s="84">
        <v>886.46336643127165</v>
      </c>
      <c r="CV49" s="84">
        <v>879.59274606065776</v>
      </c>
      <c r="CW49" s="84">
        <v>948.43077204420138</v>
      </c>
      <c r="CX49" s="84">
        <v>1023.0483612659666</v>
      </c>
      <c r="CY49" s="84">
        <v>1110.406772372198</v>
      </c>
      <c r="CZ49" s="84">
        <v>1117.0867473140574</v>
      </c>
      <c r="DA49" s="84">
        <v>1126.8467790038299</v>
      </c>
      <c r="DB49" s="84">
        <v>1170.1053992708826</v>
      </c>
      <c r="DC49" s="84">
        <v>1281.3225018385936</v>
      </c>
      <c r="DD49" s="84">
        <v>1267.1434782440861</v>
      </c>
      <c r="DE49" s="84">
        <v>1342.8146735590603</v>
      </c>
      <c r="DF49" s="84">
        <v>1263.1478592933345</v>
      </c>
      <c r="DG49" s="84">
        <v>1278.7118812637557</v>
      </c>
      <c r="DH49" s="84">
        <v>1311.9925440737204</v>
      </c>
      <c r="DI49" s="84">
        <v>1421.9485352806423</v>
      </c>
      <c r="DJ49" s="84">
        <v>1304.192100605175</v>
      </c>
      <c r="DK49" s="84">
        <v>1462.3214556149201</v>
      </c>
      <c r="DL49" s="84">
        <v>1570.1569861522894</v>
      </c>
      <c r="DM49" s="84">
        <v>1628.9340773693934</v>
      </c>
      <c r="DN49" s="84">
        <v>1489.3069736015109</v>
      </c>
      <c r="DO49" s="84">
        <v>1607.4372014657174</v>
      </c>
      <c r="DP49" s="84">
        <v>1736.6522023893949</v>
      </c>
      <c r="DQ49" s="84">
        <v>1663.5268342443067</v>
      </c>
      <c r="DR49" s="84">
        <v>1788.8698458170775</v>
      </c>
    </row>
    <row r="50" spans="1:122" x14ac:dyDescent="0.25">
      <c r="A50" s="123" t="s">
        <v>315</v>
      </c>
      <c r="B50" s="122" t="s">
        <v>316</v>
      </c>
      <c r="C50" s="122"/>
      <c r="D50" s="122"/>
      <c r="E50" s="122"/>
      <c r="F50" s="122"/>
      <c r="G50" s="122"/>
      <c r="H50" s="122"/>
      <c r="I50" s="122"/>
      <c r="J50" s="122"/>
      <c r="K50" s="122"/>
      <c r="L50" s="122"/>
      <c r="M50" s="122"/>
      <c r="N50" s="122"/>
      <c r="O50" s="122"/>
      <c r="P50" s="122"/>
      <c r="Q50" s="122"/>
      <c r="R50" s="122"/>
      <c r="S50" s="122"/>
      <c r="T50" s="122"/>
      <c r="U50" s="122"/>
      <c r="V50" s="122"/>
      <c r="W50" s="122"/>
      <c r="X50" s="122"/>
      <c r="Y50" s="122"/>
      <c r="Z50" s="122"/>
      <c r="AA50" s="122"/>
      <c r="AB50" s="122"/>
      <c r="AC50" s="122"/>
      <c r="BN50" s="84">
        <v>0.51892499999999997</v>
      </c>
      <c r="BO50" s="84">
        <v>0.96892500000000004</v>
      </c>
      <c r="BP50" s="84">
        <v>0.83232499999999998</v>
      </c>
      <c r="BQ50" s="84">
        <v>0.71892500000000004</v>
      </c>
      <c r="BR50" s="84">
        <v>0.58473000000000008</v>
      </c>
      <c r="BS50" s="84">
        <v>2.0466942959983099</v>
      </c>
      <c r="BT50" s="84">
        <v>7.6561450709294903</v>
      </c>
      <c r="BU50" s="84">
        <v>1.9245056330721997</v>
      </c>
      <c r="BV50" s="84">
        <v>0.95545879999999994</v>
      </c>
      <c r="BW50" s="84">
        <v>1.3964475717569398</v>
      </c>
      <c r="BX50" s="84">
        <v>2.5518682348087465</v>
      </c>
      <c r="BY50" s="84">
        <v>1.656772289907299</v>
      </c>
      <c r="BZ50" s="84">
        <v>1.142676935737637</v>
      </c>
      <c r="CA50" s="84">
        <v>1.5188248441091525</v>
      </c>
      <c r="CB50" s="84">
        <v>2.8157738668220653</v>
      </c>
      <c r="CC50" s="84">
        <v>1.7955097770861077</v>
      </c>
      <c r="CD50" s="84">
        <v>1.14174125352</v>
      </c>
      <c r="CE50" s="84">
        <v>1.6833055047557</v>
      </c>
      <c r="CF50" s="84">
        <v>3.0186281522313894</v>
      </c>
      <c r="CG50" s="84">
        <v>1.9159154161112741</v>
      </c>
      <c r="CH50" s="84">
        <v>0.60980196554316002</v>
      </c>
      <c r="CI50" s="84">
        <v>0.96903723474545689</v>
      </c>
      <c r="CJ50" s="84">
        <v>25.258208533051388</v>
      </c>
      <c r="CK50" s="84">
        <v>2.2922518078947629</v>
      </c>
      <c r="CL50" s="84">
        <v>1.036402777831636</v>
      </c>
      <c r="CM50" s="84">
        <v>1.6495578350510594</v>
      </c>
      <c r="CN50" s="84">
        <v>3.1543302488781033</v>
      </c>
      <c r="CO50" s="84">
        <v>2.0714729317819143</v>
      </c>
      <c r="CP50" s="84">
        <v>1.2428844059560054</v>
      </c>
      <c r="CQ50" s="84">
        <v>1.8316965504787626</v>
      </c>
      <c r="CR50" s="84">
        <v>3.1482921681782847</v>
      </c>
      <c r="CS50" s="84">
        <v>2.0630025689296607</v>
      </c>
      <c r="CT50" s="84">
        <v>1.0423744059560054</v>
      </c>
      <c r="CU50" s="84">
        <v>1.6759865504787625</v>
      </c>
      <c r="CV50" s="84">
        <v>3.2838490681782844</v>
      </c>
      <c r="CW50" s="84">
        <v>2.0933369389296606</v>
      </c>
      <c r="CX50" s="84">
        <v>1.0852444059560054</v>
      </c>
      <c r="CY50" s="84">
        <v>1.7681765504787623</v>
      </c>
      <c r="CZ50" s="84">
        <v>3.1656921681782846</v>
      </c>
      <c r="DA50" s="84">
        <v>2.0556325689296604</v>
      </c>
      <c r="DB50" s="84">
        <v>21.59100366700936</v>
      </c>
      <c r="DC50" s="84">
        <v>16.902114689743957</v>
      </c>
      <c r="DD50" s="84">
        <v>17.505782491884904</v>
      </c>
      <c r="DE50" s="84">
        <v>20.146280481062746</v>
      </c>
      <c r="DF50" s="84">
        <v>23.938396292893469</v>
      </c>
      <c r="DG50" s="84">
        <v>1.6185364925942751</v>
      </c>
      <c r="DH50" s="84">
        <v>0.10603517297822379</v>
      </c>
      <c r="DI50" s="84">
        <v>3.7165977238163208</v>
      </c>
      <c r="DJ50" s="84">
        <v>0.995304405956005</v>
      </c>
      <c r="DK50" s="84">
        <v>1.6349465504787624</v>
      </c>
      <c r="DL50" s="84">
        <v>3.0713321681782846</v>
      </c>
      <c r="DM50" s="84">
        <v>1.9793625689296608</v>
      </c>
      <c r="DN50" s="84">
        <v>1.0239244059560053</v>
      </c>
      <c r="DO50" s="84">
        <v>1.6678865504787626</v>
      </c>
      <c r="DP50" s="84">
        <v>3.1062621681782847</v>
      </c>
      <c r="DQ50" s="84">
        <v>2.0114625689296606</v>
      </c>
      <c r="DR50" s="84">
        <v>1.0450444059560053</v>
      </c>
    </row>
    <row r="51" spans="1:122" x14ac:dyDescent="0.25">
      <c r="A51" s="123" t="s">
        <v>317</v>
      </c>
      <c r="B51" s="122" t="s">
        <v>318</v>
      </c>
      <c r="C51" s="122"/>
      <c r="D51" s="122"/>
      <c r="E51" s="122"/>
      <c r="F51" s="122"/>
      <c r="G51" s="122"/>
      <c r="H51" s="122"/>
      <c r="I51" s="122"/>
      <c r="J51" s="122"/>
      <c r="K51" s="122"/>
      <c r="L51" s="122"/>
      <c r="M51" s="122"/>
      <c r="N51" s="122"/>
      <c r="O51" s="122"/>
      <c r="P51" s="122"/>
      <c r="Q51" s="122"/>
      <c r="R51" s="122"/>
      <c r="S51" s="122"/>
      <c r="T51" s="122"/>
      <c r="U51" s="122"/>
      <c r="V51" s="122"/>
      <c r="W51" s="122"/>
      <c r="X51" s="122"/>
      <c r="Y51" s="122"/>
      <c r="Z51" s="122"/>
      <c r="AA51" s="122"/>
      <c r="AB51" s="122"/>
      <c r="AC51" s="122"/>
      <c r="BN51" s="84">
        <v>73.270852328811486</v>
      </c>
      <c r="BO51" s="84">
        <v>69.207175729619735</v>
      </c>
      <c r="BP51" s="84">
        <v>65.147834803920844</v>
      </c>
      <c r="BQ51" s="84">
        <v>68.752465762127983</v>
      </c>
      <c r="BR51" s="84">
        <v>71.088969961818449</v>
      </c>
      <c r="BS51" s="84">
        <v>75.092033988653967</v>
      </c>
      <c r="BT51" s="84">
        <v>70.558822670867954</v>
      </c>
      <c r="BU51" s="84">
        <v>68.172539669303148</v>
      </c>
      <c r="BV51" s="84">
        <v>69.368372237636606</v>
      </c>
      <c r="BW51" s="84">
        <v>76.481657051788574</v>
      </c>
      <c r="BX51" s="84">
        <v>84.402149698486099</v>
      </c>
      <c r="BY51" s="84">
        <v>91.113487694035328</v>
      </c>
      <c r="BZ51" s="84">
        <v>80.234798059872929</v>
      </c>
      <c r="CA51" s="84">
        <v>82.011641423569017</v>
      </c>
      <c r="CB51" s="84">
        <v>83.460565084143241</v>
      </c>
      <c r="CC51" s="84">
        <v>91.206654237281171</v>
      </c>
      <c r="CD51" s="84">
        <v>81.574236003885645</v>
      </c>
      <c r="CE51" s="84">
        <v>78.832933103086418</v>
      </c>
      <c r="CF51" s="84">
        <v>85.898347004124531</v>
      </c>
      <c r="CG51" s="84">
        <v>86.964067359949382</v>
      </c>
      <c r="CH51" s="84">
        <v>81.991880180497091</v>
      </c>
      <c r="CI51" s="84">
        <v>85.955822987287064</v>
      </c>
      <c r="CJ51" s="84">
        <v>90.829094848940599</v>
      </c>
      <c r="CK51" s="84">
        <v>98.09880509595159</v>
      </c>
      <c r="CL51" s="84">
        <v>88.227708653147374</v>
      </c>
      <c r="CM51" s="84">
        <v>86.943545999593468</v>
      </c>
      <c r="CN51" s="84">
        <v>85.984512904194617</v>
      </c>
      <c r="CO51" s="84">
        <v>95.385365909528218</v>
      </c>
      <c r="CP51" s="84">
        <v>84.781649140923122</v>
      </c>
      <c r="CQ51" s="84">
        <v>89.463988551214086</v>
      </c>
      <c r="CR51" s="84">
        <v>89.548132880425456</v>
      </c>
      <c r="CS51" s="84">
        <v>93.604524417573089</v>
      </c>
      <c r="CT51" s="84">
        <v>77.996466477899219</v>
      </c>
      <c r="CU51" s="84">
        <v>90.274576984974075</v>
      </c>
      <c r="CV51" s="84">
        <v>87.201618476859792</v>
      </c>
      <c r="CW51" s="84">
        <v>94.05809737320277</v>
      </c>
      <c r="CX51" s="84">
        <v>87.521749163037057</v>
      </c>
      <c r="CY51" s="84">
        <v>93.422818885633205</v>
      </c>
      <c r="CZ51" s="84">
        <v>96.022651946619106</v>
      </c>
      <c r="DA51" s="84">
        <v>91.975816252388199</v>
      </c>
      <c r="DB51" s="84">
        <v>89.995629754315772</v>
      </c>
      <c r="DC51" s="84">
        <v>91.396850354315774</v>
      </c>
      <c r="DD51" s="84">
        <v>89.718798380221244</v>
      </c>
      <c r="DE51" s="84">
        <v>104.95310433726851</v>
      </c>
      <c r="DF51" s="84">
        <v>79.710534820202099</v>
      </c>
      <c r="DG51" s="84">
        <v>72.492006184425676</v>
      </c>
      <c r="DH51" s="84">
        <v>76.308953489013888</v>
      </c>
      <c r="DI51" s="84">
        <v>94.33923931084324</v>
      </c>
      <c r="DJ51" s="84">
        <v>73.068565057606136</v>
      </c>
      <c r="DK51" s="84">
        <v>91.728225375753368</v>
      </c>
      <c r="DL51" s="84">
        <v>97.328891160394164</v>
      </c>
      <c r="DM51" s="84">
        <v>99.470450950674589</v>
      </c>
      <c r="DN51" s="84">
        <v>104.81910806122583</v>
      </c>
      <c r="DO51" s="84">
        <v>117.41851624180448</v>
      </c>
      <c r="DP51" s="84">
        <v>117.46190672140204</v>
      </c>
      <c r="DQ51" s="84">
        <v>115.70398684870831</v>
      </c>
      <c r="DR51" s="84">
        <v>99.265387928135709</v>
      </c>
    </row>
    <row r="52" spans="1:122" x14ac:dyDescent="0.25">
      <c r="A52" s="113" t="s">
        <v>319</v>
      </c>
      <c r="B52" s="121" t="s">
        <v>320</v>
      </c>
      <c r="C52" s="121"/>
      <c r="D52" s="121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121"/>
      <c r="W52" s="121"/>
      <c r="X52" s="121"/>
      <c r="Y52" s="121"/>
      <c r="Z52" s="121"/>
      <c r="AA52" s="121"/>
      <c r="AB52" s="121"/>
      <c r="AC52" s="121"/>
      <c r="BN52" s="84">
        <v>443.6495491050116</v>
      </c>
      <c r="BO52" s="84">
        <v>484.66342469572533</v>
      </c>
      <c r="BP52" s="84">
        <v>446.0676403034015</v>
      </c>
      <c r="BQ52" s="84">
        <v>516.9621776234427</v>
      </c>
      <c r="BR52" s="84">
        <v>581.94468541868287</v>
      </c>
      <c r="BS52" s="84">
        <v>538.10297205783672</v>
      </c>
      <c r="BT52" s="84">
        <v>561.9426405211027</v>
      </c>
      <c r="BU52" s="84">
        <v>601.13910935127615</v>
      </c>
      <c r="BV52" s="84">
        <v>565.44130080848106</v>
      </c>
      <c r="BW52" s="84">
        <v>642.58932640472312</v>
      </c>
      <c r="BX52" s="84">
        <v>682.80334434943143</v>
      </c>
      <c r="BY52" s="84">
        <v>674.03439787169339</v>
      </c>
      <c r="BZ52" s="84">
        <v>645.95725664876386</v>
      </c>
      <c r="CA52" s="84">
        <v>672.56714622555091</v>
      </c>
      <c r="CB52" s="84">
        <v>679.1194754363346</v>
      </c>
      <c r="CC52" s="84">
        <v>787.90526937935545</v>
      </c>
      <c r="CD52" s="84">
        <v>787.75238863550749</v>
      </c>
      <c r="CE52" s="84">
        <v>777.68064168648141</v>
      </c>
      <c r="CF52" s="84">
        <v>850.29670172977626</v>
      </c>
      <c r="CG52" s="84">
        <v>880.41886247990544</v>
      </c>
      <c r="CH52" s="84">
        <v>883.90880689452831</v>
      </c>
      <c r="CI52" s="84">
        <v>872.43789094915041</v>
      </c>
      <c r="CJ52" s="84">
        <v>866.41319537127617</v>
      </c>
      <c r="CK52" s="84">
        <v>896.34560580325206</v>
      </c>
      <c r="CL52" s="84">
        <v>905.35890041395442</v>
      </c>
      <c r="CM52" s="84">
        <v>912.61065539157005</v>
      </c>
      <c r="CN52" s="84">
        <v>917.24545434396214</v>
      </c>
      <c r="CO52" s="84">
        <v>1021.0322600676444</v>
      </c>
      <c r="CP52" s="84">
        <v>981.34201104551028</v>
      </c>
      <c r="CQ52" s="84">
        <v>986.66529807361007</v>
      </c>
      <c r="CR52" s="84">
        <v>994.56647897639266</v>
      </c>
      <c r="CS52" s="84">
        <v>1040.2995554893339</v>
      </c>
      <c r="CT52" s="84">
        <v>1115.662599950238</v>
      </c>
      <c r="CU52" s="84">
        <v>1115.8938370846736</v>
      </c>
      <c r="CV52" s="84">
        <v>1099.2524964809586</v>
      </c>
      <c r="CW52" s="84">
        <v>1130.6070836143451</v>
      </c>
      <c r="CX52" s="84">
        <v>1191.6273767228167</v>
      </c>
      <c r="CY52" s="84">
        <v>1212.0389357049819</v>
      </c>
      <c r="CZ52" s="84">
        <v>1276.7795503958343</v>
      </c>
      <c r="DA52" s="84">
        <v>1324.182659868166</v>
      </c>
      <c r="DB52" s="84">
        <v>1216.6847620872227</v>
      </c>
      <c r="DC52" s="84">
        <v>1274.0451696017963</v>
      </c>
      <c r="DD52" s="84">
        <v>1235.6654218451301</v>
      </c>
      <c r="DE52" s="84">
        <v>1369.670633496959</v>
      </c>
      <c r="DF52" s="84">
        <v>1269.7574138148293</v>
      </c>
      <c r="DG52" s="84">
        <v>1288.1186203991683</v>
      </c>
      <c r="DH52" s="84">
        <v>1211.381005995089</v>
      </c>
      <c r="DI52" s="84">
        <v>1430.9087566637897</v>
      </c>
      <c r="DJ52" s="84">
        <v>1285.4701338371349</v>
      </c>
      <c r="DK52" s="84">
        <v>1426.3218892810246</v>
      </c>
      <c r="DL52" s="84">
        <v>1375.8911684693164</v>
      </c>
      <c r="DM52" s="84">
        <v>1555.2864588185275</v>
      </c>
      <c r="DN52" s="84">
        <v>1445.2091740092753</v>
      </c>
      <c r="DO52" s="84">
        <v>1650.1698866752154</v>
      </c>
      <c r="DP52" s="84">
        <v>1576.1051792098267</v>
      </c>
      <c r="DQ52" s="84">
        <v>1718.2942767253987</v>
      </c>
      <c r="DR52" s="84">
        <v>1540.6006344384994</v>
      </c>
    </row>
    <row r="53" spans="1:122" x14ac:dyDescent="0.25">
      <c r="A53" s="123" t="s">
        <v>321</v>
      </c>
      <c r="B53" s="122" t="s">
        <v>304</v>
      </c>
      <c r="C53" s="122"/>
      <c r="D53" s="122"/>
      <c r="E53" s="122"/>
      <c r="F53" s="122"/>
      <c r="G53" s="122"/>
      <c r="H53" s="122"/>
      <c r="I53" s="122"/>
      <c r="J53" s="122"/>
      <c r="K53" s="122"/>
      <c r="L53" s="122"/>
      <c r="M53" s="122"/>
      <c r="N53" s="122"/>
      <c r="O53" s="122"/>
      <c r="P53" s="122"/>
      <c r="Q53" s="122"/>
      <c r="R53" s="122"/>
      <c r="S53" s="122"/>
      <c r="T53" s="122"/>
      <c r="U53" s="122"/>
      <c r="V53" s="122"/>
      <c r="W53" s="122"/>
      <c r="X53" s="122"/>
      <c r="Y53" s="122"/>
      <c r="Z53" s="122"/>
      <c r="AA53" s="122"/>
      <c r="AB53" s="122"/>
      <c r="AC53" s="122"/>
      <c r="BN53" s="84">
        <v>5.6129199999999999</v>
      </c>
      <c r="BO53" s="84">
        <v>3.4224300000000003</v>
      </c>
      <c r="BP53" s="84">
        <v>6.4005299999999998</v>
      </c>
      <c r="BQ53" s="84">
        <v>1.1141099999999999</v>
      </c>
      <c r="BR53" s="84">
        <v>3.7583747999999999</v>
      </c>
      <c r="BS53" s="84">
        <v>2.7095507300000001</v>
      </c>
      <c r="BT53" s="84">
        <v>2.69283458</v>
      </c>
      <c r="BU53" s="84">
        <v>1.2289818100000001</v>
      </c>
      <c r="BV53" s="84">
        <v>1.1739339900000001</v>
      </c>
      <c r="BW53" s="84">
        <v>1.8039000000000001</v>
      </c>
      <c r="BX53" s="84">
        <v>8.326198345731223</v>
      </c>
      <c r="BY53" s="84">
        <v>5.6077043952661585</v>
      </c>
      <c r="BZ53" s="84">
        <v>4.55002</v>
      </c>
      <c r="CA53" s="84">
        <v>5.7867899999999999</v>
      </c>
      <c r="CB53" s="84">
        <v>10.863440000000001</v>
      </c>
      <c r="CC53" s="84">
        <v>12.293290000000001</v>
      </c>
      <c r="CD53" s="84">
        <v>62.936165196600001</v>
      </c>
      <c r="CE53" s="84">
        <v>3.1048596308</v>
      </c>
      <c r="CF53" s="84">
        <v>5.8477699999999997</v>
      </c>
      <c r="CG53" s="84">
        <v>4.2095000000000002</v>
      </c>
      <c r="CH53" s="84">
        <v>3.5408999999999997</v>
      </c>
      <c r="CI53" s="84">
        <v>4.3382000000000005</v>
      </c>
      <c r="CJ53" s="84">
        <v>13.6991</v>
      </c>
      <c r="CK53" s="84">
        <v>28.766391440398902</v>
      </c>
      <c r="CL53" s="84">
        <v>9.3618009387895444</v>
      </c>
      <c r="CM53" s="84">
        <v>5.2439267124476778</v>
      </c>
      <c r="CN53" s="84">
        <v>23.541418570675319</v>
      </c>
      <c r="CO53" s="84">
        <v>12.263747094351791</v>
      </c>
      <c r="CP53" s="84">
        <v>18.576128781587105</v>
      </c>
      <c r="CQ53" s="84">
        <v>14.878428781587102</v>
      </c>
      <c r="CR53" s="84">
        <v>20.741428781587103</v>
      </c>
      <c r="CS53" s="84">
        <v>12.335468781587103</v>
      </c>
      <c r="CT53" s="84">
        <v>9.19</v>
      </c>
      <c r="CU53" s="84">
        <v>11.73379817</v>
      </c>
      <c r="CV53" s="84">
        <v>12.87297437</v>
      </c>
      <c r="CW53" s="84">
        <v>11.375353989999999</v>
      </c>
      <c r="CX53" s="84">
        <v>21.474357527332074</v>
      </c>
      <c r="CY53" s="84">
        <v>5.2704033903640415</v>
      </c>
      <c r="CZ53" s="84">
        <v>13.048401789874903</v>
      </c>
      <c r="DA53" s="84">
        <v>12.963059309729022</v>
      </c>
      <c r="DB53" s="84">
        <v>9.4329302103862922</v>
      </c>
      <c r="DC53" s="84">
        <v>4.7809501000000001</v>
      </c>
      <c r="DD53" s="84">
        <v>3.36380765</v>
      </c>
      <c r="DE53" s="84">
        <v>5.0243184400000001</v>
      </c>
      <c r="DF53" s="84">
        <v>3.7090011999869414</v>
      </c>
      <c r="DG53" s="84">
        <v>5.1312438999869414</v>
      </c>
      <c r="DH53" s="84">
        <v>3.6654486599869411</v>
      </c>
      <c r="DI53" s="84">
        <v>5.3305993699869409</v>
      </c>
      <c r="DJ53" s="84">
        <v>3.0827449300000005</v>
      </c>
      <c r="DK53" s="84">
        <v>8.1919149299999994</v>
      </c>
      <c r="DL53" s="84">
        <v>5.4147262400000002</v>
      </c>
      <c r="DM53" s="84">
        <v>9.0763211200000011</v>
      </c>
      <c r="DN53" s="84">
        <v>2.76916991</v>
      </c>
      <c r="DO53" s="84">
        <v>7.9253779899999994</v>
      </c>
      <c r="DP53" s="84">
        <v>3.9220587699999996</v>
      </c>
      <c r="DQ53" s="84">
        <v>6.5714352800000002</v>
      </c>
      <c r="DR53" s="84">
        <v>3.8402903600000005</v>
      </c>
    </row>
    <row r="54" spans="1:122" x14ac:dyDescent="0.25">
      <c r="A54" s="123" t="s">
        <v>322</v>
      </c>
      <c r="B54" s="122" t="s">
        <v>323</v>
      </c>
      <c r="C54" s="122"/>
      <c r="D54" s="122"/>
      <c r="E54" s="122"/>
      <c r="F54" s="122"/>
      <c r="G54" s="122"/>
      <c r="H54" s="122"/>
      <c r="I54" s="122"/>
      <c r="J54" s="122"/>
      <c r="K54" s="122"/>
      <c r="L54" s="122"/>
      <c r="M54" s="122"/>
      <c r="N54" s="122"/>
      <c r="O54" s="122"/>
      <c r="P54" s="122"/>
      <c r="Q54" s="122"/>
      <c r="R54" s="122"/>
      <c r="S54" s="122"/>
      <c r="T54" s="122"/>
      <c r="U54" s="122"/>
      <c r="V54" s="122"/>
      <c r="W54" s="122"/>
      <c r="X54" s="122"/>
      <c r="Y54" s="122"/>
      <c r="Z54" s="122"/>
      <c r="AA54" s="122"/>
      <c r="AB54" s="122"/>
      <c r="AC54" s="122"/>
      <c r="BN54" s="84">
        <v>94.006743637690391</v>
      </c>
      <c r="BO54" s="84">
        <v>91.285379515321779</v>
      </c>
      <c r="BP54" s="84">
        <v>93.506313504218014</v>
      </c>
      <c r="BQ54" s="84">
        <v>106.07526542589997</v>
      </c>
      <c r="BR54" s="84">
        <v>118.68100882895826</v>
      </c>
      <c r="BS54" s="84">
        <v>124.13767175505893</v>
      </c>
      <c r="BT54" s="84">
        <v>105.37868646211916</v>
      </c>
      <c r="BU54" s="84">
        <v>139.71153541508858</v>
      </c>
      <c r="BV54" s="84">
        <v>113.63704879374461</v>
      </c>
      <c r="BW54" s="84">
        <v>130.77378866761217</v>
      </c>
      <c r="BX54" s="84">
        <v>152.71161502233346</v>
      </c>
      <c r="BY54" s="84">
        <v>141.28977534424627</v>
      </c>
      <c r="BZ54" s="84">
        <v>125.73583253879899</v>
      </c>
      <c r="CA54" s="84">
        <v>133.13200432192872</v>
      </c>
      <c r="CB54" s="84">
        <v>102.30066348293944</v>
      </c>
      <c r="CC54" s="84">
        <v>136.39404159169138</v>
      </c>
      <c r="CD54" s="84">
        <v>158.81222278820346</v>
      </c>
      <c r="CE54" s="84">
        <v>174.92788800678093</v>
      </c>
      <c r="CF54" s="84">
        <v>151.56160602998312</v>
      </c>
      <c r="CG54" s="84">
        <v>180.85672803546967</v>
      </c>
      <c r="CH54" s="84">
        <v>160.41416970388127</v>
      </c>
      <c r="CI54" s="84">
        <v>187.83054623259264</v>
      </c>
      <c r="CJ54" s="84">
        <v>164.4740826652866</v>
      </c>
      <c r="CK54" s="84">
        <v>183.82026105580232</v>
      </c>
      <c r="CL54" s="84">
        <v>170.01589875232679</v>
      </c>
      <c r="CM54" s="84">
        <v>181.75496733319358</v>
      </c>
      <c r="CN54" s="84">
        <v>177.34271035336741</v>
      </c>
      <c r="CO54" s="84">
        <v>192.5594379262252</v>
      </c>
      <c r="CP54" s="84">
        <v>186.52566520447527</v>
      </c>
      <c r="CQ54" s="84">
        <v>178.22048291177498</v>
      </c>
      <c r="CR54" s="84">
        <v>163.92070883175035</v>
      </c>
      <c r="CS54" s="84">
        <v>186.91764073410036</v>
      </c>
      <c r="CT54" s="84">
        <v>183.79642091832901</v>
      </c>
      <c r="CU54" s="84">
        <v>201.24823742273665</v>
      </c>
      <c r="CV54" s="84">
        <v>156.1108189673339</v>
      </c>
      <c r="CW54" s="84">
        <v>201.51888782404484</v>
      </c>
      <c r="CX54" s="84">
        <v>177.93442060844191</v>
      </c>
      <c r="CY54" s="84">
        <v>186.45436194345433</v>
      </c>
      <c r="CZ54" s="84">
        <v>193.39792006143125</v>
      </c>
      <c r="DA54" s="84">
        <v>220.10016162490928</v>
      </c>
      <c r="DB54" s="84">
        <v>190.04979566836343</v>
      </c>
      <c r="DC54" s="84">
        <v>204.21177297539694</v>
      </c>
      <c r="DD54" s="84">
        <v>190.40439829735337</v>
      </c>
      <c r="DE54" s="84">
        <v>236.42265208685302</v>
      </c>
      <c r="DF54" s="84">
        <v>185.06524265185058</v>
      </c>
      <c r="DG54" s="84">
        <v>185.58883324211055</v>
      </c>
      <c r="DH54" s="84">
        <v>141.37834118231308</v>
      </c>
      <c r="DI54" s="84">
        <v>224.11572235533802</v>
      </c>
      <c r="DJ54" s="84">
        <v>203.20196823393417</v>
      </c>
      <c r="DK54" s="84">
        <v>265.35680098256307</v>
      </c>
      <c r="DL54" s="84">
        <v>213.60286732224529</v>
      </c>
      <c r="DM54" s="84">
        <v>269.76649268641523</v>
      </c>
      <c r="DN54" s="84">
        <v>242.16020454864892</v>
      </c>
      <c r="DO54" s="84">
        <v>266.50335271782018</v>
      </c>
      <c r="DP54" s="84">
        <v>260.62217169106418</v>
      </c>
      <c r="DQ54" s="84">
        <v>287.7983743071195</v>
      </c>
      <c r="DR54" s="84">
        <v>280.29189948852604</v>
      </c>
    </row>
    <row r="55" spans="1:122" x14ac:dyDescent="0.25">
      <c r="A55" s="123" t="s">
        <v>324</v>
      </c>
      <c r="B55" s="122" t="s">
        <v>308</v>
      </c>
      <c r="C55" s="122"/>
      <c r="D55" s="122"/>
      <c r="E55" s="122"/>
      <c r="F55" s="122"/>
      <c r="G55" s="122"/>
      <c r="H55" s="122"/>
      <c r="I55" s="122"/>
      <c r="J55" s="122"/>
      <c r="K55" s="122"/>
      <c r="L55" s="122"/>
      <c r="M55" s="122"/>
      <c r="N55" s="122"/>
      <c r="O55" s="122"/>
      <c r="P55" s="122"/>
      <c r="Q55" s="122"/>
      <c r="R55" s="122"/>
      <c r="S55" s="122"/>
      <c r="T55" s="122"/>
      <c r="U55" s="122"/>
      <c r="V55" s="122"/>
      <c r="W55" s="122"/>
      <c r="X55" s="122"/>
      <c r="Y55" s="122"/>
      <c r="Z55" s="122"/>
      <c r="AA55" s="122"/>
      <c r="AB55" s="122"/>
      <c r="AC55" s="122"/>
      <c r="BN55" s="84">
        <v>52.657263401096621</v>
      </c>
      <c r="BO55" s="84">
        <v>52.869041004299994</v>
      </c>
      <c r="BP55" s="84">
        <v>46.083816587869272</v>
      </c>
      <c r="BQ55" s="84">
        <v>48.770469775886902</v>
      </c>
      <c r="BR55" s="84">
        <v>55.321183173267791</v>
      </c>
      <c r="BS55" s="84">
        <v>55.423939267590626</v>
      </c>
      <c r="BT55" s="84">
        <v>55.957318723082601</v>
      </c>
      <c r="BU55" s="84">
        <v>60.838444650494459</v>
      </c>
      <c r="BV55" s="84">
        <v>63.66411218939475</v>
      </c>
      <c r="BW55" s="84">
        <v>61.529735432555931</v>
      </c>
      <c r="BX55" s="84">
        <v>65.657029979493217</v>
      </c>
      <c r="BY55" s="84">
        <v>72.580292922271241</v>
      </c>
      <c r="BZ55" s="84">
        <v>91.973911575340026</v>
      </c>
      <c r="CA55" s="84">
        <v>96.237078566770023</v>
      </c>
      <c r="CB55" s="84">
        <v>107.95118852265993</v>
      </c>
      <c r="CC55" s="84">
        <v>153.53819055435727</v>
      </c>
      <c r="CD55" s="84">
        <v>112.66969042255283</v>
      </c>
      <c r="CE55" s="84">
        <v>110.55483505897368</v>
      </c>
      <c r="CF55" s="84">
        <v>112.90578972979434</v>
      </c>
      <c r="CG55" s="84">
        <v>143.61513447587001</v>
      </c>
      <c r="CH55" s="84">
        <v>154.85083847397397</v>
      </c>
      <c r="CI55" s="84">
        <v>136.75653310440984</v>
      </c>
      <c r="CJ55" s="84">
        <v>135.50239016096185</v>
      </c>
      <c r="CK55" s="84">
        <v>137.21615998568984</v>
      </c>
      <c r="CL55" s="84">
        <v>130.94040326011924</v>
      </c>
      <c r="CM55" s="84">
        <v>128.93524975187594</v>
      </c>
      <c r="CN55" s="84">
        <v>135.1497072106576</v>
      </c>
      <c r="CO55" s="84">
        <v>148.87899497772224</v>
      </c>
      <c r="CP55" s="84">
        <v>127.68487428735142</v>
      </c>
      <c r="CQ55" s="84">
        <v>141.6117171921959</v>
      </c>
      <c r="CR55" s="84">
        <v>136.6630276616948</v>
      </c>
      <c r="CS55" s="84">
        <v>142.53738695419662</v>
      </c>
      <c r="CT55" s="84">
        <v>173.46816446820935</v>
      </c>
      <c r="CU55" s="84">
        <v>179.42291197454122</v>
      </c>
      <c r="CV55" s="84">
        <v>179.44894387302298</v>
      </c>
      <c r="CW55" s="84">
        <v>178.89299900767037</v>
      </c>
      <c r="CX55" s="84">
        <v>192.57789664596754</v>
      </c>
      <c r="CY55" s="84">
        <v>190.60547126266715</v>
      </c>
      <c r="CZ55" s="84">
        <v>207.13591065970161</v>
      </c>
      <c r="DA55" s="84">
        <v>191.08689100244644</v>
      </c>
      <c r="DB55" s="84">
        <v>201.64853980482718</v>
      </c>
      <c r="DC55" s="84">
        <v>219.28266902257175</v>
      </c>
      <c r="DD55" s="84">
        <v>220.09033104810214</v>
      </c>
      <c r="DE55" s="84">
        <v>208.8542660375972</v>
      </c>
      <c r="DF55" s="84">
        <v>222.9744963343098</v>
      </c>
      <c r="DG55" s="84">
        <v>243.11677394726968</v>
      </c>
      <c r="DH55" s="84">
        <v>217.98134645432233</v>
      </c>
      <c r="DI55" s="84">
        <v>221.4038846448895</v>
      </c>
      <c r="DJ55" s="84">
        <v>224.57581905162544</v>
      </c>
      <c r="DK55" s="84">
        <v>209.75462890733337</v>
      </c>
      <c r="DL55" s="84">
        <v>214.25345410717262</v>
      </c>
      <c r="DM55" s="84">
        <v>228.87497609074273</v>
      </c>
      <c r="DN55" s="84">
        <v>231.21479199513436</v>
      </c>
      <c r="DO55" s="84">
        <v>244.18051789481677</v>
      </c>
      <c r="DP55" s="84">
        <v>205.1007972665947</v>
      </c>
      <c r="DQ55" s="84">
        <v>237.41692307498977</v>
      </c>
      <c r="DR55" s="84">
        <v>212.96043900234861</v>
      </c>
    </row>
    <row r="56" spans="1:122" x14ac:dyDescent="0.25">
      <c r="A56" s="123" t="s">
        <v>325</v>
      </c>
      <c r="B56" s="122" t="s">
        <v>310</v>
      </c>
      <c r="C56" s="122"/>
      <c r="D56" s="122"/>
      <c r="E56" s="122"/>
      <c r="F56" s="122"/>
      <c r="G56" s="122"/>
      <c r="H56" s="122"/>
      <c r="I56" s="122"/>
      <c r="J56" s="122"/>
      <c r="K56" s="122"/>
      <c r="L56" s="122"/>
      <c r="M56" s="122"/>
      <c r="N56" s="122"/>
      <c r="O56" s="122"/>
      <c r="P56" s="122"/>
      <c r="Q56" s="122"/>
      <c r="R56" s="122"/>
      <c r="S56" s="122"/>
      <c r="T56" s="122"/>
      <c r="U56" s="122"/>
      <c r="V56" s="122"/>
      <c r="W56" s="122"/>
      <c r="X56" s="122"/>
      <c r="Y56" s="122"/>
      <c r="Z56" s="122"/>
      <c r="AA56" s="122"/>
      <c r="AB56" s="122"/>
      <c r="AC56" s="122"/>
      <c r="BN56" s="84">
        <v>60.280571266733254</v>
      </c>
      <c r="BO56" s="84">
        <v>66.453199004691911</v>
      </c>
      <c r="BP56" s="84">
        <v>59.802219253213003</v>
      </c>
      <c r="BQ56" s="84">
        <v>71.028225580458013</v>
      </c>
      <c r="BR56" s="84">
        <v>69.852172571831673</v>
      </c>
      <c r="BS56" s="84">
        <v>70.718605672167641</v>
      </c>
      <c r="BT56" s="84">
        <v>88.612339042811968</v>
      </c>
      <c r="BU56" s="84">
        <v>80.98194281958807</v>
      </c>
      <c r="BV56" s="84">
        <v>90.65201372795876</v>
      </c>
      <c r="BW56" s="84">
        <v>95.331704833698836</v>
      </c>
      <c r="BX56" s="84">
        <v>89.726101339108638</v>
      </c>
      <c r="BY56" s="84">
        <v>104.76611835319267</v>
      </c>
      <c r="BZ56" s="84">
        <v>126.90734479477223</v>
      </c>
      <c r="CA56" s="84">
        <v>119.18507265003484</v>
      </c>
      <c r="CB56" s="84">
        <v>122.70394804971886</v>
      </c>
      <c r="CC56" s="84">
        <v>129.65905490669351</v>
      </c>
      <c r="CD56" s="84">
        <v>141.57893847856883</v>
      </c>
      <c r="CE56" s="84">
        <v>167.83113860695761</v>
      </c>
      <c r="CF56" s="84">
        <v>167.66374591197217</v>
      </c>
      <c r="CG56" s="84">
        <v>159.19624250931764</v>
      </c>
      <c r="CH56" s="84">
        <v>161.67777356337942</v>
      </c>
      <c r="CI56" s="84">
        <v>189.44279689156511</v>
      </c>
      <c r="CJ56" s="84">
        <v>192.50220535765501</v>
      </c>
      <c r="CK56" s="84">
        <v>190.77873417316738</v>
      </c>
      <c r="CL56" s="84">
        <v>182.12366894373599</v>
      </c>
      <c r="CM56" s="84">
        <v>190.1494941952524</v>
      </c>
      <c r="CN56" s="84">
        <v>189.88864276710282</v>
      </c>
      <c r="CO56" s="84">
        <v>217.16107344990834</v>
      </c>
      <c r="CP56" s="84">
        <v>215.85689267165878</v>
      </c>
      <c r="CQ56" s="84">
        <v>215.77944433140476</v>
      </c>
      <c r="CR56" s="84">
        <v>215.69154653039334</v>
      </c>
      <c r="CS56" s="84">
        <v>231.6720480888398</v>
      </c>
      <c r="CT56" s="84">
        <v>244.42083120622229</v>
      </c>
      <c r="CU56" s="84">
        <v>263.12398174366399</v>
      </c>
      <c r="CV56" s="84">
        <v>243.0925197053914</v>
      </c>
      <c r="CW56" s="84">
        <v>232.23046671013046</v>
      </c>
      <c r="CX56" s="84">
        <v>264.35040003711282</v>
      </c>
      <c r="CY56" s="84">
        <v>276.0688384701341</v>
      </c>
      <c r="CZ56" s="84">
        <v>257.26159201269536</v>
      </c>
      <c r="DA56" s="84">
        <v>241.59431256723619</v>
      </c>
      <c r="DB56" s="84">
        <v>250.6148585133304</v>
      </c>
      <c r="DC56" s="84">
        <v>266.78592079031927</v>
      </c>
      <c r="DD56" s="84">
        <v>241.80080933408615</v>
      </c>
      <c r="DE56" s="84">
        <v>260.18870579544233</v>
      </c>
      <c r="DF56" s="84">
        <v>245.53263766853391</v>
      </c>
      <c r="DG56" s="84">
        <v>244.88262146329026</v>
      </c>
      <c r="DH56" s="84">
        <v>249.19119369326702</v>
      </c>
      <c r="DI56" s="84">
        <v>272.12337098391424</v>
      </c>
      <c r="DJ56" s="84">
        <v>263.0222360284879</v>
      </c>
      <c r="DK56" s="84">
        <v>277.64960416959894</v>
      </c>
      <c r="DL56" s="84">
        <v>287.10656609566269</v>
      </c>
      <c r="DM56" s="84">
        <v>318.81024708786362</v>
      </c>
      <c r="DN56" s="84">
        <v>300.11218506869221</v>
      </c>
      <c r="DO56" s="84">
        <v>346.86081704426078</v>
      </c>
      <c r="DP56" s="84">
        <v>339.06838973936135</v>
      </c>
      <c r="DQ56" s="84">
        <v>362.02434059592474</v>
      </c>
      <c r="DR56" s="84">
        <v>339.19834923226045</v>
      </c>
    </row>
    <row r="57" spans="1:122" x14ac:dyDescent="0.25">
      <c r="A57" s="123" t="s">
        <v>326</v>
      </c>
      <c r="B57" s="122" t="s">
        <v>312</v>
      </c>
      <c r="C57" s="122"/>
      <c r="D57" s="122"/>
      <c r="E57" s="122"/>
      <c r="F57" s="122"/>
      <c r="G57" s="122"/>
      <c r="H57" s="122"/>
      <c r="I57" s="122"/>
      <c r="J57" s="122"/>
      <c r="K57" s="122"/>
      <c r="L57" s="122"/>
      <c r="M57" s="122"/>
      <c r="N57" s="122"/>
      <c r="O57" s="122"/>
      <c r="P57" s="122"/>
      <c r="Q57" s="122"/>
      <c r="R57" s="122"/>
      <c r="S57" s="122"/>
      <c r="T57" s="122"/>
      <c r="U57" s="122"/>
      <c r="V57" s="122"/>
      <c r="W57" s="122"/>
      <c r="X57" s="122"/>
      <c r="Y57" s="122"/>
      <c r="Z57" s="122"/>
      <c r="AA57" s="122"/>
      <c r="AB57" s="122"/>
      <c r="AC57" s="122"/>
      <c r="BN57" s="84">
        <v>96.810995780130398</v>
      </c>
      <c r="BO57" s="84">
        <v>126.20423474177544</v>
      </c>
      <c r="BP57" s="84">
        <v>109.15102026262815</v>
      </c>
      <c r="BQ57" s="84">
        <v>118.59283407065108</v>
      </c>
      <c r="BR57" s="84">
        <v>157.72054334128245</v>
      </c>
      <c r="BS57" s="84">
        <v>111.61593929351511</v>
      </c>
      <c r="BT57" s="84">
        <v>112.93005935085387</v>
      </c>
      <c r="BU57" s="84">
        <v>87.12986363584001</v>
      </c>
      <c r="BV57" s="84">
        <v>122.55211657980242</v>
      </c>
      <c r="BW57" s="84">
        <v>150.86708927411809</v>
      </c>
      <c r="BX57" s="84">
        <v>160.51166838407664</v>
      </c>
      <c r="BY57" s="84">
        <v>139.44008704722057</v>
      </c>
      <c r="BZ57" s="84">
        <v>114.87828155081671</v>
      </c>
      <c r="CA57" s="84">
        <v>135.04273281476495</v>
      </c>
      <c r="CB57" s="84">
        <v>143.83122040298431</v>
      </c>
      <c r="CC57" s="84">
        <v>149.11619501741731</v>
      </c>
      <c r="CD57" s="84">
        <v>135.96629112060776</v>
      </c>
      <c r="CE57" s="84">
        <v>130.39240015396555</v>
      </c>
      <c r="CF57" s="84">
        <v>135.630283250221</v>
      </c>
      <c r="CG57" s="84">
        <v>140.90701561604766</v>
      </c>
      <c r="CH57" s="84">
        <v>137.05189565264419</v>
      </c>
      <c r="CI57" s="84">
        <v>160.32307127999269</v>
      </c>
      <c r="CJ57" s="84">
        <v>152.04435942629934</v>
      </c>
      <c r="CK57" s="84">
        <v>160.25102692603377</v>
      </c>
      <c r="CL57" s="84">
        <v>143.15741670040578</v>
      </c>
      <c r="CM57" s="84">
        <v>154.75487485162793</v>
      </c>
      <c r="CN57" s="84">
        <v>150.31441137530058</v>
      </c>
      <c r="CO57" s="84">
        <v>186.92862523061012</v>
      </c>
      <c r="CP57" s="84">
        <v>156.90926869765562</v>
      </c>
      <c r="CQ57" s="84">
        <v>167.99603318825183</v>
      </c>
      <c r="CR57" s="84">
        <v>163.33718875340955</v>
      </c>
      <c r="CS57" s="84">
        <v>188.55819100673619</v>
      </c>
      <c r="CT57" s="84">
        <v>169.0691554417227</v>
      </c>
      <c r="CU57" s="84">
        <v>163.7470039378594</v>
      </c>
      <c r="CV57" s="84">
        <v>166.96463740180377</v>
      </c>
      <c r="CW57" s="84">
        <v>195.64349506116847</v>
      </c>
      <c r="CX57" s="84">
        <v>186.87890640781751</v>
      </c>
      <c r="CY57" s="84">
        <v>199.70794570021445</v>
      </c>
      <c r="CZ57" s="84">
        <v>203.24997488721672</v>
      </c>
      <c r="DA57" s="84">
        <v>236.00293237625152</v>
      </c>
      <c r="DB57" s="84">
        <v>228.44797146344342</v>
      </c>
      <c r="DC57" s="84">
        <v>205.06401730373526</v>
      </c>
      <c r="DD57" s="84">
        <v>204.51237773502271</v>
      </c>
      <c r="DE57" s="84">
        <v>258.92767758180929</v>
      </c>
      <c r="DF57" s="84">
        <v>231.46399113897616</v>
      </c>
      <c r="DG57" s="84">
        <v>242.43263217102748</v>
      </c>
      <c r="DH57" s="84">
        <v>252.36585067285048</v>
      </c>
      <c r="DI57" s="84">
        <v>288.98895842801682</v>
      </c>
      <c r="DJ57" s="84">
        <v>248.54729456954001</v>
      </c>
      <c r="DK57" s="84">
        <v>262.39024233308209</v>
      </c>
      <c r="DL57" s="84">
        <v>255.85506960681718</v>
      </c>
      <c r="DM57" s="84">
        <v>284.13428912268438</v>
      </c>
      <c r="DN57" s="84">
        <v>266.34075128277959</v>
      </c>
      <c r="DO57" s="84">
        <v>288.57717035630458</v>
      </c>
      <c r="DP57" s="84">
        <v>271.27483338589462</v>
      </c>
      <c r="DQ57" s="84">
        <v>317.18665962605195</v>
      </c>
      <c r="DR57" s="84">
        <v>279.24620372543154</v>
      </c>
    </row>
    <row r="58" spans="1:122" x14ac:dyDescent="0.25">
      <c r="A58" s="123" t="s">
        <v>327</v>
      </c>
      <c r="B58" s="122" t="s">
        <v>314</v>
      </c>
      <c r="C58" s="122"/>
      <c r="D58" s="122"/>
      <c r="E58" s="122"/>
      <c r="F58" s="122"/>
      <c r="G58" s="122"/>
      <c r="H58" s="122"/>
      <c r="I58" s="122"/>
      <c r="J58" s="122"/>
      <c r="K58" s="122"/>
      <c r="L58" s="122"/>
      <c r="M58" s="122"/>
      <c r="N58" s="122"/>
      <c r="O58" s="122"/>
      <c r="P58" s="122"/>
      <c r="Q58" s="122"/>
      <c r="R58" s="122"/>
      <c r="S58" s="122"/>
      <c r="T58" s="122"/>
      <c r="U58" s="122"/>
      <c r="V58" s="122"/>
      <c r="W58" s="122"/>
      <c r="X58" s="122"/>
      <c r="Y58" s="122"/>
      <c r="Z58" s="122"/>
      <c r="AA58" s="122"/>
      <c r="AB58" s="122"/>
      <c r="AC58" s="122"/>
      <c r="BN58" s="84">
        <v>87.852390824808282</v>
      </c>
      <c r="BO58" s="84">
        <v>95.818216089999993</v>
      </c>
      <c r="BP58" s="84">
        <v>84.486407249999985</v>
      </c>
      <c r="BQ58" s="84">
        <v>114.89188236999999</v>
      </c>
      <c r="BR58" s="84">
        <v>121.12141160480829</v>
      </c>
      <c r="BS58" s="84">
        <v>120.01327321315317</v>
      </c>
      <c r="BT58" s="84">
        <v>144.19888979569828</v>
      </c>
      <c r="BU58" s="84">
        <v>168.16982386114856</v>
      </c>
      <c r="BV58" s="84">
        <v>125.38546221117247</v>
      </c>
      <c r="BW58" s="84">
        <v>138.49568181769524</v>
      </c>
      <c r="BX58" s="84">
        <v>152.32592579914456</v>
      </c>
      <c r="BY58" s="84">
        <v>138.86543707316019</v>
      </c>
      <c r="BZ58" s="84">
        <v>125.15088750174634</v>
      </c>
      <c r="CA58" s="84">
        <v>126.60663419921147</v>
      </c>
      <c r="CB58" s="84">
        <v>133.24649327953028</v>
      </c>
      <c r="CC58" s="84">
        <v>142.69617048135339</v>
      </c>
      <c r="CD58" s="84">
        <v>117.79076108530163</v>
      </c>
      <c r="CE58" s="84">
        <v>131.84808993458506</v>
      </c>
      <c r="CF58" s="84">
        <v>215.71987064588424</v>
      </c>
      <c r="CG58" s="84">
        <v>184.48925546571951</v>
      </c>
      <c r="CH58" s="84">
        <v>201.84180961185953</v>
      </c>
      <c r="CI58" s="84">
        <v>133.29756880982731</v>
      </c>
      <c r="CJ58" s="84">
        <v>145.40684228321322</v>
      </c>
      <c r="CK58" s="84">
        <v>128.39160657157763</v>
      </c>
      <c r="CL58" s="84">
        <v>201.60497338553279</v>
      </c>
      <c r="CM58" s="84">
        <v>187.69998099632926</v>
      </c>
      <c r="CN58" s="84">
        <v>181.34109074846577</v>
      </c>
      <c r="CO58" s="84">
        <v>193.66276919730851</v>
      </c>
      <c r="CP58" s="84">
        <v>216.6930501542243</v>
      </c>
      <c r="CQ58" s="84">
        <v>209.76277991347879</v>
      </c>
      <c r="CR58" s="84">
        <v>235.23339748885465</v>
      </c>
      <c r="CS58" s="84">
        <v>211.82907203423224</v>
      </c>
      <c r="CT58" s="84">
        <v>277.22381981684646</v>
      </c>
      <c r="CU58" s="84">
        <v>240.90728737316985</v>
      </c>
      <c r="CV58" s="84">
        <v>283.89799921147073</v>
      </c>
      <c r="CW58" s="84">
        <v>250.64327405724282</v>
      </c>
      <c r="CX58" s="84">
        <v>293.15464572357803</v>
      </c>
      <c r="CY58" s="84">
        <v>298.22655331544149</v>
      </c>
      <c r="CZ58" s="84">
        <v>343.18970232295277</v>
      </c>
      <c r="DA58" s="84">
        <v>363.46014081099707</v>
      </c>
      <c r="DB58" s="84">
        <v>276.22606712361625</v>
      </c>
      <c r="DC58" s="84">
        <v>304.976845502228</v>
      </c>
      <c r="DD58" s="84">
        <v>304.77115890143841</v>
      </c>
      <c r="DE58" s="84">
        <v>309.4462013089925</v>
      </c>
      <c r="DF58" s="84">
        <v>324.42907915536114</v>
      </c>
      <c r="DG58" s="84">
        <v>315.96575989378488</v>
      </c>
      <c r="DH58" s="84">
        <v>301.83539081646802</v>
      </c>
      <c r="DI58" s="84">
        <v>344.51951315897952</v>
      </c>
      <c r="DJ58" s="84">
        <v>295.67037031792177</v>
      </c>
      <c r="DK58" s="84">
        <v>318.08181571371597</v>
      </c>
      <c r="DL58" s="84">
        <v>318.54223198322757</v>
      </c>
      <c r="DM58" s="84">
        <v>328.34156457809058</v>
      </c>
      <c r="DN58" s="84">
        <v>320.53323295540395</v>
      </c>
      <c r="DO58" s="84">
        <v>397.30511054630733</v>
      </c>
      <c r="DP58" s="84">
        <v>377.92442044570635</v>
      </c>
      <c r="DQ58" s="84">
        <v>386.72616564700792</v>
      </c>
      <c r="DR58" s="84">
        <v>332.76201120060318</v>
      </c>
    </row>
    <row r="59" spans="1:122" x14ac:dyDescent="0.25">
      <c r="A59" s="123" t="s">
        <v>328</v>
      </c>
      <c r="B59" s="122" t="s">
        <v>316</v>
      </c>
      <c r="C59" s="122"/>
      <c r="D59" s="122"/>
      <c r="E59" s="122"/>
      <c r="F59" s="122"/>
      <c r="G59" s="122"/>
      <c r="H59" s="122"/>
      <c r="I59" s="122"/>
      <c r="J59" s="122"/>
      <c r="K59" s="122"/>
      <c r="L59" s="122"/>
      <c r="M59" s="122"/>
      <c r="N59" s="122"/>
      <c r="O59" s="122"/>
      <c r="P59" s="122"/>
      <c r="Q59" s="122"/>
      <c r="R59" s="122"/>
      <c r="S59" s="122"/>
      <c r="T59" s="122"/>
      <c r="U59" s="122"/>
      <c r="V59" s="122"/>
      <c r="W59" s="122"/>
      <c r="X59" s="122"/>
      <c r="Y59" s="122"/>
      <c r="Z59" s="122"/>
      <c r="AA59" s="122"/>
      <c r="AB59" s="122"/>
      <c r="AC59" s="122"/>
      <c r="BN59" s="84">
        <v>7.8302399952050656</v>
      </c>
      <c r="BO59" s="84">
        <v>6.4895308777448584</v>
      </c>
      <c r="BP59" s="84">
        <v>5.0192084790046989</v>
      </c>
      <c r="BQ59" s="84">
        <v>9.6834941416976648</v>
      </c>
      <c r="BR59" s="84">
        <v>10.819816096218313</v>
      </c>
      <c r="BS59" s="84">
        <v>6.2413266636634068</v>
      </c>
      <c r="BT59" s="84">
        <v>5.6748634717816575</v>
      </c>
      <c r="BU59" s="84">
        <v>9.0697974968936066</v>
      </c>
      <c r="BV59" s="84">
        <v>8.9635937000000006</v>
      </c>
      <c r="BW59" s="84">
        <v>7.3250700000000002</v>
      </c>
      <c r="BX59" s="84">
        <v>6.6981400000000004</v>
      </c>
      <c r="BY59" s="84">
        <v>14.629352240000001</v>
      </c>
      <c r="BZ59" s="84">
        <v>8.2393937030000011</v>
      </c>
      <c r="CA59" s="84">
        <v>10.3345656509299</v>
      </c>
      <c r="CB59" s="84">
        <v>8.8077400891559368</v>
      </c>
      <c r="CC59" s="84">
        <v>8.6331123819742501</v>
      </c>
      <c r="CD59" s="84">
        <v>10.41691590364</v>
      </c>
      <c r="CE59" s="84">
        <v>10.304037103004291</v>
      </c>
      <c r="CF59" s="84">
        <v>9.8654453218884122</v>
      </c>
      <c r="CG59" s="84">
        <v>10.254499912532189</v>
      </c>
      <c r="CH59" s="84">
        <v>9.266414892982942</v>
      </c>
      <c r="CI59" s="84">
        <v>11.216921281566172</v>
      </c>
      <c r="CJ59" s="84">
        <v>9.082562747053089</v>
      </c>
      <c r="CK59" s="84">
        <v>9.7850077940067699</v>
      </c>
      <c r="CL59" s="84">
        <v>9.6110800796336768</v>
      </c>
      <c r="CM59" s="84">
        <v>12.913672041191202</v>
      </c>
      <c r="CN59" s="84">
        <v>9.7047118234774246</v>
      </c>
      <c r="CO59" s="84">
        <v>13.501855472060086</v>
      </c>
      <c r="CP59" s="84">
        <v>11.761290335729297</v>
      </c>
      <c r="CQ59" s="84">
        <v>13.093116982675188</v>
      </c>
      <c r="CR59" s="84">
        <v>11.451625893607163</v>
      </c>
      <c r="CS59" s="84">
        <v>12.198821341170072</v>
      </c>
      <c r="CT59" s="84">
        <v>10.8606104851032</v>
      </c>
      <c r="CU59" s="84">
        <v>12.838510950069635</v>
      </c>
      <c r="CV59" s="84">
        <v>11.778961809424098</v>
      </c>
      <c r="CW59" s="84">
        <v>11.914032151765458</v>
      </c>
      <c r="CX59" s="84">
        <v>13.174871695103199</v>
      </c>
      <c r="CY59" s="84">
        <v>13.226414020069633</v>
      </c>
      <c r="CZ59" s="84">
        <v>11.432722819424097</v>
      </c>
      <c r="DA59" s="84">
        <v>9.6918852017654586</v>
      </c>
      <c r="DB59" s="84">
        <v>23.45077180129784</v>
      </c>
      <c r="DC59" s="84">
        <v>23.032575135587219</v>
      </c>
      <c r="DD59" s="84">
        <v>24.375542104125721</v>
      </c>
      <c r="DE59" s="84">
        <v>26.211363243371657</v>
      </c>
      <c r="DF59" s="84">
        <v>14.13671856542511</v>
      </c>
      <c r="DG59" s="84">
        <v>19.471047156028657</v>
      </c>
      <c r="DH59" s="84">
        <v>12.975072932513832</v>
      </c>
      <c r="DI59" s="84">
        <v>21.805552715567615</v>
      </c>
      <c r="DJ59" s="84">
        <v>14.804078616959691</v>
      </c>
      <c r="DK59" s="84">
        <v>28.813610788905741</v>
      </c>
      <c r="DL59" s="84">
        <v>26.22544824044617</v>
      </c>
      <c r="DM59" s="84">
        <v>26.983036701976193</v>
      </c>
      <c r="DN59" s="84">
        <v>26.825642243180035</v>
      </c>
      <c r="DO59" s="84">
        <v>34.748849662726869</v>
      </c>
      <c r="DP59" s="84">
        <v>33.450153738068707</v>
      </c>
      <c r="DQ59" s="84">
        <v>38.203124834755641</v>
      </c>
      <c r="DR59" s="84">
        <v>33.964870872228076</v>
      </c>
    </row>
    <row r="60" spans="1:122" x14ac:dyDescent="0.25">
      <c r="A60" s="123" t="s">
        <v>329</v>
      </c>
      <c r="B60" s="122" t="s">
        <v>318</v>
      </c>
      <c r="C60" s="122"/>
      <c r="D60" s="122"/>
      <c r="E60" s="122"/>
      <c r="F60" s="122"/>
      <c r="G60" s="122"/>
      <c r="H60" s="122"/>
      <c r="I60" s="122"/>
      <c r="J60" s="122"/>
      <c r="K60" s="122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22"/>
      <c r="AA60" s="122"/>
      <c r="AB60" s="122"/>
      <c r="AC60" s="122"/>
      <c r="BN60" s="84">
        <v>38.598424199347576</v>
      </c>
      <c r="BO60" s="84">
        <v>42.121393461891358</v>
      </c>
      <c r="BP60" s="84">
        <v>41.618124966468436</v>
      </c>
      <c r="BQ60" s="84">
        <v>46.80589625884906</v>
      </c>
      <c r="BR60" s="84">
        <v>44.6701750023161</v>
      </c>
      <c r="BS60" s="84">
        <v>47.242665462687839</v>
      </c>
      <c r="BT60" s="84">
        <v>46.497649094755118</v>
      </c>
      <c r="BU60" s="84">
        <v>54.008719662222916</v>
      </c>
      <c r="BV60" s="84">
        <v>39.413019616407936</v>
      </c>
      <c r="BW60" s="84">
        <v>56.462356379042944</v>
      </c>
      <c r="BX60" s="84">
        <v>46.846665479543766</v>
      </c>
      <c r="BY60" s="84">
        <v>56.85563049633631</v>
      </c>
      <c r="BZ60" s="84">
        <v>48.521584984289589</v>
      </c>
      <c r="CA60" s="84">
        <v>46.242268021910995</v>
      </c>
      <c r="CB60" s="84">
        <v>49.414781609345965</v>
      </c>
      <c r="CC60" s="84">
        <v>55.575214445868298</v>
      </c>
      <c r="CD60" s="84">
        <v>47.581403640033002</v>
      </c>
      <c r="CE60" s="84">
        <v>48.717393191414367</v>
      </c>
      <c r="CF60" s="84">
        <v>51.102190840033003</v>
      </c>
      <c r="CG60" s="84">
        <v>56.89048646494868</v>
      </c>
      <c r="CH60" s="84">
        <v>55.265004995807011</v>
      </c>
      <c r="CI60" s="84">
        <v>49.232253349196554</v>
      </c>
      <c r="CJ60" s="84">
        <v>53.701652730807027</v>
      </c>
      <c r="CK60" s="84">
        <v>57.336417856575437</v>
      </c>
      <c r="CL60" s="84">
        <v>58.543658353410621</v>
      </c>
      <c r="CM60" s="84">
        <v>51.158489509652085</v>
      </c>
      <c r="CN60" s="84">
        <v>49.962761494915284</v>
      </c>
      <c r="CO60" s="84">
        <v>56.075756719457971</v>
      </c>
      <c r="CP60" s="84">
        <v>47.33484091282849</v>
      </c>
      <c r="CQ60" s="84">
        <v>45.32329477224161</v>
      </c>
      <c r="CR60" s="84">
        <v>47.527555035095766</v>
      </c>
      <c r="CS60" s="84">
        <v>54.25092654847144</v>
      </c>
      <c r="CT60" s="84">
        <v>47.633597613804909</v>
      </c>
      <c r="CU60" s="84">
        <v>42.872105512632956</v>
      </c>
      <c r="CV60" s="84">
        <v>45.085641142511868</v>
      </c>
      <c r="CW60" s="84">
        <v>48.388574812322815</v>
      </c>
      <c r="CX60" s="84">
        <v>42.081878077463685</v>
      </c>
      <c r="CY60" s="84">
        <v>42.478947602636858</v>
      </c>
      <c r="CZ60" s="84">
        <v>48.063325842537886</v>
      </c>
      <c r="DA60" s="84">
        <v>49.28327697483121</v>
      </c>
      <c r="DB60" s="84">
        <v>36.813827501957782</v>
      </c>
      <c r="DC60" s="84">
        <v>45.910418771957779</v>
      </c>
      <c r="DD60" s="84">
        <v>46.3469967750016</v>
      </c>
      <c r="DE60" s="84">
        <v>64.595449002892934</v>
      </c>
      <c r="DF60" s="84">
        <v>42.446247100385655</v>
      </c>
      <c r="DG60" s="84">
        <v>31.529708625669883</v>
      </c>
      <c r="DH60" s="84">
        <v>31.988361583367578</v>
      </c>
      <c r="DI60" s="84">
        <v>52.6211550070973</v>
      </c>
      <c r="DJ60" s="84">
        <v>32.565622088665762</v>
      </c>
      <c r="DK60" s="84">
        <v>56.083271455825439</v>
      </c>
      <c r="DL60" s="84">
        <v>54.890804873744855</v>
      </c>
      <c r="DM60" s="84">
        <v>89.299531430754755</v>
      </c>
      <c r="DN60" s="84">
        <v>55.2531960054365</v>
      </c>
      <c r="DO60" s="84">
        <v>64.068690462979049</v>
      </c>
      <c r="DP60" s="84">
        <v>84.742354173136619</v>
      </c>
      <c r="DQ60" s="84">
        <v>82.367253359549025</v>
      </c>
      <c r="DR60" s="84">
        <v>58.336570557101339</v>
      </c>
    </row>
    <row r="61" spans="1:122" x14ac:dyDescent="0.25">
      <c r="A61" s="123" t="s">
        <v>330</v>
      </c>
      <c r="B61" s="125" t="s">
        <v>331</v>
      </c>
      <c r="C61" s="125"/>
      <c r="D61" s="125"/>
      <c r="E61" s="125"/>
      <c r="F61" s="125"/>
      <c r="G61" s="125"/>
      <c r="H61" s="125"/>
      <c r="I61" s="125"/>
      <c r="J61" s="125"/>
      <c r="K61" s="125"/>
      <c r="L61" s="125"/>
      <c r="M61" s="125"/>
      <c r="N61" s="125"/>
      <c r="O61" s="125"/>
      <c r="P61" s="125"/>
      <c r="Q61" s="125"/>
      <c r="R61" s="125"/>
      <c r="S61" s="125"/>
      <c r="T61" s="125"/>
      <c r="U61" s="125"/>
      <c r="V61" s="125"/>
      <c r="W61" s="125"/>
      <c r="X61" s="125"/>
      <c r="Y61" s="125"/>
      <c r="Z61" s="125"/>
      <c r="AA61" s="125"/>
      <c r="AB61" s="125"/>
      <c r="AC61" s="125"/>
      <c r="BN61" s="84">
        <v>-648.87953930140316</v>
      </c>
      <c r="BO61" s="84">
        <v>-642.06714389477656</v>
      </c>
      <c r="BP61" s="84">
        <v>-639.43948302519811</v>
      </c>
      <c r="BQ61" s="84">
        <v>-822.41388093029752</v>
      </c>
      <c r="BR61" s="84">
        <v>-931.76379511573418</v>
      </c>
      <c r="BS61" s="84">
        <v>-796.2995563991758</v>
      </c>
      <c r="BT61" s="84">
        <v>-709.7267784937892</v>
      </c>
      <c r="BU61" s="84">
        <v>-1021.1122658738018</v>
      </c>
      <c r="BV61" s="84">
        <v>-1081.995001079491</v>
      </c>
      <c r="BW61" s="84">
        <v>-935.13918713320902</v>
      </c>
      <c r="BX61" s="84">
        <v>-973.30250930336661</v>
      </c>
      <c r="BY61" s="84">
        <v>-1143.2586886805755</v>
      </c>
      <c r="BZ61" s="84">
        <v>-1174.5757259414504</v>
      </c>
      <c r="CA61" s="84">
        <v>-1005.4254657167144</v>
      </c>
      <c r="CB61" s="84">
        <v>-1065.6316439757679</v>
      </c>
      <c r="CC61" s="84">
        <v>-1282.2573367381335</v>
      </c>
      <c r="CD61" s="84">
        <v>-1410.7975801579989</v>
      </c>
      <c r="CE61" s="84">
        <v>-1449.9927354774563</v>
      </c>
      <c r="CF61" s="84">
        <v>-1321.727298214716</v>
      </c>
      <c r="CG61" s="84">
        <v>-1153.8616546172375</v>
      </c>
      <c r="CH61" s="84">
        <v>-1651.6399264632878</v>
      </c>
      <c r="CI61" s="84">
        <v>-1504.1322687420202</v>
      </c>
      <c r="CJ61" s="84">
        <v>-1271.8625977864035</v>
      </c>
      <c r="CK61" s="84">
        <v>-1624.2559145566124</v>
      </c>
      <c r="CL61" s="84">
        <v>-1602.9563373005465</v>
      </c>
      <c r="CM61" s="84">
        <v>-1655.7700646842129</v>
      </c>
      <c r="CN61" s="84">
        <v>-1643.6463734041458</v>
      </c>
      <c r="CO61" s="84">
        <v>-1580.8677169315326</v>
      </c>
      <c r="CP61" s="84">
        <v>-1619.5649808173971</v>
      </c>
      <c r="CQ61" s="84">
        <v>-1640.2614906749091</v>
      </c>
      <c r="CR61" s="84">
        <v>-1708.6921896032695</v>
      </c>
      <c r="CS61" s="84">
        <v>-1896.2650119912798</v>
      </c>
      <c r="CT61" s="84">
        <v>-1919.7344234504967</v>
      </c>
      <c r="CU61" s="84">
        <v>-2002.9063471656132</v>
      </c>
      <c r="CV61" s="84">
        <v>-2131.9277297553554</v>
      </c>
      <c r="CW61" s="84">
        <v>-1737.8301220045303</v>
      </c>
      <c r="CX61" s="84">
        <v>-2027.9877993005155</v>
      </c>
      <c r="CY61" s="84">
        <v>-1998.5626607680265</v>
      </c>
      <c r="CZ61" s="84">
        <v>-1957.1398004447301</v>
      </c>
      <c r="DA61" s="84">
        <v>-2385.7551363323664</v>
      </c>
      <c r="DB61" s="84">
        <v>-2156.6382876916937</v>
      </c>
      <c r="DC61" s="84">
        <v>-1932.8191749661291</v>
      </c>
      <c r="DD61" s="84">
        <v>-1740.9089448349814</v>
      </c>
      <c r="DE61" s="84">
        <v>-2699.8485162983693</v>
      </c>
      <c r="DF61" s="84">
        <v>-2265.15266401093</v>
      </c>
      <c r="DG61" s="84">
        <v>-1526.0526776675783</v>
      </c>
      <c r="DH61" s="84">
        <v>-1916.8694670832494</v>
      </c>
      <c r="DI61" s="84">
        <v>-2649.680713850194</v>
      </c>
      <c r="DJ61" s="84">
        <v>-2499.4525727781343</v>
      </c>
      <c r="DK61" s="84">
        <v>-2304.2413087971345</v>
      </c>
      <c r="DL61" s="84">
        <v>-2647.6795084647615</v>
      </c>
      <c r="DM61" s="84">
        <v>-3183.2266114651925</v>
      </c>
      <c r="DN61" s="84">
        <v>-3276.2458961320776</v>
      </c>
      <c r="DO61" s="84">
        <v>-2934.7728816166391</v>
      </c>
      <c r="DP61" s="84">
        <v>-2815.3735102773308</v>
      </c>
      <c r="DQ61" s="84">
        <v>-2920.3626577983196</v>
      </c>
      <c r="DR61" s="84">
        <v>-3379.0545752975831</v>
      </c>
    </row>
    <row r="62" spans="1:122" x14ac:dyDescent="0.25">
      <c r="A62" s="123" t="s">
        <v>332</v>
      </c>
      <c r="B62" s="118" t="s">
        <v>251</v>
      </c>
      <c r="C62" s="118"/>
      <c r="D62" s="118"/>
      <c r="E62" s="118"/>
      <c r="F62" s="118"/>
      <c r="G62" s="118"/>
      <c r="H62" s="118"/>
      <c r="I62" s="118"/>
      <c r="J62" s="118"/>
      <c r="K62" s="118"/>
      <c r="L62" s="118"/>
      <c r="M62" s="118"/>
      <c r="N62" s="118"/>
      <c r="O62" s="118"/>
      <c r="P62" s="118"/>
      <c r="Q62" s="118"/>
      <c r="R62" s="118"/>
      <c r="S62" s="118"/>
      <c r="T62" s="118"/>
      <c r="U62" s="118"/>
      <c r="V62" s="118"/>
      <c r="W62" s="118"/>
      <c r="X62" s="118"/>
      <c r="Y62" s="118"/>
      <c r="Z62" s="118"/>
      <c r="AA62" s="118"/>
      <c r="AB62" s="118"/>
      <c r="AC62" s="118"/>
      <c r="BN62" s="84">
        <v>323.26320157763479</v>
      </c>
      <c r="BO62" s="84">
        <v>285.78192613785268</v>
      </c>
      <c r="BP62" s="84">
        <v>260.27309855322682</v>
      </c>
      <c r="BQ62" s="84">
        <v>180.59940071601463</v>
      </c>
      <c r="BR62" s="84">
        <v>239.01482279708188</v>
      </c>
      <c r="BS62" s="84">
        <v>266.68174427328887</v>
      </c>
      <c r="BT62" s="84">
        <v>244.32147524512465</v>
      </c>
      <c r="BU62" s="84">
        <v>235.15771008407043</v>
      </c>
      <c r="BV62" s="84">
        <v>270.52453510468291</v>
      </c>
      <c r="BW62" s="84">
        <v>297.11012461256212</v>
      </c>
      <c r="BX62" s="84">
        <v>260.56734213133967</v>
      </c>
      <c r="BY62" s="84">
        <v>250.21732779610699</v>
      </c>
      <c r="BZ62" s="84">
        <v>342.0567884651457</v>
      </c>
      <c r="CA62" s="84">
        <v>274.87764119709595</v>
      </c>
      <c r="CB62" s="84">
        <v>297.66899846857132</v>
      </c>
      <c r="CC62" s="84">
        <v>280.80368518799554</v>
      </c>
      <c r="CD62" s="84">
        <v>294.39446608064605</v>
      </c>
      <c r="CE62" s="84">
        <v>279.80338926455784</v>
      </c>
      <c r="CF62" s="84">
        <v>279.65445532971</v>
      </c>
      <c r="CG62" s="84">
        <v>494.92669414011937</v>
      </c>
      <c r="CH62" s="84">
        <v>321.19954509492595</v>
      </c>
      <c r="CI62" s="84">
        <v>330.44377620564705</v>
      </c>
      <c r="CJ62" s="84">
        <v>319.16076245231659</v>
      </c>
      <c r="CK62" s="84">
        <v>338.89028129214682</v>
      </c>
      <c r="CL62" s="84">
        <v>265.42175718028562</v>
      </c>
      <c r="CM62" s="84">
        <v>279.21569855332524</v>
      </c>
      <c r="CN62" s="84">
        <v>256.88032933796853</v>
      </c>
      <c r="CO62" s="84">
        <v>301.76766957854426</v>
      </c>
      <c r="CP62" s="84">
        <v>337.83591065268189</v>
      </c>
      <c r="CQ62" s="84">
        <v>346.63073184951884</v>
      </c>
      <c r="CR62" s="84">
        <v>338.4240509800278</v>
      </c>
      <c r="CS62" s="84">
        <v>330.42575647005043</v>
      </c>
      <c r="CT62" s="84">
        <v>396.08362184247233</v>
      </c>
      <c r="CU62" s="84">
        <v>385.5224967198709</v>
      </c>
      <c r="CV62" s="84">
        <v>373.74661703645603</v>
      </c>
      <c r="CW62" s="84">
        <v>390.38442126797707</v>
      </c>
      <c r="CX62" s="84">
        <v>441.89709610995601</v>
      </c>
      <c r="CY62" s="84">
        <v>518.51431814366163</v>
      </c>
      <c r="CZ62" s="84">
        <v>485.24189249871108</v>
      </c>
      <c r="DA62" s="84">
        <v>521.94599515669415</v>
      </c>
      <c r="DB62" s="84">
        <v>544.87329954971119</v>
      </c>
      <c r="DC62" s="84">
        <v>521.1811250596196</v>
      </c>
      <c r="DD62" s="84">
        <v>557.70043935024057</v>
      </c>
      <c r="DE62" s="84">
        <v>507.47516474500895</v>
      </c>
      <c r="DF62" s="84">
        <v>489.62389572306677</v>
      </c>
      <c r="DG62" s="84">
        <v>408.5594880873503</v>
      </c>
      <c r="DH62" s="84">
        <v>395.83631680369189</v>
      </c>
      <c r="DI62" s="84">
        <v>440.27302911044438</v>
      </c>
      <c r="DJ62" s="84">
        <v>454.37404979794036</v>
      </c>
      <c r="DK62" s="84">
        <v>407.40758855563945</v>
      </c>
      <c r="DL62" s="84">
        <v>369.90335675912837</v>
      </c>
      <c r="DM62" s="84">
        <v>415.20649045968469</v>
      </c>
      <c r="DN62" s="84">
        <v>475.20472181661017</v>
      </c>
      <c r="DO62" s="84">
        <v>501.72874681909474</v>
      </c>
      <c r="DP62" s="84">
        <v>538.41101016759148</v>
      </c>
      <c r="DQ62" s="84">
        <v>702.2118211954305</v>
      </c>
      <c r="DR62" s="84">
        <v>876.50829617524528</v>
      </c>
    </row>
    <row r="63" spans="1:122" ht="15" customHeight="1" x14ac:dyDescent="0.25">
      <c r="A63" s="123" t="s">
        <v>333</v>
      </c>
      <c r="B63" s="118" t="s">
        <v>253</v>
      </c>
      <c r="C63" s="118"/>
      <c r="D63" s="118"/>
      <c r="E63" s="118"/>
      <c r="F63" s="118"/>
      <c r="G63" s="118"/>
      <c r="H63" s="118"/>
      <c r="I63" s="118"/>
      <c r="J63" s="118"/>
      <c r="K63" s="118"/>
      <c r="L63" s="118"/>
      <c r="M63" s="118"/>
      <c r="N63" s="118"/>
      <c r="O63" s="118"/>
      <c r="P63" s="118"/>
      <c r="Q63" s="118"/>
      <c r="R63" s="118"/>
      <c r="S63" s="118"/>
      <c r="T63" s="118"/>
      <c r="U63" s="118"/>
      <c r="V63" s="118"/>
      <c r="W63" s="118"/>
      <c r="X63" s="118"/>
      <c r="Y63" s="118"/>
      <c r="Z63" s="118"/>
      <c r="AA63" s="118"/>
      <c r="AB63" s="118"/>
      <c r="AC63" s="118"/>
      <c r="BN63" s="84">
        <v>972.142740879038</v>
      </c>
      <c r="BO63" s="84">
        <v>927.84907003262924</v>
      </c>
      <c r="BP63" s="84">
        <v>899.71258157842499</v>
      </c>
      <c r="BQ63" s="84">
        <v>1003.0132816463122</v>
      </c>
      <c r="BR63" s="84">
        <v>1170.7786179128161</v>
      </c>
      <c r="BS63" s="84">
        <v>1062.9813006724646</v>
      </c>
      <c r="BT63" s="84">
        <v>954.0482537389139</v>
      </c>
      <c r="BU63" s="84">
        <v>1256.2699759578722</v>
      </c>
      <c r="BV63" s="84">
        <v>1352.5195361841738</v>
      </c>
      <c r="BW63" s="84">
        <v>1232.2493117457711</v>
      </c>
      <c r="BX63" s="84">
        <v>1233.8698514347063</v>
      </c>
      <c r="BY63" s="84">
        <v>1393.4760164766824</v>
      </c>
      <c r="BZ63" s="84">
        <v>1516.6325144065961</v>
      </c>
      <c r="CA63" s="84">
        <v>1280.3031069138103</v>
      </c>
      <c r="CB63" s="84">
        <v>1363.3006424443392</v>
      </c>
      <c r="CC63" s="84">
        <v>1563.0610219261291</v>
      </c>
      <c r="CD63" s="84">
        <v>1705.1920462386449</v>
      </c>
      <c r="CE63" s="84">
        <v>1729.7961247420142</v>
      </c>
      <c r="CF63" s="84">
        <v>1601.3817535444261</v>
      </c>
      <c r="CG63" s="84">
        <v>1648.788348757357</v>
      </c>
      <c r="CH63" s="84">
        <v>1972.8394715582137</v>
      </c>
      <c r="CI63" s="84">
        <v>1834.5760449476672</v>
      </c>
      <c r="CJ63" s="84">
        <v>1591.0233602387202</v>
      </c>
      <c r="CK63" s="84">
        <v>1963.1461958487591</v>
      </c>
      <c r="CL63" s="84">
        <v>1868.378094480832</v>
      </c>
      <c r="CM63" s="84">
        <v>1934.9857632375381</v>
      </c>
      <c r="CN63" s="84">
        <v>1900.5267027421144</v>
      </c>
      <c r="CO63" s="84">
        <v>1882.6353865100768</v>
      </c>
      <c r="CP63" s="84">
        <v>1957.4008914700789</v>
      </c>
      <c r="CQ63" s="84">
        <v>1986.892222524428</v>
      </c>
      <c r="CR63" s="84">
        <v>2047.1162405832974</v>
      </c>
      <c r="CS63" s="84">
        <v>2226.6907684613302</v>
      </c>
      <c r="CT63" s="84">
        <v>2315.8180452929691</v>
      </c>
      <c r="CU63" s="84">
        <v>2388.4288438854842</v>
      </c>
      <c r="CV63" s="84">
        <v>2505.6743467918113</v>
      </c>
      <c r="CW63" s="84">
        <v>2128.2145432725074</v>
      </c>
      <c r="CX63" s="84">
        <v>2469.8848954104715</v>
      </c>
      <c r="CY63" s="84">
        <v>2517.076978911688</v>
      </c>
      <c r="CZ63" s="84">
        <v>2442.3816929434411</v>
      </c>
      <c r="DA63" s="84">
        <v>2907.7011314890606</v>
      </c>
      <c r="DB63" s="84">
        <v>2701.5115872414049</v>
      </c>
      <c r="DC63" s="84">
        <v>2454.0003000257489</v>
      </c>
      <c r="DD63" s="84">
        <v>2298.6093841852221</v>
      </c>
      <c r="DE63" s="84">
        <v>3207.3236810433782</v>
      </c>
      <c r="DF63" s="84">
        <v>2754.7765597339967</v>
      </c>
      <c r="DG63" s="84">
        <v>1934.6121657549286</v>
      </c>
      <c r="DH63" s="84">
        <v>2312.7057838869414</v>
      </c>
      <c r="DI63" s="84">
        <v>3089.9537429606385</v>
      </c>
      <c r="DJ63" s="84">
        <v>2953.8266225760744</v>
      </c>
      <c r="DK63" s="84">
        <v>2711.6488973527739</v>
      </c>
      <c r="DL63" s="84">
        <v>3017.5828652238897</v>
      </c>
      <c r="DM63" s="84">
        <v>3598.4331019248771</v>
      </c>
      <c r="DN63" s="84">
        <v>3751.450617948688</v>
      </c>
      <c r="DO63" s="84">
        <v>3436.5016284357339</v>
      </c>
      <c r="DP63" s="84">
        <v>3353.7845204449222</v>
      </c>
      <c r="DQ63" s="84">
        <v>3622.5744789937498</v>
      </c>
      <c r="DR63" s="84">
        <v>4255.5628714728282</v>
      </c>
    </row>
    <row r="64" spans="1:122" ht="15" customHeight="1" x14ac:dyDescent="0.25">
      <c r="A64" s="123" t="s">
        <v>334</v>
      </c>
      <c r="B64" s="119" t="s">
        <v>335</v>
      </c>
      <c r="C64" s="119"/>
      <c r="D64" s="119"/>
      <c r="E64" s="119"/>
      <c r="F64" s="119"/>
      <c r="G64" s="119"/>
      <c r="H64" s="119"/>
      <c r="I64" s="119"/>
      <c r="J64" s="119"/>
      <c r="K64" s="119"/>
      <c r="L64" s="119"/>
      <c r="M64" s="119"/>
      <c r="N64" s="119"/>
      <c r="O64" s="119"/>
      <c r="P64" s="119"/>
      <c r="Q64" s="119"/>
      <c r="R64" s="119"/>
      <c r="S64" s="119"/>
      <c r="T64" s="119"/>
      <c r="U64" s="119"/>
      <c r="V64" s="119"/>
      <c r="W64" s="119"/>
      <c r="X64" s="119"/>
      <c r="Y64" s="119"/>
      <c r="Z64" s="119"/>
      <c r="AA64" s="119"/>
      <c r="AB64" s="119"/>
      <c r="AC64" s="119"/>
      <c r="BN64" s="84">
        <v>31.558070830592648</v>
      </c>
      <c r="BO64" s="84">
        <v>22.659056373444589</v>
      </c>
      <c r="BP64" s="84">
        <v>22.543610000000001</v>
      </c>
      <c r="BQ64" s="84">
        <v>24.13204</v>
      </c>
      <c r="BR64" s="84">
        <v>40.020489999999995</v>
      </c>
      <c r="BS64" s="84">
        <v>27.700107989772352</v>
      </c>
      <c r="BT64" s="84">
        <v>24.25543</v>
      </c>
      <c r="BU64" s="84">
        <v>29.566220000000001</v>
      </c>
      <c r="BV64" s="84">
        <v>52.692269716093463</v>
      </c>
      <c r="BW64" s="84">
        <v>38.059796663242167</v>
      </c>
      <c r="BX64" s="84">
        <v>30.183418634769989</v>
      </c>
      <c r="BY64" s="84">
        <v>31.080971415894364</v>
      </c>
      <c r="BZ64" s="84">
        <v>54.571647507115387</v>
      </c>
      <c r="CA64" s="84">
        <v>42.191149681852139</v>
      </c>
      <c r="CB64" s="84">
        <v>36.478065213647071</v>
      </c>
      <c r="CC64" s="84">
        <v>34.665561746919394</v>
      </c>
      <c r="CD64" s="84">
        <v>55.730434422307702</v>
      </c>
      <c r="CE64" s="84">
        <v>40.694555527692309</v>
      </c>
      <c r="CF64" s="84">
        <v>32.444590031349712</v>
      </c>
      <c r="CG64" s="84">
        <v>35.473014867692306</v>
      </c>
      <c r="CH64" s="84">
        <v>54.248332248538468</v>
      </c>
      <c r="CI64" s="84">
        <v>40.567508224980763</v>
      </c>
      <c r="CJ64" s="84">
        <v>32.692538789288463</v>
      </c>
      <c r="CK64" s="84">
        <v>36.265429368980769</v>
      </c>
      <c r="CL64" s="84">
        <v>51.104936732903852</v>
      </c>
      <c r="CM64" s="84">
        <v>37.627938176865392</v>
      </c>
      <c r="CN64" s="84">
        <v>29.332930266750001</v>
      </c>
      <c r="CO64" s="84">
        <v>31.030452932980772</v>
      </c>
      <c r="CP64" s="84">
        <v>59.674997942634619</v>
      </c>
      <c r="CQ64" s="84">
        <v>32.796238942634616</v>
      </c>
      <c r="CR64" s="84">
        <v>30.168005245211539</v>
      </c>
      <c r="CS64" s="84">
        <v>33.535278285923077</v>
      </c>
      <c r="CT64" s="84">
        <v>60.190876001175937</v>
      </c>
      <c r="CU64" s="84">
        <v>33.692949901098636</v>
      </c>
      <c r="CV64" s="84">
        <v>30.492894064534962</v>
      </c>
      <c r="CW64" s="84">
        <v>36.770637340151048</v>
      </c>
      <c r="CX64" s="84">
        <v>71.735522650635716</v>
      </c>
      <c r="CY64" s="84">
        <v>35.496817371969051</v>
      </c>
      <c r="CZ64" s="84">
        <v>32.320638679312701</v>
      </c>
      <c r="DA64" s="84">
        <v>41.238268980488733</v>
      </c>
      <c r="DB64" s="84">
        <v>69.801158561489459</v>
      </c>
      <c r="DC64" s="84">
        <v>36.288860886560457</v>
      </c>
      <c r="DD64" s="84">
        <v>35.72222331970697</v>
      </c>
      <c r="DE64" s="84">
        <v>43.881407040165378</v>
      </c>
      <c r="DF64" s="84">
        <v>65.979974491214307</v>
      </c>
      <c r="DG64" s="84">
        <v>37.099653230299538</v>
      </c>
      <c r="DH64" s="84">
        <v>40.625216595671915</v>
      </c>
      <c r="DI64" s="84">
        <v>26.053495490979731</v>
      </c>
      <c r="DJ64" s="84">
        <v>76.030498440447531</v>
      </c>
      <c r="DK64" s="84">
        <v>54.550614180916739</v>
      </c>
      <c r="DL64" s="84">
        <v>45.745080683259481</v>
      </c>
      <c r="DM64" s="84">
        <v>31.69456380584667</v>
      </c>
      <c r="DN64" s="84">
        <v>83.168818997761917</v>
      </c>
      <c r="DO64" s="84">
        <v>60.151448946828403</v>
      </c>
      <c r="DP64" s="84">
        <v>46.352592873956077</v>
      </c>
      <c r="DQ64" s="84">
        <v>34.778654180136691</v>
      </c>
      <c r="DR64" s="84">
        <v>94.433722307763915</v>
      </c>
    </row>
    <row r="65" spans="1:122" ht="15" customHeight="1" x14ac:dyDescent="0.25">
      <c r="A65" s="123" t="s">
        <v>336</v>
      </c>
      <c r="B65" s="119" t="s">
        <v>337</v>
      </c>
      <c r="C65" s="119"/>
      <c r="D65" s="119"/>
      <c r="E65" s="119"/>
      <c r="F65" s="119"/>
      <c r="G65" s="119"/>
      <c r="H65" s="119"/>
      <c r="I65" s="119"/>
      <c r="J65" s="119"/>
      <c r="K65" s="119"/>
      <c r="L65" s="119"/>
      <c r="M65" s="119"/>
      <c r="N65" s="119"/>
      <c r="O65" s="119"/>
      <c r="P65" s="119"/>
      <c r="Q65" s="119"/>
      <c r="R65" s="119"/>
      <c r="S65" s="119"/>
      <c r="T65" s="119"/>
      <c r="U65" s="119"/>
      <c r="V65" s="119"/>
      <c r="W65" s="119"/>
      <c r="X65" s="119"/>
      <c r="Y65" s="119"/>
      <c r="Z65" s="119"/>
      <c r="AA65" s="119"/>
      <c r="AB65" s="119"/>
      <c r="AC65" s="119"/>
      <c r="BN65" s="84">
        <v>16.3719106</v>
      </c>
      <c r="BO65" s="84">
        <v>20.009456750000002</v>
      </c>
      <c r="BP65" s="84">
        <v>16.290928670000003</v>
      </c>
      <c r="BQ65" s="84">
        <v>17.874044370000004</v>
      </c>
      <c r="BR65" s="84">
        <v>24.894368513625032</v>
      </c>
      <c r="BS65" s="84">
        <v>22.998440899251779</v>
      </c>
      <c r="BT65" s="84">
        <v>19.80062372276284</v>
      </c>
      <c r="BU65" s="84">
        <v>20.538125410536413</v>
      </c>
      <c r="BV65" s="84">
        <v>28.502826865154585</v>
      </c>
      <c r="BW65" s="84">
        <v>28.400527078525368</v>
      </c>
      <c r="BX65" s="84">
        <v>24.066661394493291</v>
      </c>
      <c r="BY65" s="84">
        <v>23.985238459317038</v>
      </c>
      <c r="BZ65" s="84">
        <v>73.033797547045694</v>
      </c>
      <c r="CA65" s="84">
        <v>24.517347625192649</v>
      </c>
      <c r="CB65" s="84">
        <v>17.214250300099998</v>
      </c>
      <c r="CC65" s="84">
        <v>25.061459358409294</v>
      </c>
      <c r="CD65" s="84">
        <v>70.632054807787696</v>
      </c>
      <c r="CE65" s="84">
        <v>26.713057860496658</v>
      </c>
      <c r="CF65" s="84">
        <v>17.612718989077539</v>
      </c>
      <c r="CG65" s="84">
        <v>34.066012357845501</v>
      </c>
      <c r="CH65" s="84">
        <v>81.324938073493982</v>
      </c>
      <c r="CI65" s="84">
        <v>31.547088867665831</v>
      </c>
      <c r="CJ65" s="84">
        <v>21.015206251648532</v>
      </c>
      <c r="CK65" s="84">
        <v>36.127159258869199</v>
      </c>
      <c r="CL65" s="84">
        <v>85.369034302955399</v>
      </c>
      <c r="CM65" s="84">
        <v>32.444676749337027</v>
      </c>
      <c r="CN65" s="84">
        <v>18.581123394564642</v>
      </c>
      <c r="CO65" s="84">
        <v>38.198579704538332</v>
      </c>
      <c r="CP65" s="84">
        <v>84.120323980892266</v>
      </c>
      <c r="CQ65" s="84">
        <v>33.207690312628337</v>
      </c>
      <c r="CR65" s="84">
        <v>26.945378034946689</v>
      </c>
      <c r="CS65" s="84">
        <v>44.786298664766129</v>
      </c>
      <c r="CT65" s="84">
        <v>136.7857690728593</v>
      </c>
      <c r="CU65" s="84">
        <v>85.95155280437983</v>
      </c>
      <c r="CV65" s="84">
        <v>83.553518920016487</v>
      </c>
      <c r="CW65" s="84">
        <v>137.37812440479107</v>
      </c>
      <c r="CX65" s="84">
        <v>154.2981478254751</v>
      </c>
      <c r="CY65" s="84">
        <v>96.577064050235691</v>
      </c>
      <c r="CZ65" s="84">
        <v>88.785503848529146</v>
      </c>
      <c r="DA65" s="84">
        <v>150.10455952916303</v>
      </c>
      <c r="DB65" s="84">
        <v>164.34437628014499</v>
      </c>
      <c r="DC65" s="84">
        <v>105.77194777785971</v>
      </c>
      <c r="DD65" s="84">
        <v>97.389457299657167</v>
      </c>
      <c r="DE65" s="84">
        <v>174.64667033250262</v>
      </c>
      <c r="DF65" s="84">
        <v>160.63385214978845</v>
      </c>
      <c r="DG65" s="84">
        <v>86.250062692509118</v>
      </c>
      <c r="DH65" s="84">
        <v>80.163303221383728</v>
      </c>
      <c r="DI65" s="84">
        <v>152.2198714847051</v>
      </c>
      <c r="DJ65" s="84">
        <v>161.8203347365567</v>
      </c>
      <c r="DK65" s="84">
        <v>117.73552025272593</v>
      </c>
      <c r="DL65" s="84">
        <v>102.98838510628697</v>
      </c>
      <c r="DM65" s="84">
        <v>165.07772384441199</v>
      </c>
      <c r="DN65" s="84">
        <v>151.70678883651817</v>
      </c>
      <c r="DO65" s="84">
        <v>115.90547000353811</v>
      </c>
      <c r="DP65" s="84">
        <v>78.197481057825811</v>
      </c>
      <c r="DQ65" s="84">
        <v>165.67349690894753</v>
      </c>
      <c r="DR65" s="84">
        <v>159.42325265396371</v>
      </c>
    </row>
    <row r="66" spans="1:122" ht="15" customHeight="1" x14ac:dyDescent="0.25">
      <c r="A66" s="123" t="s">
        <v>338</v>
      </c>
      <c r="B66" s="119" t="s">
        <v>339</v>
      </c>
      <c r="C66" s="119"/>
      <c r="D66" s="119"/>
      <c r="E66" s="119"/>
      <c r="F66" s="119"/>
      <c r="G66" s="119"/>
      <c r="H66" s="119"/>
      <c r="I66" s="119"/>
      <c r="J66" s="119"/>
      <c r="K66" s="119"/>
      <c r="L66" s="119"/>
      <c r="M66" s="119"/>
      <c r="N66" s="119"/>
      <c r="O66" s="119"/>
      <c r="P66" s="119"/>
      <c r="Q66" s="119"/>
      <c r="R66" s="119"/>
      <c r="S66" s="119"/>
      <c r="T66" s="119"/>
      <c r="U66" s="119"/>
      <c r="V66" s="119"/>
      <c r="W66" s="119"/>
      <c r="X66" s="119"/>
      <c r="Y66" s="119"/>
      <c r="Z66" s="119"/>
      <c r="AA66" s="119"/>
      <c r="AB66" s="119"/>
      <c r="AC66" s="119"/>
      <c r="BN66" s="84">
        <v>291.55952074704214</v>
      </c>
      <c r="BO66" s="84">
        <v>263.03548976440811</v>
      </c>
      <c r="BP66" s="84">
        <v>237.68481855322682</v>
      </c>
      <c r="BQ66" s="84">
        <v>156.43131071601465</v>
      </c>
      <c r="BR66" s="84">
        <v>198.88246279708187</v>
      </c>
      <c r="BS66" s="84">
        <v>238.90959628351652</v>
      </c>
      <c r="BT66" s="84">
        <v>220.00286524512467</v>
      </c>
      <c r="BU66" s="84">
        <v>205.55654008407043</v>
      </c>
      <c r="BV66" s="84">
        <v>217.73226538858944</v>
      </c>
      <c r="BW66" s="84">
        <v>258.9503279493199</v>
      </c>
      <c r="BX66" s="84">
        <v>230.28392349656966</v>
      </c>
      <c r="BY66" s="84">
        <v>219.03635638021262</v>
      </c>
      <c r="BZ66" s="84">
        <v>287.30354095803034</v>
      </c>
      <c r="CA66" s="84">
        <v>232.5953315152438</v>
      </c>
      <c r="CB66" s="84">
        <v>261.11463325492423</v>
      </c>
      <c r="CC66" s="84">
        <v>246.10019344107616</v>
      </c>
      <c r="CD66" s="84">
        <v>238.4167216583383</v>
      </c>
      <c r="CE66" s="84">
        <v>238.97234373686553</v>
      </c>
      <c r="CF66" s="84">
        <v>246.88027529836029</v>
      </c>
      <c r="CG66" s="84">
        <v>459.37387927242708</v>
      </c>
      <c r="CH66" s="84">
        <v>266.69477284638748</v>
      </c>
      <c r="CI66" s="84">
        <v>289.68556798066629</v>
      </c>
      <c r="CJ66" s="84">
        <v>286.07977366302816</v>
      </c>
      <c r="CK66" s="84">
        <v>302.51203192316603</v>
      </c>
      <c r="CL66" s="84">
        <v>213.95068044738179</v>
      </c>
      <c r="CM66" s="84">
        <v>241.39359037645985</v>
      </c>
      <c r="CN66" s="84">
        <v>227.33530907121852</v>
      </c>
      <c r="CO66" s="84">
        <v>270.64975664556346</v>
      </c>
      <c r="CP66" s="84">
        <v>277.81645271004726</v>
      </c>
      <c r="CQ66" s="84">
        <v>313.64273290688425</v>
      </c>
      <c r="CR66" s="84">
        <v>308.02421573481627</v>
      </c>
      <c r="CS66" s="84">
        <v>296.81683818412733</v>
      </c>
      <c r="CT66" s="84">
        <v>335.49274584129643</v>
      </c>
      <c r="CU66" s="84">
        <v>351.62954681877227</v>
      </c>
      <c r="CV66" s="84">
        <v>342.95372297192108</v>
      </c>
      <c r="CW66" s="84">
        <v>353.61378392782603</v>
      </c>
      <c r="CX66" s="84">
        <v>369.79607345932033</v>
      </c>
      <c r="CY66" s="84">
        <v>482.83931077169262</v>
      </c>
      <c r="CZ66" s="84">
        <v>452.67060381939837</v>
      </c>
      <c r="DA66" s="84">
        <v>480.67957617620544</v>
      </c>
      <c r="DB66" s="84">
        <v>474.7409509882217</v>
      </c>
      <c r="DC66" s="84">
        <v>484.72188417305915</v>
      </c>
      <c r="DD66" s="84">
        <v>521.70194603053369</v>
      </c>
      <c r="DE66" s="84">
        <v>463.55457770484361</v>
      </c>
      <c r="DF66" s="84">
        <v>423.32238123185243</v>
      </c>
      <c r="DG66" s="84">
        <v>371.32342485705072</v>
      </c>
      <c r="DH66" s="84">
        <v>355.05322020801998</v>
      </c>
      <c r="DI66" s="84">
        <v>414.04948361946464</v>
      </c>
      <c r="DJ66" s="84">
        <v>378.07195135749282</v>
      </c>
      <c r="DK66" s="84">
        <v>352.69281437472273</v>
      </c>
      <c r="DL66" s="84">
        <v>323.8478060758689</v>
      </c>
      <c r="DM66" s="84">
        <v>383.45130665383806</v>
      </c>
      <c r="DN66" s="84">
        <v>391.72401281884828</v>
      </c>
      <c r="DO66" s="84">
        <v>441.39710787226636</v>
      </c>
      <c r="DP66" s="84">
        <v>491.7983472936354</v>
      </c>
      <c r="DQ66" s="84">
        <v>667.38259701529387</v>
      </c>
      <c r="DR66" s="84">
        <v>781.76268386748143</v>
      </c>
    </row>
    <row r="67" spans="1:122" ht="15" customHeight="1" x14ac:dyDescent="0.25">
      <c r="A67" s="123" t="s">
        <v>340</v>
      </c>
      <c r="B67" s="120" t="s">
        <v>341</v>
      </c>
      <c r="C67" s="120"/>
      <c r="D67" s="120"/>
      <c r="E67" s="120"/>
      <c r="F67" s="120"/>
      <c r="G67" s="120"/>
      <c r="H67" s="120"/>
      <c r="I67" s="120"/>
      <c r="J67" s="120"/>
      <c r="K67" s="120"/>
      <c r="L67" s="120"/>
      <c r="M67" s="120"/>
      <c r="N67" s="120"/>
      <c r="O67" s="120"/>
      <c r="P67" s="120"/>
      <c r="Q67" s="120"/>
      <c r="R67" s="120"/>
      <c r="S67" s="120"/>
      <c r="T67" s="120"/>
      <c r="U67" s="120"/>
      <c r="V67" s="120"/>
      <c r="W67" s="120"/>
      <c r="X67" s="120"/>
      <c r="Y67" s="120"/>
      <c r="Z67" s="120"/>
      <c r="AA67" s="120"/>
      <c r="AB67" s="120"/>
      <c r="AC67" s="120"/>
      <c r="BN67" s="84">
        <v>30.716115470368969</v>
      </c>
      <c r="BO67" s="84">
        <v>65.061381362181422</v>
      </c>
      <c r="BP67" s="84">
        <v>41.999088932936736</v>
      </c>
      <c r="BQ67" s="84">
        <v>20.243276762832153</v>
      </c>
      <c r="BR67" s="84">
        <v>26.00375912619506</v>
      </c>
      <c r="BS67" s="84">
        <v>56.588582020181939</v>
      </c>
      <c r="BT67" s="84">
        <v>26.865394773908744</v>
      </c>
      <c r="BU67" s="84">
        <v>28.800241314925248</v>
      </c>
      <c r="BV67" s="84">
        <v>34.025222445857352</v>
      </c>
      <c r="BW67" s="84">
        <v>72.150249652645627</v>
      </c>
      <c r="BX67" s="84">
        <v>37.310528607587578</v>
      </c>
      <c r="BY67" s="84">
        <v>35.401814306150762</v>
      </c>
      <c r="BZ67" s="84">
        <v>78.747503897003838</v>
      </c>
      <c r="CA67" s="84">
        <v>30.17376714165777</v>
      </c>
      <c r="CB67" s="84">
        <v>49.604407800125976</v>
      </c>
      <c r="CC67" s="84">
        <v>53.04951175018423</v>
      </c>
      <c r="CD67" s="84">
        <v>35.052578318762656</v>
      </c>
      <c r="CE67" s="84">
        <v>25.24318945905253</v>
      </c>
      <c r="CF67" s="84">
        <v>36.801592431576267</v>
      </c>
      <c r="CG67" s="84">
        <v>33.53860627053038</v>
      </c>
      <c r="CH67" s="84">
        <v>40.93542102434813</v>
      </c>
      <c r="CI67" s="84">
        <v>56.847534540282503</v>
      </c>
      <c r="CJ67" s="84">
        <v>43.501658373017982</v>
      </c>
      <c r="CK67" s="84">
        <v>71.03405648831081</v>
      </c>
      <c r="CL67" s="84">
        <v>44.033740328486417</v>
      </c>
      <c r="CM67" s="84">
        <v>71.338423519248792</v>
      </c>
      <c r="CN67" s="84">
        <v>47.018200847473082</v>
      </c>
      <c r="CO67" s="84">
        <v>75.469301975365212</v>
      </c>
      <c r="CP67" s="84">
        <v>70.53809723422745</v>
      </c>
      <c r="CQ67" s="84">
        <v>93.229402407334376</v>
      </c>
      <c r="CR67" s="84">
        <v>82.355128465709981</v>
      </c>
      <c r="CS67" s="84">
        <v>71.349382816770088</v>
      </c>
      <c r="CT67" s="84">
        <v>67.36031293921215</v>
      </c>
      <c r="CU67" s="84">
        <v>92.383216418545786</v>
      </c>
      <c r="CV67" s="84">
        <v>71.687997535292496</v>
      </c>
      <c r="CW67" s="84">
        <v>72.375448307969648</v>
      </c>
      <c r="CX67" s="84">
        <v>48.238515279479628</v>
      </c>
      <c r="CY67" s="84">
        <v>87.026297201286042</v>
      </c>
      <c r="CZ67" s="84">
        <v>77.919189339396766</v>
      </c>
      <c r="DA67" s="84">
        <v>89.219289539513923</v>
      </c>
      <c r="DB67" s="84">
        <v>69.932866776485724</v>
      </c>
      <c r="DC67" s="84">
        <v>87.520014201944377</v>
      </c>
      <c r="DD67" s="84">
        <v>98.705273530105885</v>
      </c>
      <c r="DE67" s="84">
        <v>91.945098398964959</v>
      </c>
      <c r="DF67" s="84">
        <v>95.373551140036327</v>
      </c>
      <c r="DG67" s="84">
        <v>91.616540022693613</v>
      </c>
      <c r="DH67" s="84">
        <v>106.97092741101989</v>
      </c>
      <c r="DI67" s="84">
        <v>159.44874137174361</v>
      </c>
      <c r="DJ67" s="84">
        <v>143.12464515674719</v>
      </c>
      <c r="DK67" s="84">
        <v>120.40092317310989</v>
      </c>
      <c r="DL67" s="84">
        <v>92.430746305225412</v>
      </c>
      <c r="DM67" s="84">
        <v>153.54774777319352</v>
      </c>
      <c r="DN67" s="84">
        <v>157.31314489929889</v>
      </c>
      <c r="DO67" s="84">
        <v>101.58638420843788</v>
      </c>
      <c r="DP67" s="84">
        <v>58.192246803177476</v>
      </c>
      <c r="DQ67" s="84">
        <v>128.83191295564373</v>
      </c>
      <c r="DR67" s="84">
        <v>126.09968535334998</v>
      </c>
    </row>
    <row r="68" spans="1:122" ht="15" customHeight="1" x14ac:dyDescent="0.25">
      <c r="A68" s="123" t="s">
        <v>342</v>
      </c>
      <c r="B68" s="121" t="s">
        <v>343</v>
      </c>
      <c r="C68" s="121"/>
      <c r="D68" s="121"/>
      <c r="E68" s="121"/>
      <c r="F68" s="121"/>
      <c r="G68" s="121"/>
      <c r="H68" s="121"/>
      <c r="I68" s="121"/>
      <c r="J68" s="121"/>
      <c r="K68" s="121"/>
      <c r="L68" s="121"/>
      <c r="M68" s="121"/>
      <c r="N68" s="121"/>
      <c r="O68" s="121"/>
      <c r="P68" s="121"/>
      <c r="Q68" s="121"/>
      <c r="R68" s="121"/>
      <c r="S68" s="121"/>
      <c r="T68" s="121"/>
      <c r="U68" s="121"/>
      <c r="V68" s="121"/>
      <c r="W68" s="121"/>
      <c r="X68" s="121"/>
      <c r="Y68" s="121"/>
      <c r="Z68" s="121"/>
      <c r="AA68" s="121"/>
      <c r="AB68" s="121"/>
      <c r="AC68" s="121"/>
      <c r="BN68" s="84">
        <v>26.26911547036897</v>
      </c>
      <c r="BO68" s="84">
        <v>60.519652362181418</v>
      </c>
      <c r="BP68" s="84">
        <v>36.445538932936735</v>
      </c>
      <c r="BQ68" s="84">
        <v>19.408376762832152</v>
      </c>
      <c r="BR68" s="84">
        <v>25.02835912619506</v>
      </c>
      <c r="BS68" s="84">
        <v>55.685982020181939</v>
      </c>
      <c r="BT68" s="84">
        <v>25.786494773908743</v>
      </c>
      <c r="BU68" s="84">
        <v>27.577541314925249</v>
      </c>
      <c r="BV68" s="84">
        <v>29.447222445857349</v>
      </c>
      <c r="BW68" s="84">
        <v>67.61224965264563</v>
      </c>
      <c r="BX68" s="84">
        <v>32.804528607587578</v>
      </c>
      <c r="BY68" s="84">
        <v>31.07921430615076</v>
      </c>
      <c r="BZ68" s="84">
        <v>75.868303897003841</v>
      </c>
      <c r="CA68" s="84">
        <v>27.465767141657771</v>
      </c>
      <c r="CB68" s="84">
        <v>45.735407800125977</v>
      </c>
      <c r="CC68" s="84">
        <v>50.349111750184228</v>
      </c>
      <c r="CD68" s="84">
        <v>28.404658318762653</v>
      </c>
      <c r="CE68" s="84">
        <v>17.831449459052532</v>
      </c>
      <c r="CF68" s="84">
        <v>28.267832431576267</v>
      </c>
      <c r="CG68" s="84">
        <v>30.558596270530384</v>
      </c>
      <c r="CH68" s="84">
        <v>34.496581024348131</v>
      </c>
      <c r="CI68" s="84">
        <v>48.754884540282504</v>
      </c>
      <c r="CJ68" s="84">
        <v>35.153808373017981</v>
      </c>
      <c r="CK68" s="84">
        <v>62.906296488310815</v>
      </c>
      <c r="CL68" s="84">
        <v>43.149150328486414</v>
      </c>
      <c r="CM68" s="84">
        <v>70.455933519248788</v>
      </c>
      <c r="CN68" s="84">
        <v>46.586650847473081</v>
      </c>
      <c r="CO68" s="84">
        <v>74.495481975365209</v>
      </c>
      <c r="CP68" s="84">
        <v>69.668667234227456</v>
      </c>
      <c r="CQ68" s="84">
        <v>91.502622407334371</v>
      </c>
      <c r="CR68" s="84">
        <v>80.490968465709983</v>
      </c>
      <c r="CS68" s="84">
        <v>66.339742816770084</v>
      </c>
      <c r="CT68" s="84">
        <v>64.281042287621133</v>
      </c>
      <c r="CU68" s="84">
        <v>88.632900569058464</v>
      </c>
      <c r="CV68" s="84">
        <v>68.598285194789327</v>
      </c>
      <c r="CW68" s="84">
        <v>68.470183318979664</v>
      </c>
      <c r="CX68" s="84">
        <v>42.403540753589013</v>
      </c>
      <c r="CY68" s="84">
        <v>76.478987974312304</v>
      </c>
      <c r="CZ68" s="84">
        <v>64.821023954256532</v>
      </c>
      <c r="DA68" s="84">
        <v>71.048394426912253</v>
      </c>
      <c r="DB68" s="84">
        <v>62.04137677648572</v>
      </c>
      <c r="DC68" s="84">
        <v>81.175034201944371</v>
      </c>
      <c r="DD68" s="84">
        <v>83.130103530105885</v>
      </c>
      <c r="DE68" s="84">
        <v>71.929918398964958</v>
      </c>
      <c r="DF68" s="84">
        <v>89.553031140036325</v>
      </c>
      <c r="DG68" s="84">
        <v>83.153230022693606</v>
      </c>
      <c r="DH68" s="84">
        <v>100.85917741101989</v>
      </c>
      <c r="DI68" s="84">
        <v>154.85378137174359</v>
      </c>
      <c r="DJ68" s="84">
        <v>141.58800202209682</v>
      </c>
      <c r="DK68" s="84">
        <v>118.66456549206001</v>
      </c>
      <c r="DL68" s="84">
        <v>90.939566305225412</v>
      </c>
      <c r="DM68" s="84">
        <v>152.64502777319353</v>
      </c>
      <c r="DN68" s="84">
        <v>156.32226401779229</v>
      </c>
      <c r="DO68" s="84">
        <v>100.22998652738799</v>
      </c>
      <c r="DP68" s="84">
        <v>56.312706803177477</v>
      </c>
      <c r="DQ68" s="84">
        <v>127.95421295564373</v>
      </c>
      <c r="DR68" s="84">
        <v>124.52836447184339</v>
      </c>
    </row>
    <row r="69" spans="1:122" ht="15" customHeight="1" x14ac:dyDescent="0.25">
      <c r="A69" s="123" t="s">
        <v>344</v>
      </c>
      <c r="B69" s="122" t="s">
        <v>345</v>
      </c>
      <c r="C69" s="122"/>
      <c r="D69" s="122"/>
      <c r="E69" s="122"/>
      <c r="F69" s="122"/>
      <c r="G69" s="122"/>
      <c r="H69" s="122"/>
      <c r="I69" s="122"/>
      <c r="J69" s="122"/>
      <c r="K69" s="122"/>
      <c r="L69" s="122"/>
      <c r="M69" s="122"/>
      <c r="N69" s="122"/>
      <c r="O69" s="122"/>
      <c r="P69" s="122"/>
      <c r="Q69" s="122"/>
      <c r="R69" s="122"/>
      <c r="S69" s="122"/>
      <c r="T69" s="122"/>
      <c r="U69" s="122"/>
      <c r="V69" s="122"/>
      <c r="W69" s="122"/>
      <c r="X69" s="122"/>
      <c r="Y69" s="122"/>
      <c r="Z69" s="122"/>
      <c r="AA69" s="122"/>
      <c r="AB69" s="122"/>
      <c r="AC69" s="122"/>
      <c r="BN69" s="84">
        <v>15.629043977125171</v>
      </c>
      <c r="BO69" s="84">
        <v>50.160697573005741</v>
      </c>
      <c r="BP69" s="84">
        <v>26.26858950862006</v>
      </c>
      <c r="BQ69" s="84">
        <v>5.8905004479255032</v>
      </c>
      <c r="BR69" s="84">
        <v>14.470971970607259</v>
      </c>
      <c r="BS69" s="84">
        <v>45.874812479747625</v>
      </c>
      <c r="BT69" s="84">
        <v>15.641655710476355</v>
      </c>
      <c r="BU69" s="84">
        <v>13.516347934514361</v>
      </c>
      <c r="BV69" s="84">
        <v>18.067102354656427</v>
      </c>
      <c r="BW69" s="84">
        <v>56.752407525263173</v>
      </c>
      <c r="BX69" s="84">
        <v>21.465284017391653</v>
      </c>
      <c r="BY69" s="84">
        <v>16.598000750682388</v>
      </c>
      <c r="BZ69" s="84">
        <v>20.951762685135044</v>
      </c>
      <c r="CA69" s="84">
        <v>65.855469671605277</v>
      </c>
      <c r="CB69" s="84">
        <v>35.947031870849145</v>
      </c>
      <c r="CC69" s="84">
        <v>29.33925130370389</v>
      </c>
      <c r="CD69" s="84">
        <v>12.371616388991551</v>
      </c>
      <c r="CE69" s="84">
        <v>10.638059684924418</v>
      </c>
      <c r="CF69" s="84">
        <v>16.05612936766385</v>
      </c>
      <c r="CG69" s="84">
        <v>15.0948569173182</v>
      </c>
      <c r="CH69" s="84">
        <v>24.236149170067495</v>
      </c>
      <c r="CI69" s="84">
        <v>27.816272898020898</v>
      </c>
      <c r="CJ69" s="84">
        <v>23.533654870340783</v>
      </c>
      <c r="CK69" s="84">
        <v>21.018396630358275</v>
      </c>
      <c r="CL69" s="84">
        <v>24.069917972669412</v>
      </c>
      <c r="CM69" s="84">
        <v>27.434349861593219</v>
      </c>
      <c r="CN69" s="84">
        <v>25.317182599522539</v>
      </c>
      <c r="CO69" s="84">
        <v>23.394861834385964</v>
      </c>
      <c r="CP69" s="84">
        <v>24.274701828140252</v>
      </c>
      <c r="CQ69" s="84">
        <v>35.764289260084851</v>
      </c>
      <c r="CR69" s="84">
        <v>26.415917779707243</v>
      </c>
      <c r="CS69" s="84">
        <v>21.738820358287228</v>
      </c>
      <c r="CT69" s="84">
        <v>20.225823006368888</v>
      </c>
      <c r="CU69" s="84">
        <v>24.593290663429382</v>
      </c>
      <c r="CV69" s="84">
        <v>20.096746457525242</v>
      </c>
      <c r="CW69" s="84">
        <v>14.831015799961262</v>
      </c>
      <c r="CX69" s="84">
        <v>12.33485533742045</v>
      </c>
      <c r="CY69" s="84">
        <v>21.311633438573097</v>
      </c>
      <c r="CZ69" s="84">
        <v>8.0589728067398063</v>
      </c>
      <c r="DA69" s="84">
        <v>28.891467020575313</v>
      </c>
      <c r="DB69" s="84">
        <v>18.377207817217858</v>
      </c>
      <c r="DC69" s="84">
        <v>29.366929656605954</v>
      </c>
      <c r="DD69" s="84">
        <v>17.831384177394007</v>
      </c>
      <c r="DE69" s="84">
        <v>27.57742171540054</v>
      </c>
      <c r="DF69" s="84">
        <v>43.302437769496379</v>
      </c>
      <c r="DG69" s="84">
        <v>38.009016869643979</v>
      </c>
      <c r="DH69" s="84">
        <v>39.196485239747695</v>
      </c>
      <c r="DI69" s="84">
        <v>116.51009710761733</v>
      </c>
      <c r="DJ69" s="84">
        <v>40.66205656514488</v>
      </c>
      <c r="DK69" s="84">
        <v>60.972887666065716</v>
      </c>
      <c r="DL69" s="84">
        <v>35.805252475339472</v>
      </c>
      <c r="DM69" s="84">
        <v>114.88677303588328</v>
      </c>
      <c r="DN69" s="84">
        <v>91.981657111502571</v>
      </c>
      <c r="DO69" s="84">
        <v>54.561323969574559</v>
      </c>
      <c r="DP69" s="84">
        <v>30.83935578536661</v>
      </c>
      <c r="DQ69" s="84">
        <v>108.58728602585435</v>
      </c>
      <c r="DR69" s="84">
        <v>85.031933453556803</v>
      </c>
    </row>
    <row r="70" spans="1:122" ht="15" customHeight="1" x14ac:dyDescent="0.25">
      <c r="A70" s="123" t="s">
        <v>346</v>
      </c>
      <c r="B70" s="122" t="s">
        <v>347</v>
      </c>
      <c r="C70" s="122"/>
      <c r="D70" s="122"/>
      <c r="E70" s="122"/>
      <c r="F70" s="122"/>
      <c r="G70" s="122"/>
      <c r="H70" s="122"/>
      <c r="I70" s="122"/>
      <c r="J70" s="122"/>
      <c r="K70" s="122"/>
      <c r="L70" s="122"/>
      <c r="M70" s="122"/>
      <c r="N70" s="122"/>
      <c r="O70" s="122"/>
      <c r="P70" s="122"/>
      <c r="Q70" s="122"/>
      <c r="R70" s="122"/>
      <c r="S70" s="122"/>
      <c r="T70" s="122"/>
      <c r="U70" s="122"/>
      <c r="V70" s="122"/>
      <c r="W70" s="122"/>
      <c r="X70" s="122"/>
      <c r="Y70" s="122"/>
      <c r="Z70" s="122"/>
      <c r="AA70" s="122"/>
      <c r="AB70" s="122"/>
      <c r="AC70" s="122"/>
      <c r="BN70" s="84">
        <v>10.640071493243799</v>
      </c>
      <c r="BO70" s="84">
        <v>10.358954789175677</v>
      </c>
      <c r="BP70" s="84">
        <v>10.176949424316676</v>
      </c>
      <c r="BQ70" s="84">
        <v>13.517876314906649</v>
      </c>
      <c r="BR70" s="84">
        <v>10.557387155587801</v>
      </c>
      <c r="BS70" s="84">
        <v>9.8111695404343156</v>
      </c>
      <c r="BT70" s="84">
        <v>10.144839063432386</v>
      </c>
      <c r="BU70" s="84">
        <v>14.061193380410886</v>
      </c>
      <c r="BV70" s="84">
        <v>11.380120091200922</v>
      </c>
      <c r="BW70" s="84">
        <v>10.859842127382457</v>
      </c>
      <c r="BX70" s="84">
        <v>11.339244590195925</v>
      </c>
      <c r="BY70" s="84">
        <v>14.481213555468372</v>
      </c>
      <c r="BZ70" s="84">
        <v>54.916541211868797</v>
      </c>
      <c r="CA70" s="84">
        <v>-38.389702529947506</v>
      </c>
      <c r="CB70" s="84">
        <v>9.7883759292768335</v>
      </c>
      <c r="CC70" s="84">
        <v>21.009860446480339</v>
      </c>
      <c r="CD70" s="84">
        <v>16.033041929771102</v>
      </c>
      <c r="CE70" s="84">
        <v>7.1933897741281143</v>
      </c>
      <c r="CF70" s="84">
        <v>12.211703063912418</v>
      </c>
      <c r="CG70" s="84">
        <v>15.463739353212183</v>
      </c>
      <c r="CH70" s="84">
        <v>10.260431854280633</v>
      </c>
      <c r="CI70" s="84">
        <v>20.938611642261606</v>
      </c>
      <c r="CJ70" s="84">
        <v>11.620153502677196</v>
      </c>
      <c r="CK70" s="84">
        <v>41.88789985795254</v>
      </c>
      <c r="CL70" s="84">
        <v>19.079232355816998</v>
      </c>
      <c r="CM70" s="84">
        <v>43.021583657655569</v>
      </c>
      <c r="CN70" s="84">
        <v>21.269468247950542</v>
      </c>
      <c r="CO70" s="84">
        <v>51.100620140979238</v>
      </c>
      <c r="CP70" s="84">
        <v>45.393965406087212</v>
      </c>
      <c r="CQ70" s="84">
        <v>55.738333147249513</v>
      </c>
      <c r="CR70" s="84">
        <v>54.075050686002733</v>
      </c>
      <c r="CS70" s="84">
        <v>44.600922458482856</v>
      </c>
      <c r="CT70" s="84">
        <v>44.055219281252242</v>
      </c>
      <c r="CU70" s="84">
        <v>64.039609905629078</v>
      </c>
      <c r="CV70" s="84">
        <v>48.501538737264092</v>
      </c>
      <c r="CW70" s="84">
        <v>53.6391675190184</v>
      </c>
      <c r="CX70" s="84">
        <v>30.068685416168559</v>
      </c>
      <c r="CY70" s="84">
        <v>55.1673545357392</v>
      </c>
      <c r="CZ70" s="84">
        <v>56.762051147516722</v>
      </c>
      <c r="DA70" s="84">
        <v>42.156927406336941</v>
      </c>
      <c r="DB70" s="84">
        <v>43.664168959267862</v>
      </c>
      <c r="DC70" s="84">
        <v>51.808104545338416</v>
      </c>
      <c r="DD70" s="84">
        <v>65.298719352711871</v>
      </c>
      <c r="DE70" s="84">
        <v>44.352496683564425</v>
      </c>
      <c r="DF70" s="84">
        <v>46.250593370539946</v>
      </c>
      <c r="DG70" s="84">
        <v>45.144213153049627</v>
      </c>
      <c r="DH70" s="84">
        <v>61.662692171272184</v>
      </c>
      <c r="DI70" s="84">
        <v>38.34368426412626</v>
      </c>
      <c r="DJ70" s="84">
        <v>100.92594545695194</v>
      </c>
      <c r="DK70" s="84">
        <v>57.691677825994283</v>
      </c>
      <c r="DL70" s="84">
        <v>55.134313829885933</v>
      </c>
      <c r="DM70" s="84">
        <v>37.758254737310253</v>
      </c>
      <c r="DN70" s="84">
        <v>64.340606906289707</v>
      </c>
      <c r="DO70" s="84">
        <v>45.668662557813434</v>
      </c>
      <c r="DP70" s="84">
        <v>25.473351017810867</v>
      </c>
      <c r="DQ70" s="84">
        <v>19.366926929789365</v>
      </c>
      <c r="DR70" s="84">
        <v>39.496431018286586</v>
      </c>
    </row>
    <row r="71" spans="1:122" ht="15" customHeight="1" x14ac:dyDescent="0.25">
      <c r="A71" s="123" t="s">
        <v>348</v>
      </c>
      <c r="B71" s="121" t="s">
        <v>9</v>
      </c>
      <c r="C71" s="121"/>
      <c r="D71" s="121"/>
      <c r="E71" s="121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  <c r="V71" s="121"/>
      <c r="W71" s="121"/>
      <c r="X71" s="121"/>
      <c r="Y71" s="121"/>
      <c r="Z71" s="121"/>
      <c r="AA71" s="121"/>
      <c r="AB71" s="121"/>
      <c r="AC71" s="121"/>
      <c r="BN71" s="84">
        <v>4.4470000000000001</v>
      </c>
      <c r="BO71" s="84">
        <v>4.5417290000000001</v>
      </c>
      <c r="BP71" s="84">
        <v>5.5535500000000004</v>
      </c>
      <c r="BQ71" s="84">
        <v>0.83489999999999998</v>
      </c>
      <c r="BR71" s="84">
        <v>0.97539999999999993</v>
      </c>
      <c r="BS71" s="84">
        <v>0.90259999999999996</v>
      </c>
      <c r="BT71" s="84">
        <v>1.0789</v>
      </c>
      <c r="BU71" s="84">
        <v>1.2226999999999999</v>
      </c>
      <c r="BV71" s="84">
        <v>4.5780000000000003</v>
      </c>
      <c r="BW71" s="84">
        <v>4.5380000000000003</v>
      </c>
      <c r="BX71" s="84">
        <v>4.5060000000000002</v>
      </c>
      <c r="BY71" s="84">
        <v>4.3226000000000004</v>
      </c>
      <c r="BZ71" s="84">
        <v>2.8792</v>
      </c>
      <c r="CA71" s="84">
        <v>2.7080000000000002</v>
      </c>
      <c r="CB71" s="84">
        <v>3.8690000000000002</v>
      </c>
      <c r="CC71" s="84">
        <v>2.7004000000000001</v>
      </c>
      <c r="CD71" s="84">
        <v>6.6479200000000001</v>
      </c>
      <c r="CE71" s="84">
        <v>7.41174</v>
      </c>
      <c r="CF71" s="84">
        <v>8.5337600000000009</v>
      </c>
      <c r="CG71" s="84">
        <v>2.98001</v>
      </c>
      <c r="CH71" s="84">
        <v>6.4388399999999999</v>
      </c>
      <c r="CI71" s="84">
        <v>8.0926500000000008</v>
      </c>
      <c r="CJ71" s="84">
        <v>8.3478499999999993</v>
      </c>
      <c r="CK71" s="84">
        <v>8.1277600000000003</v>
      </c>
      <c r="CL71" s="84">
        <v>0.88458999999999988</v>
      </c>
      <c r="CM71" s="84">
        <v>0.88249</v>
      </c>
      <c r="CN71" s="84">
        <v>0.43154999999999999</v>
      </c>
      <c r="CO71" s="84">
        <v>0.97382000000000002</v>
      </c>
      <c r="CP71" s="84">
        <v>0.86942999999999993</v>
      </c>
      <c r="CQ71" s="84">
        <v>1.72678</v>
      </c>
      <c r="CR71" s="84">
        <v>1.86416</v>
      </c>
      <c r="CS71" s="84">
        <v>5.0096400000000001</v>
      </c>
      <c r="CT71" s="84">
        <v>3.0792706515910213</v>
      </c>
      <c r="CU71" s="84">
        <v>3.750315849487321</v>
      </c>
      <c r="CV71" s="84">
        <v>3.0897123405031701</v>
      </c>
      <c r="CW71" s="84">
        <v>3.9052649889899831</v>
      </c>
      <c r="CX71" s="84">
        <v>5.834974525890618</v>
      </c>
      <c r="CY71" s="84">
        <v>10.547309226973731</v>
      </c>
      <c r="CZ71" s="84">
        <v>13.098165385140234</v>
      </c>
      <c r="DA71" s="84">
        <v>18.17089511260167</v>
      </c>
      <c r="DB71" s="84">
        <v>7.8914900000000001</v>
      </c>
      <c r="DC71" s="84">
        <v>6.3449800000000005</v>
      </c>
      <c r="DD71" s="84">
        <v>15.57517</v>
      </c>
      <c r="DE71" s="84">
        <v>20.015180000000001</v>
      </c>
      <c r="DF71" s="84">
        <v>5.8205200000000001</v>
      </c>
      <c r="DG71" s="84">
        <v>8.4633099999999999</v>
      </c>
      <c r="DH71" s="84">
        <v>6.1117499999999998</v>
      </c>
      <c r="DI71" s="84">
        <v>4.5949600000000004</v>
      </c>
      <c r="DJ71" s="84">
        <v>1.5366431346503737</v>
      </c>
      <c r="DK71" s="84">
        <v>1.7363576810498862</v>
      </c>
      <c r="DL71" s="84">
        <v>1.4911799999999999</v>
      </c>
      <c r="DM71" s="84">
        <v>0.90271999999999997</v>
      </c>
      <c r="DN71" s="84">
        <v>0.99088088150660014</v>
      </c>
      <c r="DO71" s="84">
        <v>1.3563976810498861</v>
      </c>
      <c r="DP71" s="84">
        <v>1.87954</v>
      </c>
      <c r="DQ71" s="84">
        <v>0.87770000000000004</v>
      </c>
      <c r="DR71" s="84">
        <v>1.5713208815066</v>
      </c>
    </row>
    <row r="72" spans="1:122" ht="15" customHeight="1" x14ac:dyDescent="0.25">
      <c r="A72" s="123" t="s">
        <v>349</v>
      </c>
      <c r="B72" s="120" t="s">
        <v>350</v>
      </c>
      <c r="C72" s="120"/>
      <c r="D72" s="120"/>
      <c r="E72" s="120"/>
      <c r="F72" s="120"/>
      <c r="G72" s="120"/>
      <c r="H72" s="120"/>
      <c r="I72" s="120"/>
      <c r="J72" s="120"/>
      <c r="K72" s="120"/>
      <c r="L72" s="120"/>
      <c r="M72" s="120"/>
      <c r="N72" s="120"/>
      <c r="O72" s="120"/>
      <c r="P72" s="120"/>
      <c r="Q72" s="120"/>
      <c r="R72" s="120"/>
      <c r="S72" s="120"/>
      <c r="T72" s="120"/>
      <c r="U72" s="120"/>
      <c r="V72" s="120"/>
      <c r="W72" s="120"/>
      <c r="X72" s="120"/>
      <c r="Y72" s="120"/>
      <c r="Z72" s="120"/>
      <c r="AA72" s="120"/>
      <c r="AB72" s="120"/>
      <c r="AC72" s="120"/>
      <c r="BN72" s="84">
        <v>77.735068105373813</v>
      </c>
      <c r="BO72" s="84">
        <v>67.455407766081407</v>
      </c>
      <c r="BP72" s="84">
        <v>68.905773483103815</v>
      </c>
      <c r="BQ72" s="84">
        <v>70.287561033967933</v>
      </c>
      <c r="BR72" s="84">
        <v>73.674702493496582</v>
      </c>
      <c r="BS72" s="84">
        <v>73.19942498001862</v>
      </c>
      <c r="BT72" s="84">
        <v>83.308145894236631</v>
      </c>
      <c r="BU72" s="84">
        <v>72.638480068023654</v>
      </c>
      <c r="BV72" s="84">
        <v>78.610509468771511</v>
      </c>
      <c r="BW72" s="84">
        <v>77.510073850731189</v>
      </c>
      <c r="BX72" s="84">
        <v>81.520764060576141</v>
      </c>
      <c r="BY72" s="84">
        <v>78.641777637373735</v>
      </c>
      <c r="BZ72" s="84">
        <v>86.363237844782958</v>
      </c>
      <c r="CA72" s="84">
        <v>86.296571454726276</v>
      </c>
      <c r="CB72" s="84">
        <v>88.707318790173588</v>
      </c>
      <c r="CC72" s="84">
        <v>85.876860551360807</v>
      </c>
      <c r="CD72" s="84">
        <v>90.501272102193084</v>
      </c>
      <c r="CE72" s="84">
        <v>84.952496667385105</v>
      </c>
      <c r="CF72" s="84">
        <v>91.234725719966093</v>
      </c>
      <c r="CG72" s="84">
        <v>90.461706603436184</v>
      </c>
      <c r="CH72" s="84">
        <v>105.31724904803096</v>
      </c>
      <c r="CI72" s="84">
        <v>105.03296070616065</v>
      </c>
      <c r="CJ72" s="84">
        <v>108.01012039256682</v>
      </c>
      <c r="CK72" s="84">
        <v>105.68017961762243</v>
      </c>
      <c r="CL72" s="84">
        <v>39.702859791254589</v>
      </c>
      <c r="CM72" s="84">
        <v>33.274834330005845</v>
      </c>
      <c r="CN72" s="84">
        <v>38.759174973346845</v>
      </c>
      <c r="CO72" s="84">
        <v>31.465972678289504</v>
      </c>
      <c r="CP72" s="84">
        <v>31.390022423876388</v>
      </c>
      <c r="CQ72" s="84">
        <v>27.592675113354289</v>
      </c>
      <c r="CR72" s="84">
        <v>28.889092467942575</v>
      </c>
      <c r="CS72" s="84">
        <v>23.737793823491479</v>
      </c>
      <c r="CT72" s="84">
        <v>28.329266887451269</v>
      </c>
      <c r="CU72" s="84">
        <v>22.913048910564051</v>
      </c>
      <c r="CV72" s="84">
        <v>27.659990467956419</v>
      </c>
      <c r="CW72" s="84">
        <v>23.962455005960418</v>
      </c>
      <c r="CX72" s="84">
        <v>26.542256688728706</v>
      </c>
      <c r="CY72" s="84">
        <v>24.563507735406631</v>
      </c>
      <c r="CZ72" s="84">
        <v>30.108303606396127</v>
      </c>
      <c r="DA72" s="84">
        <v>23.95644370950691</v>
      </c>
      <c r="DB72" s="84">
        <v>29.899900020621597</v>
      </c>
      <c r="DC72" s="84">
        <v>25.580136297791391</v>
      </c>
      <c r="DD72" s="84">
        <v>30.92803547958102</v>
      </c>
      <c r="DE72" s="84">
        <v>27.778046399109776</v>
      </c>
      <c r="DF72" s="84">
        <v>27.9988947591632</v>
      </c>
      <c r="DG72" s="84">
        <v>30.797674687521049</v>
      </c>
      <c r="DH72" s="84">
        <v>38.949306320197799</v>
      </c>
      <c r="DI72" s="84">
        <v>34.813361070386186</v>
      </c>
      <c r="DJ72" s="84">
        <v>31.994590234665985</v>
      </c>
      <c r="DK72" s="84">
        <v>37.830038165007259</v>
      </c>
      <c r="DL72" s="84">
        <v>46.294754587984556</v>
      </c>
      <c r="DM72" s="84">
        <v>45.786243719543101</v>
      </c>
      <c r="DN72" s="84">
        <v>36.491684373393198</v>
      </c>
      <c r="DO72" s="84">
        <v>58.676617173467186</v>
      </c>
      <c r="DP72" s="84">
        <v>44.720340028576658</v>
      </c>
      <c r="DQ72" s="84">
        <v>52.10464691007568</v>
      </c>
      <c r="DR72" s="84">
        <v>67.520750872414055</v>
      </c>
    </row>
    <row r="73" spans="1:122" ht="15.75" customHeight="1" x14ac:dyDescent="0.25">
      <c r="A73" s="123" t="s">
        <v>351</v>
      </c>
      <c r="B73" s="121" t="s">
        <v>352</v>
      </c>
      <c r="C73" s="121"/>
      <c r="D73" s="121"/>
      <c r="E73" s="121"/>
      <c r="F73" s="121"/>
      <c r="G73" s="121"/>
      <c r="H73" s="121"/>
      <c r="I73" s="121"/>
      <c r="J73" s="121"/>
      <c r="K73" s="121"/>
      <c r="L73" s="121"/>
      <c r="M73" s="121"/>
      <c r="N73" s="121"/>
      <c r="O73" s="121"/>
      <c r="P73" s="121"/>
      <c r="Q73" s="121"/>
      <c r="R73" s="121"/>
      <c r="S73" s="121"/>
      <c r="T73" s="121"/>
      <c r="U73" s="121"/>
      <c r="V73" s="121"/>
      <c r="W73" s="121"/>
      <c r="X73" s="121"/>
      <c r="Y73" s="121"/>
      <c r="Z73" s="121"/>
      <c r="AA73" s="121"/>
      <c r="AB73" s="121"/>
      <c r="AC73" s="121"/>
      <c r="BN73" s="84">
        <v>45</v>
      </c>
      <c r="BO73" s="84">
        <v>46</v>
      </c>
      <c r="BP73" s="84">
        <v>47</v>
      </c>
      <c r="BQ73" s="84">
        <v>48</v>
      </c>
      <c r="BR73" s="84">
        <v>50</v>
      </c>
      <c r="BS73" s="84">
        <v>51</v>
      </c>
      <c r="BT73" s="84">
        <v>52</v>
      </c>
      <c r="BU73" s="84">
        <v>53</v>
      </c>
      <c r="BV73" s="84">
        <v>55</v>
      </c>
      <c r="BW73" s="84">
        <v>56</v>
      </c>
      <c r="BX73" s="84">
        <v>57</v>
      </c>
      <c r="BY73" s="84">
        <v>58</v>
      </c>
      <c r="BZ73" s="84">
        <v>60</v>
      </c>
      <c r="CA73" s="84">
        <v>61</v>
      </c>
      <c r="CB73" s="84">
        <v>62</v>
      </c>
      <c r="CC73" s="84">
        <v>63</v>
      </c>
      <c r="CD73" s="84">
        <v>65.559290000000004</v>
      </c>
      <c r="CE73" s="84">
        <v>66.267420000000001</v>
      </c>
      <c r="CF73" s="84">
        <v>67.199560000000005</v>
      </c>
      <c r="CG73" s="84">
        <v>68.219609999999989</v>
      </c>
      <c r="CH73" s="84">
        <v>70.373689999999996</v>
      </c>
      <c r="CI73" s="84">
        <v>71.043490000000006</v>
      </c>
      <c r="CJ73" s="84">
        <v>72.027829999999994</v>
      </c>
      <c r="CK73" s="84">
        <v>73.029570000000007</v>
      </c>
      <c r="CL73" s="84">
        <v>0.45610000000000001</v>
      </c>
      <c r="CM73" s="84">
        <v>5.2690000000000001E-2</v>
      </c>
      <c r="CN73" s="84">
        <v>3.3730000000000003E-2</v>
      </c>
      <c r="CO73" s="84">
        <v>3.5049999999999998E-2</v>
      </c>
      <c r="CP73" s="84">
        <v>0</v>
      </c>
      <c r="CQ73" s="84">
        <v>0</v>
      </c>
      <c r="CR73" s="84">
        <v>0</v>
      </c>
      <c r="CS73" s="84">
        <v>0</v>
      </c>
      <c r="CT73" s="84">
        <v>0</v>
      </c>
      <c r="CU73" s="84">
        <v>0</v>
      </c>
      <c r="CV73" s="84">
        <v>0</v>
      </c>
      <c r="CW73" s="84">
        <v>0</v>
      </c>
      <c r="CX73" s="84">
        <v>0</v>
      </c>
      <c r="CY73" s="84">
        <v>0</v>
      </c>
      <c r="CZ73" s="84">
        <v>0</v>
      </c>
      <c r="DA73" s="84">
        <v>0</v>
      </c>
      <c r="DB73" s="84">
        <v>5.8982330000000013E-2</v>
      </c>
      <c r="DC73" s="84">
        <v>0.35274262999999989</v>
      </c>
      <c r="DD73" s="84">
        <v>6.107149000000002E-2</v>
      </c>
      <c r="DE73" s="84">
        <v>6.1487669999999994E-2</v>
      </c>
      <c r="DF73" s="84">
        <v>2.4367279158269244</v>
      </c>
      <c r="DG73" s="84">
        <v>5.1317688689529559</v>
      </c>
      <c r="DH73" s="84">
        <v>6.4709048889850154</v>
      </c>
      <c r="DI73" s="84">
        <v>7.0910138130364793</v>
      </c>
      <c r="DJ73" s="84">
        <v>8.8904764586736231</v>
      </c>
      <c r="DK73" s="84">
        <v>10.467390757875423</v>
      </c>
      <c r="DL73" s="84">
        <v>10.311177235382782</v>
      </c>
      <c r="DM73" s="84">
        <v>10.902210140555411</v>
      </c>
      <c r="DN73" s="84">
        <v>8.4062229780930409</v>
      </c>
      <c r="DO73" s="84">
        <v>6.9314435423834997</v>
      </c>
      <c r="DP73" s="84">
        <v>6.0444369575781245</v>
      </c>
      <c r="DQ73" s="84">
        <v>5.5534700095104998</v>
      </c>
      <c r="DR73" s="84">
        <v>23.976796890456122</v>
      </c>
    </row>
    <row r="74" spans="1:122" ht="15" customHeight="1" x14ac:dyDescent="0.25">
      <c r="A74" s="123" t="s">
        <v>353</v>
      </c>
      <c r="B74" s="122" t="s">
        <v>354</v>
      </c>
      <c r="C74" s="122"/>
      <c r="D74" s="122"/>
      <c r="E74" s="122"/>
      <c r="F74" s="122"/>
      <c r="G74" s="122"/>
      <c r="H74" s="122"/>
      <c r="I74" s="122"/>
      <c r="J74" s="122"/>
      <c r="K74" s="122"/>
      <c r="L74" s="122"/>
      <c r="M74" s="122"/>
      <c r="N74" s="122"/>
      <c r="O74" s="122"/>
      <c r="P74" s="122"/>
      <c r="Q74" s="122"/>
      <c r="R74" s="122"/>
      <c r="S74" s="122"/>
      <c r="T74" s="122"/>
      <c r="U74" s="122"/>
      <c r="V74" s="122"/>
      <c r="W74" s="122"/>
      <c r="X74" s="122"/>
      <c r="Y74" s="122"/>
      <c r="Z74" s="122"/>
      <c r="AA74" s="122"/>
      <c r="AB74" s="122"/>
      <c r="AC74" s="122"/>
      <c r="BN74" s="84">
        <v>0</v>
      </c>
      <c r="BO74" s="84">
        <v>0</v>
      </c>
      <c r="BP74" s="84">
        <v>0</v>
      </c>
      <c r="BQ74" s="84">
        <v>0</v>
      </c>
      <c r="BR74" s="84">
        <v>0</v>
      </c>
      <c r="BS74" s="84">
        <v>0</v>
      </c>
      <c r="BT74" s="84">
        <v>0</v>
      </c>
      <c r="BU74" s="84">
        <v>0</v>
      </c>
      <c r="BV74" s="84">
        <v>0</v>
      </c>
      <c r="BW74" s="84">
        <v>0</v>
      </c>
      <c r="BX74" s="84">
        <v>0</v>
      </c>
      <c r="BY74" s="84">
        <v>0</v>
      </c>
      <c r="BZ74" s="84">
        <v>0</v>
      </c>
      <c r="CA74" s="84">
        <v>0</v>
      </c>
      <c r="CB74" s="84">
        <v>0</v>
      </c>
      <c r="CC74" s="84">
        <v>0</v>
      </c>
      <c r="CD74" s="84">
        <v>0.10241</v>
      </c>
      <c r="CE74" s="84">
        <v>0.10291</v>
      </c>
      <c r="CF74" s="84">
        <v>0.10177</v>
      </c>
      <c r="CG74" s="84">
        <v>0.10156999999999999</v>
      </c>
      <c r="CH74" s="84">
        <v>0</v>
      </c>
      <c r="CI74" s="84">
        <v>0</v>
      </c>
      <c r="CJ74" s="84">
        <v>0</v>
      </c>
      <c r="CK74" s="84">
        <v>0</v>
      </c>
      <c r="CL74" s="84">
        <v>0</v>
      </c>
      <c r="CM74" s="84">
        <v>0</v>
      </c>
      <c r="CN74" s="84">
        <v>0</v>
      </c>
      <c r="CO74" s="84">
        <v>0</v>
      </c>
      <c r="CP74" s="84">
        <v>0</v>
      </c>
      <c r="CQ74" s="84">
        <v>0</v>
      </c>
      <c r="CR74" s="84">
        <v>0</v>
      </c>
      <c r="CS74" s="84">
        <v>0</v>
      </c>
      <c r="CT74" s="84">
        <v>0</v>
      </c>
      <c r="CU74" s="84">
        <v>0</v>
      </c>
      <c r="CV74" s="84">
        <v>0</v>
      </c>
      <c r="CW74" s="84">
        <v>0</v>
      </c>
      <c r="CX74" s="84">
        <v>0</v>
      </c>
      <c r="CY74" s="84">
        <v>0</v>
      </c>
      <c r="CZ74" s="84">
        <v>0</v>
      </c>
      <c r="DA74" s="84">
        <v>0</v>
      </c>
      <c r="DB74" s="84">
        <v>3.4601730000000011E-2</v>
      </c>
      <c r="DC74" s="84">
        <v>0.33024016999999989</v>
      </c>
      <c r="DD74" s="84">
        <v>3.9744780000000021E-2</v>
      </c>
      <c r="DE74" s="84">
        <v>4.2305819999999994E-2</v>
      </c>
      <c r="DF74" s="84">
        <v>4.7983199999999997E-2</v>
      </c>
      <c r="DG74" s="84">
        <v>7.0708400000000005E-2</v>
      </c>
      <c r="DH74" s="84">
        <v>6.900080000000007E-2</v>
      </c>
      <c r="DI74" s="84">
        <v>8.1678319999999999E-2</v>
      </c>
      <c r="DJ74" s="84">
        <v>7.8128639999999999E-2</v>
      </c>
      <c r="DK74" s="84">
        <v>0.2662180999999999</v>
      </c>
      <c r="DL74" s="84">
        <v>0.11108206999999998</v>
      </c>
      <c r="DM74" s="84">
        <v>0.53044373</v>
      </c>
      <c r="DN74" s="84">
        <v>0.12372163999999999</v>
      </c>
      <c r="DO74" s="84">
        <v>0.23731337000000022</v>
      </c>
      <c r="DP74" s="84">
        <v>0.30982297000000031</v>
      </c>
      <c r="DQ74" s="84">
        <v>0.17856733000000022</v>
      </c>
      <c r="DR74" s="84">
        <v>0.27154535000000007</v>
      </c>
    </row>
    <row r="75" spans="1:122" ht="15" customHeight="1" x14ac:dyDescent="0.25">
      <c r="A75" s="123" t="s">
        <v>355</v>
      </c>
      <c r="B75" s="122" t="s">
        <v>356</v>
      </c>
      <c r="C75" s="122"/>
      <c r="D75" s="122"/>
      <c r="E75" s="122"/>
      <c r="F75" s="122"/>
      <c r="G75" s="122"/>
      <c r="H75" s="122"/>
      <c r="I75" s="122"/>
      <c r="J75" s="122"/>
      <c r="K75" s="122"/>
      <c r="L75" s="122"/>
      <c r="M75" s="122"/>
      <c r="N75" s="122"/>
      <c r="O75" s="122"/>
      <c r="P75" s="122"/>
      <c r="Q75" s="122"/>
      <c r="R75" s="122"/>
      <c r="S75" s="122"/>
      <c r="T75" s="122"/>
      <c r="U75" s="122"/>
      <c r="V75" s="122"/>
      <c r="W75" s="122"/>
      <c r="X75" s="122"/>
      <c r="Y75" s="122"/>
      <c r="Z75" s="122"/>
      <c r="AA75" s="122"/>
      <c r="AB75" s="122"/>
      <c r="AC75" s="122"/>
      <c r="BN75" s="84">
        <v>45</v>
      </c>
      <c r="BO75" s="84">
        <v>46</v>
      </c>
      <c r="BP75" s="84">
        <v>47</v>
      </c>
      <c r="BQ75" s="84">
        <v>48</v>
      </c>
      <c r="BR75" s="84">
        <v>50</v>
      </c>
      <c r="BS75" s="84">
        <v>51</v>
      </c>
      <c r="BT75" s="84">
        <v>52</v>
      </c>
      <c r="BU75" s="84">
        <v>53</v>
      </c>
      <c r="BV75" s="84">
        <v>55</v>
      </c>
      <c r="BW75" s="84">
        <v>56</v>
      </c>
      <c r="BX75" s="84">
        <v>57</v>
      </c>
      <c r="BY75" s="84">
        <v>58</v>
      </c>
      <c r="BZ75" s="84">
        <v>60</v>
      </c>
      <c r="CA75" s="84">
        <v>61</v>
      </c>
      <c r="CB75" s="84">
        <v>62</v>
      </c>
      <c r="CC75" s="84">
        <v>63</v>
      </c>
      <c r="CD75" s="84">
        <v>65.456879999999998</v>
      </c>
      <c r="CE75" s="84">
        <v>66.164510000000007</v>
      </c>
      <c r="CF75" s="84">
        <v>67.097790000000003</v>
      </c>
      <c r="CG75" s="84">
        <v>68.118039999999993</v>
      </c>
      <c r="CH75" s="84">
        <v>70.373689999999996</v>
      </c>
      <c r="CI75" s="84">
        <v>71.043490000000006</v>
      </c>
      <c r="CJ75" s="84">
        <v>72.027829999999994</v>
      </c>
      <c r="CK75" s="84">
        <v>73.029570000000007</v>
      </c>
      <c r="CL75" s="84">
        <v>0.45610000000000001</v>
      </c>
      <c r="CM75" s="84">
        <v>5.2690000000000001E-2</v>
      </c>
      <c r="CN75" s="84">
        <v>3.3730000000000003E-2</v>
      </c>
      <c r="CO75" s="84">
        <v>3.5049999999999998E-2</v>
      </c>
      <c r="CP75" s="84">
        <v>0</v>
      </c>
      <c r="CQ75" s="84">
        <v>0</v>
      </c>
      <c r="CR75" s="84">
        <v>0</v>
      </c>
      <c r="CS75" s="84">
        <v>0</v>
      </c>
      <c r="CT75" s="84">
        <v>0</v>
      </c>
      <c r="CU75" s="84">
        <v>0</v>
      </c>
      <c r="CV75" s="84">
        <v>0</v>
      </c>
      <c r="CW75" s="84">
        <v>0</v>
      </c>
      <c r="CX75" s="84">
        <v>0</v>
      </c>
      <c r="CY75" s="84">
        <v>0</v>
      </c>
      <c r="CZ75" s="84">
        <v>0</v>
      </c>
      <c r="DA75" s="84">
        <v>0</v>
      </c>
      <c r="DB75" s="84">
        <v>2.4380600000000002E-2</v>
      </c>
      <c r="DC75" s="84">
        <v>2.2502459999999998E-2</v>
      </c>
      <c r="DD75" s="84">
        <v>2.1326709999999999E-2</v>
      </c>
      <c r="DE75" s="84">
        <v>1.918185E-2</v>
      </c>
      <c r="DF75" s="84">
        <v>2.3887447158269244</v>
      </c>
      <c r="DG75" s="84">
        <v>5.0610604689529559</v>
      </c>
      <c r="DH75" s="84">
        <v>6.401904088985015</v>
      </c>
      <c r="DI75" s="84">
        <v>7.0093354930364793</v>
      </c>
      <c r="DJ75" s="84">
        <v>8.8123478186736239</v>
      </c>
      <c r="DK75" s="84">
        <v>10.201172657875423</v>
      </c>
      <c r="DL75" s="84">
        <v>10.200095165382782</v>
      </c>
      <c r="DM75" s="84">
        <v>10.371766410555411</v>
      </c>
      <c r="DN75" s="84">
        <v>8.2825013380930415</v>
      </c>
      <c r="DO75" s="84">
        <v>6.6941301723834998</v>
      </c>
      <c r="DP75" s="84">
        <v>5.7346139875781246</v>
      </c>
      <c r="DQ75" s="84">
        <v>5.3749026795104999</v>
      </c>
      <c r="DR75" s="84">
        <v>23.705251540456121</v>
      </c>
    </row>
    <row r="76" spans="1:122" ht="15" customHeight="1" x14ac:dyDescent="0.25">
      <c r="A76" s="123" t="s">
        <v>357</v>
      </c>
      <c r="B76" s="121" t="s">
        <v>9</v>
      </c>
      <c r="C76" s="121"/>
      <c r="D76" s="121"/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  <c r="V76" s="121"/>
      <c r="W76" s="121"/>
      <c r="X76" s="121"/>
      <c r="Y76" s="121"/>
      <c r="Z76" s="121"/>
      <c r="AA76" s="121"/>
      <c r="AB76" s="121"/>
      <c r="AC76" s="121"/>
      <c r="BN76" s="84">
        <v>32.735068105373813</v>
      </c>
      <c r="BO76" s="84">
        <v>21.455407766081404</v>
      </c>
      <c r="BP76" s="84">
        <v>21.905773483103815</v>
      </c>
      <c r="BQ76" s="84">
        <v>22.287561033967929</v>
      </c>
      <c r="BR76" s="84">
        <v>23.674702493496579</v>
      </c>
      <c r="BS76" s="84">
        <v>22.199424980018616</v>
      </c>
      <c r="BT76" s="84">
        <v>31.308145894236628</v>
      </c>
      <c r="BU76" s="84">
        <v>19.63848006802365</v>
      </c>
      <c r="BV76" s="84">
        <v>23.610509468771514</v>
      </c>
      <c r="BW76" s="84">
        <v>21.510073850731189</v>
      </c>
      <c r="BX76" s="84">
        <v>24.520764060576145</v>
      </c>
      <c r="BY76" s="84">
        <v>20.641777637373742</v>
      </c>
      <c r="BZ76" s="84">
        <v>26.363237844782958</v>
      </c>
      <c r="CA76" s="84">
        <v>25.296571454726276</v>
      </c>
      <c r="CB76" s="84">
        <v>26.707318790173588</v>
      </c>
      <c r="CC76" s="84">
        <v>22.876860551360799</v>
      </c>
      <c r="CD76" s="84">
        <v>24.941982102193077</v>
      </c>
      <c r="CE76" s="84">
        <v>18.685076667385111</v>
      </c>
      <c r="CF76" s="84">
        <v>24.035165719966081</v>
      </c>
      <c r="CG76" s="84">
        <v>22.242096603436199</v>
      </c>
      <c r="CH76" s="84">
        <v>34.943559048030956</v>
      </c>
      <c r="CI76" s="84">
        <v>33.989470706160638</v>
      </c>
      <c r="CJ76" s="84">
        <v>35.982290392566831</v>
      </c>
      <c r="CK76" s="84">
        <v>32.650609617622415</v>
      </c>
      <c r="CL76" s="84">
        <v>39.24675979125459</v>
      </c>
      <c r="CM76" s="84">
        <v>33.222144330005847</v>
      </c>
      <c r="CN76" s="84">
        <v>38.725444973346846</v>
      </c>
      <c r="CO76" s="84">
        <v>31.430922678289505</v>
      </c>
      <c r="CP76" s="84">
        <v>31.390022423876388</v>
      </c>
      <c r="CQ76" s="84">
        <v>27.592675113354289</v>
      </c>
      <c r="CR76" s="84">
        <v>28.889092467942575</v>
      </c>
      <c r="CS76" s="84">
        <v>23.737793823491479</v>
      </c>
      <c r="CT76" s="84">
        <v>28.329266887451269</v>
      </c>
      <c r="CU76" s="84">
        <v>22.913048910564051</v>
      </c>
      <c r="CV76" s="84">
        <v>27.659990467956419</v>
      </c>
      <c r="CW76" s="84">
        <v>23.962455005960418</v>
      </c>
      <c r="CX76" s="84">
        <v>26.542256688728706</v>
      </c>
      <c r="CY76" s="84">
        <v>24.563507735406631</v>
      </c>
      <c r="CZ76" s="84">
        <v>30.108303606396127</v>
      </c>
      <c r="DA76" s="84">
        <v>23.95644370950691</v>
      </c>
      <c r="DB76" s="84">
        <v>29.840917690621598</v>
      </c>
      <c r="DC76" s="84">
        <v>25.227393667791389</v>
      </c>
      <c r="DD76" s="84">
        <v>30.86696398958102</v>
      </c>
      <c r="DE76" s="84">
        <v>27.716558729109774</v>
      </c>
      <c r="DF76" s="84">
        <v>25.562166843336275</v>
      </c>
      <c r="DG76" s="84">
        <v>25.665905818568092</v>
      </c>
      <c r="DH76" s="84">
        <v>32.478401431212781</v>
      </c>
      <c r="DI76" s="84">
        <v>27.722347257349707</v>
      </c>
      <c r="DJ76" s="84">
        <v>23.10411377599236</v>
      </c>
      <c r="DK76" s="84">
        <v>27.362647407131835</v>
      </c>
      <c r="DL76" s="84">
        <v>35.98357735260177</v>
      </c>
      <c r="DM76" s="84">
        <v>34.88403357898769</v>
      </c>
      <c r="DN76" s="84">
        <v>28.085461395300161</v>
      </c>
      <c r="DO76" s="84">
        <v>51.745173631083688</v>
      </c>
      <c r="DP76" s="84">
        <v>38.675903070998537</v>
      </c>
      <c r="DQ76" s="84">
        <v>46.551176900565181</v>
      </c>
      <c r="DR76" s="84">
        <v>43.543953981957934</v>
      </c>
    </row>
    <row r="77" spans="1:122" ht="15" customHeight="1" x14ac:dyDescent="0.25">
      <c r="A77" s="123" t="s">
        <v>358</v>
      </c>
      <c r="B77" s="120" t="s">
        <v>359</v>
      </c>
      <c r="C77" s="120"/>
      <c r="D77" s="120"/>
      <c r="E77" s="120"/>
      <c r="F77" s="120"/>
      <c r="G77" s="120"/>
      <c r="H77" s="120"/>
      <c r="I77" s="120"/>
      <c r="J77" s="120"/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  <c r="V77" s="120"/>
      <c r="W77" s="120"/>
      <c r="X77" s="120"/>
      <c r="Y77" s="120"/>
      <c r="Z77" s="120"/>
      <c r="AA77" s="120"/>
      <c r="AB77" s="120"/>
      <c r="AC77" s="120"/>
      <c r="BN77" s="84">
        <v>74.918851111299375</v>
      </c>
      <c r="BO77" s="84">
        <v>70.440096336145302</v>
      </c>
      <c r="BP77" s="84">
        <v>63.573395267186264</v>
      </c>
      <c r="BQ77" s="84">
        <v>58.820366979214569</v>
      </c>
      <c r="BR77" s="84">
        <v>60.302157437390214</v>
      </c>
      <c r="BS77" s="84">
        <v>66.74877265315213</v>
      </c>
      <c r="BT77" s="84">
        <v>69.758417309301279</v>
      </c>
      <c r="BU77" s="84">
        <v>64.79732276138796</v>
      </c>
      <c r="BV77" s="84">
        <v>68.121582788406045</v>
      </c>
      <c r="BW77" s="84">
        <v>67.535601773747942</v>
      </c>
      <c r="BX77" s="84">
        <v>70.150071585818054</v>
      </c>
      <c r="BY77" s="84">
        <v>73.397919979515265</v>
      </c>
      <c r="BZ77" s="84">
        <v>77.977589239913527</v>
      </c>
      <c r="CA77" s="84">
        <v>79.178539170201617</v>
      </c>
      <c r="CB77" s="84">
        <v>80.975349776413083</v>
      </c>
      <c r="CC77" s="84">
        <v>79.866128523935743</v>
      </c>
      <c r="CD77" s="84">
        <v>77.248480255063356</v>
      </c>
      <c r="CE77" s="84">
        <v>80.724158400539793</v>
      </c>
      <c r="CF77" s="84">
        <v>81.716874462975085</v>
      </c>
      <c r="CG77" s="84">
        <v>294.81179706814316</v>
      </c>
      <c r="CH77" s="84">
        <v>82.019204970243237</v>
      </c>
      <c r="CI77" s="84">
        <v>87.388495241820792</v>
      </c>
      <c r="CJ77" s="84">
        <v>87.308327108819185</v>
      </c>
      <c r="CK77" s="84">
        <v>86.329203103689892</v>
      </c>
      <c r="CL77" s="84">
        <v>87.625120488952604</v>
      </c>
      <c r="CM77" s="84">
        <v>93.243541433556302</v>
      </c>
      <c r="CN77" s="84">
        <v>96.550656386857966</v>
      </c>
      <c r="CO77" s="84">
        <v>105.15769941837816</v>
      </c>
      <c r="CP77" s="84">
        <v>121.66914368195651</v>
      </c>
      <c r="CQ77" s="84">
        <v>134.82008024476576</v>
      </c>
      <c r="CR77" s="84">
        <v>132.71870017884055</v>
      </c>
      <c r="CS77" s="84">
        <v>138.69846161940828</v>
      </c>
      <c r="CT77" s="84">
        <v>142.44521595328666</v>
      </c>
      <c r="CU77" s="84">
        <v>153.3689696430969</v>
      </c>
      <c r="CV77" s="84">
        <v>148.8146083314349</v>
      </c>
      <c r="CW77" s="84">
        <v>155.21622247389593</v>
      </c>
      <c r="CX77" s="84">
        <v>176.40891101460869</v>
      </c>
      <c r="CY77" s="84">
        <v>192.62017530431331</v>
      </c>
      <c r="CZ77" s="84">
        <v>192.68727997667594</v>
      </c>
      <c r="DA77" s="84">
        <v>201.84162848495265</v>
      </c>
      <c r="DB77" s="84">
        <v>196.6465985503811</v>
      </c>
      <c r="DC77" s="84">
        <v>186.07434309474388</v>
      </c>
      <c r="DD77" s="84">
        <v>174.10363404331309</v>
      </c>
      <c r="DE77" s="84">
        <v>165.97283465934339</v>
      </c>
      <c r="DF77" s="84">
        <v>126.17910456763428</v>
      </c>
      <c r="DG77" s="84">
        <v>111.50695921826991</v>
      </c>
      <c r="DH77" s="84">
        <v>101.15041735526842</v>
      </c>
      <c r="DI77" s="84">
        <v>97.911820566609777</v>
      </c>
      <c r="DJ77" s="84">
        <v>97.726903043863828</v>
      </c>
      <c r="DK77" s="84">
        <v>99.260506818065579</v>
      </c>
      <c r="DL77" s="84">
        <v>100.34211274509001</v>
      </c>
      <c r="DM77" s="84">
        <v>109.12729193614294</v>
      </c>
      <c r="DN77" s="84">
        <v>104.35934465261819</v>
      </c>
      <c r="DO77" s="84">
        <v>158.12780153137766</v>
      </c>
      <c r="DP77" s="84">
        <v>170.45259589557946</v>
      </c>
      <c r="DQ77" s="84">
        <v>202.27307546186609</v>
      </c>
      <c r="DR77" s="84">
        <v>264.72584459850208</v>
      </c>
    </row>
    <row r="78" spans="1:122" ht="15" customHeight="1" x14ac:dyDescent="0.25">
      <c r="A78" s="123" t="s">
        <v>360</v>
      </c>
      <c r="B78" s="121" t="s">
        <v>361</v>
      </c>
      <c r="C78" s="121"/>
      <c r="D78" s="121"/>
      <c r="E78" s="121"/>
      <c r="F78" s="121"/>
      <c r="G78" s="121"/>
      <c r="H78" s="121"/>
      <c r="I78" s="121"/>
      <c r="J78" s="121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  <c r="V78" s="121"/>
      <c r="W78" s="121"/>
      <c r="X78" s="121"/>
      <c r="Y78" s="121"/>
      <c r="Z78" s="121"/>
      <c r="AA78" s="121"/>
      <c r="AB78" s="121"/>
      <c r="AC78" s="121"/>
      <c r="BN78" s="84">
        <v>0</v>
      </c>
      <c r="BO78" s="84">
        <v>0</v>
      </c>
      <c r="BP78" s="84">
        <v>0</v>
      </c>
      <c r="BQ78" s="84">
        <v>0</v>
      </c>
      <c r="BR78" s="84">
        <v>0</v>
      </c>
      <c r="BS78" s="84">
        <v>0</v>
      </c>
      <c r="BT78" s="84">
        <v>0</v>
      </c>
      <c r="BU78" s="84">
        <v>0</v>
      </c>
      <c r="BV78" s="84">
        <v>0</v>
      </c>
      <c r="BW78" s="84">
        <v>0</v>
      </c>
      <c r="BX78" s="84">
        <v>0</v>
      </c>
      <c r="BY78" s="84">
        <v>0</v>
      </c>
      <c r="BZ78" s="84">
        <v>0</v>
      </c>
      <c r="CA78" s="84">
        <v>0</v>
      </c>
      <c r="CB78" s="84">
        <v>0</v>
      </c>
      <c r="CC78" s="84">
        <v>0</v>
      </c>
      <c r="CD78" s="84">
        <v>0</v>
      </c>
      <c r="CE78" s="84">
        <v>0</v>
      </c>
      <c r="CF78" s="84">
        <v>0</v>
      </c>
      <c r="CG78" s="84">
        <v>207.96591000000001</v>
      </c>
      <c r="CH78" s="84">
        <v>0</v>
      </c>
      <c r="CI78" s="84">
        <v>0.57345916000000008</v>
      </c>
      <c r="CJ78" s="84">
        <v>0</v>
      </c>
      <c r="CK78" s="84">
        <v>0</v>
      </c>
      <c r="CL78" s="84">
        <v>0</v>
      </c>
      <c r="CM78" s="84">
        <v>0.79503862999999997</v>
      </c>
      <c r="CN78" s="84">
        <v>0</v>
      </c>
      <c r="CO78" s="84">
        <v>0</v>
      </c>
      <c r="CP78" s="84">
        <v>0</v>
      </c>
      <c r="CQ78" s="84">
        <v>3.0618070499999996</v>
      </c>
      <c r="CR78" s="84">
        <v>0</v>
      </c>
      <c r="CS78" s="84">
        <v>0</v>
      </c>
      <c r="CT78" s="84">
        <v>0</v>
      </c>
      <c r="CU78" s="84">
        <v>3.0618070499999996</v>
      </c>
      <c r="CV78" s="84">
        <v>0</v>
      </c>
      <c r="CW78" s="84">
        <v>0</v>
      </c>
      <c r="CX78" s="84">
        <v>0</v>
      </c>
      <c r="CY78" s="84">
        <v>3.0618070499999996</v>
      </c>
      <c r="CZ78" s="84">
        <v>0</v>
      </c>
      <c r="DA78" s="84">
        <v>0</v>
      </c>
      <c r="DB78" s="84">
        <v>0</v>
      </c>
      <c r="DC78" s="84">
        <v>0</v>
      </c>
      <c r="DD78" s="84">
        <v>0</v>
      </c>
      <c r="DE78" s="84">
        <v>0</v>
      </c>
      <c r="DF78" s="84">
        <v>0</v>
      </c>
      <c r="DG78" s="84">
        <v>0</v>
      </c>
      <c r="DH78" s="84">
        <v>0</v>
      </c>
      <c r="DI78" s="84">
        <v>0</v>
      </c>
      <c r="DJ78" s="84">
        <v>0</v>
      </c>
      <c r="DK78" s="84">
        <v>0</v>
      </c>
      <c r="DL78" s="84">
        <v>0</v>
      </c>
      <c r="DM78" s="84">
        <v>0</v>
      </c>
      <c r="DN78" s="84">
        <v>4.6899999999999997E-2</v>
      </c>
      <c r="DO78" s="84">
        <v>4.6899999999999997E-2</v>
      </c>
      <c r="DP78" s="84">
        <v>4.6899999999999997E-2</v>
      </c>
      <c r="DQ78" s="84">
        <v>4.6899999999999997E-2</v>
      </c>
      <c r="DR78" s="84">
        <v>4.6899999999999997E-2</v>
      </c>
    </row>
    <row r="79" spans="1:122" ht="15" customHeight="1" x14ac:dyDescent="0.25">
      <c r="A79" s="123" t="s">
        <v>362</v>
      </c>
      <c r="B79" s="121" t="s">
        <v>9</v>
      </c>
      <c r="C79" s="121"/>
      <c r="D79" s="121"/>
      <c r="E79" s="121"/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121"/>
      <c r="V79" s="121"/>
      <c r="W79" s="121"/>
      <c r="X79" s="121"/>
      <c r="Y79" s="121"/>
      <c r="Z79" s="121"/>
      <c r="AA79" s="121"/>
      <c r="AB79" s="121"/>
      <c r="AC79" s="121"/>
      <c r="BN79" s="84">
        <v>72.26420136490502</v>
      </c>
      <c r="BO79" s="84">
        <v>66.898931894677119</v>
      </c>
      <c r="BP79" s="84">
        <v>60.586613494085242</v>
      </c>
      <c r="BQ79" s="84">
        <v>55.621340437561273</v>
      </c>
      <c r="BR79" s="84">
        <v>56.997157535031093</v>
      </c>
      <c r="BS79" s="84">
        <v>62.877814110002831</v>
      </c>
      <c r="BT79" s="84">
        <v>65.951605709831796</v>
      </c>
      <c r="BU79" s="84">
        <v>60.965230986590612</v>
      </c>
      <c r="BV79" s="84">
        <v>64.470388061280858</v>
      </c>
      <c r="BW79" s="84">
        <v>63.508702375082919</v>
      </c>
      <c r="BX79" s="84">
        <v>66.948156914855232</v>
      </c>
      <c r="BY79" s="84">
        <v>69.797252265866618</v>
      </c>
      <c r="BZ79" s="84">
        <v>72.74749795011931</v>
      </c>
      <c r="CA79" s="84">
        <v>74.791967085147746</v>
      </c>
      <c r="CB79" s="84">
        <v>74.865576396527246</v>
      </c>
      <c r="CC79" s="84">
        <v>72.538359693047965</v>
      </c>
      <c r="CD79" s="84">
        <v>71.977684397032647</v>
      </c>
      <c r="CE79" s="84">
        <v>74.558008344336855</v>
      </c>
      <c r="CF79" s="84">
        <v>74.852011772538404</v>
      </c>
      <c r="CG79" s="84">
        <v>79.541738594340742</v>
      </c>
      <c r="CH79" s="84">
        <v>77.245009979574405</v>
      </c>
      <c r="CI79" s="84">
        <v>80.985316366717214</v>
      </c>
      <c r="CJ79" s="84">
        <v>81.529637277011318</v>
      </c>
      <c r="CK79" s="84">
        <v>81.095085973021739</v>
      </c>
      <c r="CL79" s="84">
        <v>82.301648065344082</v>
      </c>
      <c r="CM79" s="84">
        <v>87.306454233091102</v>
      </c>
      <c r="CN79" s="84">
        <v>90.138791972969514</v>
      </c>
      <c r="CO79" s="84">
        <v>99.168979762576413</v>
      </c>
      <c r="CP79" s="84">
        <v>115.93380580886092</v>
      </c>
      <c r="CQ79" s="84">
        <v>126.37274551347376</v>
      </c>
      <c r="CR79" s="84">
        <v>126.80613398185959</v>
      </c>
      <c r="CS79" s="84">
        <v>133.45921114461404</v>
      </c>
      <c r="CT79" s="84">
        <v>136.85846211255668</v>
      </c>
      <c r="CU79" s="84">
        <v>144.91334238621602</v>
      </c>
      <c r="CV79" s="84">
        <v>142.4414459765805</v>
      </c>
      <c r="CW79" s="84">
        <v>149.58577045438136</v>
      </c>
      <c r="CX79" s="84">
        <v>170.16772123902339</v>
      </c>
      <c r="CY79" s="84">
        <v>183.42309890535049</v>
      </c>
      <c r="CZ79" s="84">
        <v>186.17401682899404</v>
      </c>
      <c r="DA79" s="84">
        <v>196.46884071543812</v>
      </c>
      <c r="DB79" s="84">
        <v>190.57906293185806</v>
      </c>
      <c r="DC79" s="84">
        <v>180.42014302255609</v>
      </c>
      <c r="DD79" s="84">
        <v>167.96792116171778</v>
      </c>
      <c r="DE79" s="84">
        <v>160.35208121329762</v>
      </c>
      <c r="DF79" s="84">
        <v>120.09477909009189</v>
      </c>
      <c r="DG79" s="84">
        <v>106.14996693173032</v>
      </c>
      <c r="DH79" s="84">
        <v>94.767599622029991</v>
      </c>
      <c r="DI79" s="84">
        <v>92.423990629290344</v>
      </c>
      <c r="DJ79" s="84">
        <v>92.502243825692588</v>
      </c>
      <c r="DK79" s="84">
        <v>93.103488938326663</v>
      </c>
      <c r="DL79" s="84">
        <v>93.045603923092443</v>
      </c>
      <c r="DM79" s="84">
        <v>103.25921782093296</v>
      </c>
      <c r="DN79" s="84">
        <v>97.125975794656171</v>
      </c>
      <c r="DO79" s="84">
        <v>151.35072198694394</v>
      </c>
      <c r="DP79" s="84">
        <v>162.40635924888758</v>
      </c>
      <c r="DQ79" s="84">
        <v>195.72910649765726</v>
      </c>
      <c r="DR79" s="84">
        <v>251.42637330050388</v>
      </c>
    </row>
    <row r="80" spans="1:122" ht="27.75" customHeight="1" x14ac:dyDescent="0.25">
      <c r="A80" s="123" t="s">
        <v>363</v>
      </c>
      <c r="B80" s="121" t="s">
        <v>364</v>
      </c>
      <c r="C80" s="121"/>
      <c r="D80" s="121"/>
      <c r="E80" s="121"/>
      <c r="F80" s="121"/>
      <c r="G80" s="121"/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121"/>
      <c r="T80" s="121"/>
      <c r="U80" s="121"/>
      <c r="V80" s="121"/>
      <c r="W80" s="121"/>
      <c r="X80" s="121"/>
      <c r="Y80" s="121"/>
      <c r="Z80" s="121"/>
      <c r="AA80" s="121"/>
      <c r="AB80" s="121"/>
      <c r="AC80" s="121"/>
      <c r="BN80" s="84">
        <v>2.654649746394357</v>
      </c>
      <c r="BO80" s="84">
        <v>3.5411644414681795</v>
      </c>
      <c r="BP80" s="84">
        <v>2.9867817731010224</v>
      </c>
      <c r="BQ80" s="84">
        <v>3.1990265416532955</v>
      </c>
      <c r="BR80" s="84">
        <v>3.3049999023591226</v>
      </c>
      <c r="BS80" s="84">
        <v>3.8709585431493054</v>
      </c>
      <c r="BT80" s="84">
        <v>3.8068115994694893</v>
      </c>
      <c r="BU80" s="84">
        <v>3.8320917747973531</v>
      </c>
      <c r="BV80" s="84">
        <v>3.6511947271251817</v>
      </c>
      <c r="BW80" s="84">
        <v>4.0268993986650301</v>
      </c>
      <c r="BX80" s="84">
        <v>3.201914670962819</v>
      </c>
      <c r="BY80" s="84">
        <v>3.6006677136486536</v>
      </c>
      <c r="BZ80" s="84">
        <v>5.2300912897942178</v>
      </c>
      <c r="CA80" s="84">
        <v>4.3865720850538654</v>
      </c>
      <c r="CB80" s="84">
        <v>6.1097733798858398</v>
      </c>
      <c r="CC80" s="84">
        <v>7.3277688308877815</v>
      </c>
      <c r="CD80" s="84">
        <v>5.270795858030711</v>
      </c>
      <c r="CE80" s="84">
        <v>6.1661500562029312</v>
      </c>
      <c r="CF80" s="84">
        <v>6.8648626904366798</v>
      </c>
      <c r="CG80" s="84">
        <v>7.3041484738024014</v>
      </c>
      <c r="CH80" s="84">
        <v>4.7741949906688346</v>
      </c>
      <c r="CI80" s="84">
        <v>5.8297197151035727</v>
      </c>
      <c r="CJ80" s="84">
        <v>5.7786898318078705</v>
      </c>
      <c r="CK80" s="84">
        <v>5.234117130668154</v>
      </c>
      <c r="CL80" s="84">
        <v>5.3234724236085151</v>
      </c>
      <c r="CM80" s="84">
        <v>5.1420485704652075</v>
      </c>
      <c r="CN80" s="84">
        <v>6.4118644138884493</v>
      </c>
      <c r="CO80" s="84">
        <v>5.9887196558017486</v>
      </c>
      <c r="CP80" s="84">
        <v>5.7353378730955864</v>
      </c>
      <c r="CQ80" s="84">
        <v>5.3855276812919914</v>
      </c>
      <c r="CR80" s="84">
        <v>5.9125661969809631</v>
      </c>
      <c r="CS80" s="84">
        <v>5.239250474794237</v>
      </c>
      <c r="CT80" s="84">
        <v>5.5867538407299762</v>
      </c>
      <c r="CU80" s="84">
        <v>5.3938202068808838</v>
      </c>
      <c r="CV80" s="84">
        <v>6.3731623548544079</v>
      </c>
      <c r="CW80" s="84">
        <v>5.6304520195145749</v>
      </c>
      <c r="CX80" s="84">
        <v>6.241189775585303</v>
      </c>
      <c r="CY80" s="84">
        <v>6.1352693489628312</v>
      </c>
      <c r="CZ80" s="84">
        <v>6.5132631476819078</v>
      </c>
      <c r="DA80" s="84">
        <v>5.3727877695145203</v>
      </c>
      <c r="DB80" s="84">
        <v>6.0675356185230322</v>
      </c>
      <c r="DC80" s="84">
        <v>5.6542000721877939</v>
      </c>
      <c r="DD80" s="84">
        <v>6.1357128815953006</v>
      </c>
      <c r="DE80" s="84">
        <v>5.6207534460457618</v>
      </c>
      <c r="DF80" s="84">
        <v>6.0843254775423965</v>
      </c>
      <c r="DG80" s="84">
        <v>5.3569922865395885</v>
      </c>
      <c r="DH80" s="84">
        <v>6.3828177332384213</v>
      </c>
      <c r="DI80" s="84">
        <v>5.4878299373194315</v>
      </c>
      <c r="DJ80" s="84">
        <v>5.2246592181712419</v>
      </c>
      <c r="DK80" s="84">
        <v>6.1570178797389206</v>
      </c>
      <c r="DL80" s="84">
        <v>7.2965088219975662</v>
      </c>
      <c r="DM80" s="84">
        <v>5.8680741152099856</v>
      </c>
      <c r="DN80" s="84">
        <v>7.1864688579620255</v>
      </c>
      <c r="DO80" s="84">
        <v>6.7301795444337351</v>
      </c>
      <c r="DP80" s="84">
        <v>7.9993366466918756</v>
      </c>
      <c r="DQ80" s="84">
        <v>6.4970689642088333</v>
      </c>
      <c r="DR80" s="84">
        <v>13.252571297998214</v>
      </c>
    </row>
    <row r="81" spans="1:122" ht="15" customHeight="1" x14ac:dyDescent="0.25">
      <c r="A81" s="123" t="s">
        <v>365</v>
      </c>
      <c r="B81" s="120" t="s">
        <v>90</v>
      </c>
      <c r="C81" s="120"/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20"/>
      <c r="O81" s="120"/>
      <c r="P81" s="120"/>
      <c r="Q81" s="120"/>
      <c r="R81" s="120"/>
      <c r="S81" s="120"/>
      <c r="T81" s="120"/>
      <c r="U81" s="120"/>
      <c r="V81" s="120"/>
      <c r="W81" s="120"/>
      <c r="X81" s="120"/>
      <c r="Y81" s="120"/>
      <c r="Z81" s="120"/>
      <c r="AA81" s="120"/>
      <c r="AB81" s="120"/>
      <c r="AC81" s="120"/>
      <c r="BN81" s="84">
        <v>108.18948606000001</v>
      </c>
      <c r="BO81" s="84">
        <v>60.078604299999995</v>
      </c>
      <c r="BP81" s="84">
        <v>63.206560870000004</v>
      </c>
      <c r="BQ81" s="84">
        <v>7.0801059399999993</v>
      </c>
      <c r="BR81" s="84">
        <v>38.901843739999997</v>
      </c>
      <c r="BS81" s="84">
        <v>42.372816630163797</v>
      </c>
      <c r="BT81" s="84">
        <v>40.070907267678017</v>
      </c>
      <c r="BU81" s="84">
        <v>39.320495939733576</v>
      </c>
      <c r="BV81" s="84">
        <v>36.974950685554511</v>
      </c>
      <c r="BW81" s="84">
        <v>41.75440267219517</v>
      </c>
      <c r="BX81" s="84">
        <v>41.302559242587876</v>
      </c>
      <c r="BY81" s="84">
        <v>31.594844457172893</v>
      </c>
      <c r="BZ81" s="84">
        <v>44.215209976330009</v>
      </c>
      <c r="CA81" s="84">
        <v>36.946453748658158</v>
      </c>
      <c r="CB81" s="84">
        <v>41.827556888211546</v>
      </c>
      <c r="CC81" s="84">
        <v>27.307692615595375</v>
      </c>
      <c r="CD81" s="84">
        <v>35.614390982319222</v>
      </c>
      <c r="CE81" s="84">
        <v>48.052499209888076</v>
      </c>
      <c r="CF81" s="84">
        <v>37.127082683842843</v>
      </c>
      <c r="CG81" s="84">
        <v>40.561769330317333</v>
      </c>
      <c r="CH81" s="84">
        <v>38.42289780376516</v>
      </c>
      <c r="CI81" s="84">
        <v>40.416577492402297</v>
      </c>
      <c r="CJ81" s="84">
        <v>47.259667788624157</v>
      </c>
      <c r="CK81" s="84">
        <v>39.468592713542861</v>
      </c>
      <c r="CL81" s="84">
        <v>42.588959838688154</v>
      </c>
      <c r="CM81" s="84">
        <v>43.536791093648922</v>
      </c>
      <c r="CN81" s="84">
        <v>45.007276863540625</v>
      </c>
      <c r="CO81" s="84">
        <v>58.556782573530612</v>
      </c>
      <c r="CP81" s="84">
        <v>54.219189369986921</v>
      </c>
      <c r="CQ81" s="84">
        <v>58.000575141429799</v>
      </c>
      <c r="CR81" s="84">
        <v>64.061294622323146</v>
      </c>
      <c r="CS81" s="84">
        <v>63.031199924457511</v>
      </c>
      <c r="CT81" s="84">
        <v>97.357950061346358</v>
      </c>
      <c r="CU81" s="84">
        <v>82.964311846565522</v>
      </c>
      <c r="CV81" s="84">
        <v>94.791126637237255</v>
      </c>
      <c r="CW81" s="84">
        <v>102.05965814000001</v>
      </c>
      <c r="CX81" s="84">
        <v>118.60639047650329</v>
      </c>
      <c r="CY81" s="84">
        <v>178.62933053068667</v>
      </c>
      <c r="CZ81" s="84">
        <v>151.95583089692957</v>
      </c>
      <c r="DA81" s="84">
        <v>165.66221444223197</v>
      </c>
      <c r="DB81" s="84">
        <v>178.26158564073327</v>
      </c>
      <c r="DC81" s="84">
        <v>185.5473905785795</v>
      </c>
      <c r="DD81" s="84">
        <v>217.96500297753371</v>
      </c>
      <c r="DE81" s="84">
        <v>177.85859824742545</v>
      </c>
      <c r="DF81" s="84">
        <v>173.77083076501859</v>
      </c>
      <c r="DG81" s="84">
        <v>137.40225092856616</v>
      </c>
      <c r="DH81" s="84">
        <v>107.98256912153386</v>
      </c>
      <c r="DI81" s="84">
        <v>121.87556061072507</v>
      </c>
      <c r="DJ81" s="84">
        <v>105.22581292221584</v>
      </c>
      <c r="DK81" s="84">
        <v>95.201346218540053</v>
      </c>
      <c r="DL81" s="84">
        <v>84.780192437568914</v>
      </c>
      <c r="DM81" s="84">
        <v>74.990023224958435</v>
      </c>
      <c r="DN81" s="84">
        <v>93.559838893538029</v>
      </c>
      <c r="DO81" s="84">
        <v>123.00630495898363</v>
      </c>
      <c r="DP81" s="84">
        <v>218.43316456630177</v>
      </c>
      <c r="DQ81" s="84">
        <v>284.17296168770832</v>
      </c>
      <c r="DR81" s="84">
        <v>323.41640304321538</v>
      </c>
    </row>
    <row r="82" spans="1:122" ht="30" x14ac:dyDescent="0.25">
      <c r="A82" s="123" t="s">
        <v>366</v>
      </c>
      <c r="B82" s="121" t="s">
        <v>343</v>
      </c>
      <c r="C82" s="121"/>
      <c r="D82" s="121"/>
      <c r="E82" s="121"/>
      <c r="F82" s="121"/>
      <c r="G82" s="121"/>
      <c r="H82" s="121"/>
      <c r="I82" s="121"/>
      <c r="J82" s="121"/>
      <c r="K82" s="121"/>
      <c r="L82" s="121"/>
      <c r="M82" s="121"/>
      <c r="N82" s="121"/>
      <c r="O82" s="121"/>
      <c r="P82" s="121"/>
      <c r="Q82" s="121"/>
      <c r="R82" s="121"/>
      <c r="S82" s="121"/>
      <c r="T82" s="121"/>
      <c r="U82" s="121"/>
      <c r="V82" s="121"/>
      <c r="W82" s="121"/>
      <c r="X82" s="121"/>
      <c r="Y82" s="121"/>
      <c r="Z82" s="121"/>
      <c r="AA82" s="121"/>
      <c r="AB82" s="121"/>
      <c r="AC82" s="121"/>
      <c r="BN82" s="84">
        <v>92.480838030000001</v>
      </c>
      <c r="BO82" s="84">
        <v>46.246627709999999</v>
      </c>
      <c r="BP82" s="84">
        <v>41.019088459999999</v>
      </c>
      <c r="BQ82" s="84">
        <v>2.13339094</v>
      </c>
      <c r="BR82" s="84">
        <v>33.591431979999996</v>
      </c>
      <c r="BS82" s="84">
        <v>36.61157008</v>
      </c>
      <c r="BT82" s="84">
        <v>32.658241529999998</v>
      </c>
      <c r="BU82" s="84">
        <v>26.302038599999999</v>
      </c>
      <c r="BV82" s="84">
        <v>30.018881709999999</v>
      </c>
      <c r="BW82" s="84">
        <v>33.562586449999998</v>
      </c>
      <c r="BX82" s="84">
        <v>32.715341909999999</v>
      </c>
      <c r="BY82" s="84">
        <v>24.145113110000004</v>
      </c>
      <c r="BZ82" s="84">
        <v>26.370683</v>
      </c>
      <c r="CA82" s="84">
        <v>26.344341</v>
      </c>
      <c r="CB82" s="84">
        <v>32.028396000000001</v>
      </c>
      <c r="CC82" s="84">
        <v>16.992958720000001</v>
      </c>
      <c r="CD82" s="84">
        <v>26.082584000000001</v>
      </c>
      <c r="CE82" s="84">
        <v>30.621797000000001</v>
      </c>
      <c r="CF82" s="84">
        <v>27.495238999999998</v>
      </c>
      <c r="CG82" s="84">
        <v>27.333666999999998</v>
      </c>
      <c r="CH82" s="84">
        <v>26.26572431</v>
      </c>
      <c r="CI82" s="84">
        <v>27.605487099999998</v>
      </c>
      <c r="CJ82" s="84">
        <v>27.3579595</v>
      </c>
      <c r="CK82" s="84">
        <v>25.750299379999998</v>
      </c>
      <c r="CL82" s="84">
        <v>25.406029250000003</v>
      </c>
      <c r="CM82" s="84">
        <v>27.94779707</v>
      </c>
      <c r="CN82" s="84">
        <v>29.846913049999998</v>
      </c>
      <c r="CO82" s="84">
        <v>31.479162469999999</v>
      </c>
      <c r="CP82" s="84">
        <v>34.975251270000001</v>
      </c>
      <c r="CQ82" s="84">
        <v>37.791655800000001</v>
      </c>
      <c r="CR82" s="84">
        <v>42.006763669999998</v>
      </c>
      <c r="CS82" s="84">
        <v>40.03546772</v>
      </c>
      <c r="CT82" s="84">
        <v>50.147439829999996</v>
      </c>
      <c r="CU82" s="84">
        <v>51.284481710000009</v>
      </c>
      <c r="CV82" s="84">
        <v>57.979240079999997</v>
      </c>
      <c r="CW82" s="84">
        <v>65.172909170000011</v>
      </c>
      <c r="CX82" s="84">
        <v>74.720164569999994</v>
      </c>
      <c r="CY82" s="84">
        <v>91.741768710000002</v>
      </c>
      <c r="CZ82" s="84">
        <v>95.432071449999995</v>
      </c>
      <c r="DA82" s="84">
        <v>109.14320527</v>
      </c>
      <c r="DB82" s="84">
        <v>112.883787</v>
      </c>
      <c r="DC82" s="84">
        <v>119.66560699999999</v>
      </c>
      <c r="DD82" s="84">
        <v>122.99576999999999</v>
      </c>
      <c r="DE82" s="84">
        <v>119.34169230000001</v>
      </c>
      <c r="DF82" s="84">
        <v>115.39282940999999</v>
      </c>
      <c r="DG82" s="84">
        <v>104.74448590999999</v>
      </c>
      <c r="DH82" s="84">
        <v>89.303236949999985</v>
      </c>
      <c r="DI82" s="84">
        <v>85.505451520000022</v>
      </c>
      <c r="DJ82" s="84">
        <v>84.291704820000007</v>
      </c>
      <c r="DK82" s="84">
        <v>78.245541299999999</v>
      </c>
      <c r="DL82" s="84">
        <v>69.397747340000009</v>
      </c>
      <c r="DM82" s="84">
        <v>59.811988929999998</v>
      </c>
      <c r="DN82" s="84">
        <v>78.843090719999992</v>
      </c>
      <c r="DO82" s="84">
        <v>95.998778549999997</v>
      </c>
      <c r="DP82" s="84">
        <v>160.04512098999999</v>
      </c>
      <c r="DQ82" s="84">
        <v>196.51519999999999</v>
      </c>
      <c r="DR82" s="84">
        <v>197.54710415</v>
      </c>
    </row>
    <row r="83" spans="1:122" ht="15" customHeight="1" x14ac:dyDescent="0.25">
      <c r="A83" s="123" t="s">
        <v>367</v>
      </c>
      <c r="B83" s="121" t="s">
        <v>9</v>
      </c>
      <c r="C83" s="121"/>
      <c r="D83" s="121"/>
      <c r="E83" s="121"/>
      <c r="F83" s="121"/>
      <c r="G83" s="121"/>
      <c r="H83" s="121"/>
      <c r="I83" s="121"/>
      <c r="J83" s="121"/>
      <c r="K83" s="121"/>
      <c r="L83" s="121"/>
      <c r="M83" s="121"/>
      <c r="N83" s="121"/>
      <c r="O83" s="121"/>
      <c r="P83" s="121"/>
      <c r="Q83" s="121"/>
      <c r="R83" s="121"/>
      <c r="S83" s="121"/>
      <c r="T83" s="121"/>
      <c r="U83" s="121"/>
      <c r="V83" s="121"/>
      <c r="W83" s="121"/>
      <c r="X83" s="121"/>
      <c r="Y83" s="121"/>
      <c r="Z83" s="121"/>
      <c r="AA83" s="121"/>
      <c r="AB83" s="121"/>
      <c r="AC83" s="121"/>
      <c r="BN83" s="84">
        <v>15.708648030000001</v>
      </c>
      <c r="BO83" s="84">
        <v>13.83197659</v>
      </c>
      <c r="BP83" s="84">
        <v>22.187472410000002</v>
      </c>
      <c r="BQ83" s="84">
        <v>4.9467149999999993</v>
      </c>
      <c r="BR83" s="84">
        <v>5.3104117600000009</v>
      </c>
      <c r="BS83" s="84">
        <v>5.7612465501637988</v>
      </c>
      <c r="BT83" s="84">
        <v>7.4126657376780196</v>
      </c>
      <c r="BU83" s="84">
        <v>13.01845733973358</v>
      </c>
      <c r="BV83" s="84">
        <v>6.9560689755545102</v>
      </c>
      <c r="BW83" s="84">
        <v>8.19181622219517</v>
      </c>
      <c r="BX83" s="84">
        <v>8.5872173325878798</v>
      </c>
      <c r="BY83" s="84">
        <v>7.4497313471728894</v>
      </c>
      <c r="BZ83" s="84">
        <v>17.844526976330009</v>
      </c>
      <c r="CA83" s="84">
        <v>10.602112748658161</v>
      </c>
      <c r="CB83" s="84">
        <v>9.7991608882115422</v>
      </c>
      <c r="CC83" s="84">
        <v>10.314733895595374</v>
      </c>
      <c r="CD83" s="84">
        <v>9.5318069823192246</v>
      </c>
      <c r="CE83" s="84">
        <v>17.430702209888075</v>
      </c>
      <c r="CF83" s="84">
        <v>9.6318436838428436</v>
      </c>
      <c r="CG83" s="84">
        <v>13.228102330317332</v>
      </c>
      <c r="CH83" s="84">
        <v>12.157173493765161</v>
      </c>
      <c r="CI83" s="84">
        <v>12.811090392402296</v>
      </c>
      <c r="CJ83" s="84">
        <v>19.901708288624157</v>
      </c>
      <c r="CK83" s="84">
        <v>13.71829333354286</v>
      </c>
      <c r="CL83" s="84">
        <v>17.182930588688148</v>
      </c>
      <c r="CM83" s="84">
        <v>15.588994023648921</v>
      </c>
      <c r="CN83" s="84">
        <v>15.160363813540631</v>
      </c>
      <c r="CO83" s="84">
        <v>27.077620103530613</v>
      </c>
      <c r="CP83" s="84">
        <v>19.24393809998692</v>
      </c>
      <c r="CQ83" s="84">
        <v>20.208919341429798</v>
      </c>
      <c r="CR83" s="84">
        <v>22.054530952323141</v>
      </c>
      <c r="CS83" s="84">
        <v>22.995732204457511</v>
      </c>
      <c r="CT83" s="84">
        <v>47.210510231346362</v>
      </c>
      <c r="CU83" s="84">
        <v>31.679830136565506</v>
      </c>
      <c r="CV83" s="84">
        <v>36.811886557237258</v>
      </c>
      <c r="CW83" s="84">
        <v>36.886748969999999</v>
      </c>
      <c r="CX83" s="84">
        <v>43.886225906503292</v>
      </c>
      <c r="CY83" s="84">
        <v>86.88756182068667</v>
      </c>
      <c r="CZ83" s="84">
        <v>56.523759446929589</v>
      </c>
      <c r="DA83" s="84">
        <v>56.519009172231989</v>
      </c>
      <c r="DB83" s="84">
        <v>65.377798640733275</v>
      </c>
      <c r="DC83" s="84">
        <v>65.881783578579487</v>
      </c>
      <c r="DD83" s="84">
        <v>94.969232977533721</v>
      </c>
      <c r="DE83" s="84">
        <v>58.516905947425442</v>
      </c>
      <c r="DF83" s="84">
        <v>58.378001355018597</v>
      </c>
      <c r="DG83" s="84">
        <v>32.657765018566167</v>
      </c>
      <c r="DH83" s="84">
        <v>18.679332171533865</v>
      </c>
      <c r="DI83" s="84">
        <v>36.370109090725059</v>
      </c>
      <c r="DJ83" s="84">
        <v>20.934108102215834</v>
      </c>
      <c r="DK83" s="84">
        <v>16.955804918540057</v>
      </c>
      <c r="DL83" s="84">
        <v>15.382445097568905</v>
      </c>
      <c r="DM83" s="84">
        <v>15.178034294958444</v>
      </c>
      <c r="DN83" s="84">
        <v>14.71674817353804</v>
      </c>
      <c r="DO83" s="84">
        <v>27.007526408983637</v>
      </c>
      <c r="DP83" s="84">
        <v>58.388043576301783</v>
      </c>
      <c r="DQ83" s="84">
        <v>87.65776168770833</v>
      </c>
      <c r="DR83" s="84">
        <v>125.86929889321536</v>
      </c>
    </row>
    <row r="84" spans="1:122" ht="15" customHeight="1" x14ac:dyDescent="0.25">
      <c r="A84" s="123" t="s">
        <v>368</v>
      </c>
      <c r="B84" s="119" t="s">
        <v>369</v>
      </c>
      <c r="C84" s="119"/>
      <c r="D84" s="119"/>
      <c r="E84" s="119"/>
      <c r="F84" s="119"/>
      <c r="G84" s="119"/>
      <c r="H84" s="119"/>
      <c r="I84" s="119"/>
      <c r="J84" s="119"/>
      <c r="K84" s="119"/>
      <c r="L84" s="119"/>
      <c r="M84" s="119"/>
      <c r="N84" s="119"/>
      <c r="O84" s="119"/>
      <c r="P84" s="119"/>
      <c r="Q84" s="119"/>
      <c r="R84" s="119"/>
      <c r="S84" s="119"/>
      <c r="T84" s="119"/>
      <c r="U84" s="119"/>
      <c r="V84" s="119"/>
      <c r="W84" s="119"/>
      <c r="X84" s="119"/>
      <c r="Y84" s="119"/>
      <c r="Z84" s="119"/>
      <c r="AA84" s="119"/>
      <c r="AB84" s="119"/>
      <c r="AC84" s="119"/>
      <c r="BN84" s="84">
        <v>955.77083027903802</v>
      </c>
      <c r="BO84" s="84">
        <v>907.83961328262922</v>
      </c>
      <c r="BP84" s="84">
        <v>883.42165290842502</v>
      </c>
      <c r="BQ84" s="84">
        <v>985.1392372763122</v>
      </c>
      <c r="BR84" s="84">
        <v>1145.884249399191</v>
      </c>
      <c r="BS84" s="84">
        <v>1039.9828597732128</v>
      </c>
      <c r="BT84" s="84">
        <v>934.24763001615111</v>
      </c>
      <c r="BU84" s="84">
        <v>1235.7318505473359</v>
      </c>
      <c r="BV84" s="84">
        <v>1324.0167093190194</v>
      </c>
      <c r="BW84" s="84">
        <v>1203.8487846672458</v>
      </c>
      <c r="BX84" s="84">
        <v>1209.8031900402129</v>
      </c>
      <c r="BY84" s="84">
        <v>1369.4907780173653</v>
      </c>
      <c r="BZ84" s="84">
        <v>1443.5987168595504</v>
      </c>
      <c r="CA84" s="84">
        <v>1255.7857592886178</v>
      </c>
      <c r="CB84" s="84">
        <v>1346.0863921442392</v>
      </c>
      <c r="CC84" s="84">
        <v>1537.9995625677197</v>
      </c>
      <c r="CD84" s="84">
        <v>1634.5599914308573</v>
      </c>
      <c r="CE84" s="84">
        <v>1703.0830668815174</v>
      </c>
      <c r="CF84" s="84">
        <v>1583.7690345553485</v>
      </c>
      <c r="CG84" s="84">
        <v>1614.7223363995115</v>
      </c>
      <c r="CH84" s="84">
        <v>1891.5145334847198</v>
      </c>
      <c r="CI84" s="84">
        <v>1803.0289560800013</v>
      </c>
      <c r="CJ84" s="84">
        <v>1570.0081539870716</v>
      </c>
      <c r="CK84" s="84">
        <v>1927.01903658989</v>
      </c>
      <c r="CL84" s="84">
        <v>1783.0090601778766</v>
      </c>
      <c r="CM84" s="84">
        <v>1902.541086488201</v>
      </c>
      <c r="CN84" s="84">
        <v>1881.9455793475497</v>
      </c>
      <c r="CO84" s="84">
        <v>1844.4368068055385</v>
      </c>
      <c r="CP84" s="84">
        <v>1873.2805674891868</v>
      </c>
      <c r="CQ84" s="84">
        <v>1953.6845322117997</v>
      </c>
      <c r="CR84" s="84">
        <v>2020.1708625483507</v>
      </c>
      <c r="CS84" s="84">
        <v>2181.9044697965642</v>
      </c>
      <c r="CT84" s="84">
        <v>2179.0322762201099</v>
      </c>
      <c r="CU84" s="84">
        <v>2302.4772910811043</v>
      </c>
      <c r="CV84" s="84">
        <v>2422.120827871795</v>
      </c>
      <c r="CW84" s="84">
        <v>1990.8364188677162</v>
      </c>
      <c r="CX84" s="84">
        <v>2315.5867475849964</v>
      </c>
      <c r="CY84" s="84">
        <v>2420.4999148614525</v>
      </c>
      <c r="CZ84" s="84">
        <v>2353.596189094912</v>
      </c>
      <c r="DA84" s="84">
        <v>2757.5965719598976</v>
      </c>
      <c r="DB84" s="84">
        <v>2537.16721096126</v>
      </c>
      <c r="DC84" s="84">
        <v>2348.2283522478892</v>
      </c>
      <c r="DD84" s="84">
        <v>2201.2199268855647</v>
      </c>
      <c r="DE84" s="84">
        <v>3032.6770107108755</v>
      </c>
      <c r="DF84" s="84">
        <v>2594.1427075842084</v>
      </c>
      <c r="DG84" s="84">
        <v>1848.3621030624195</v>
      </c>
      <c r="DH84" s="84">
        <v>2232.5424806655578</v>
      </c>
      <c r="DI84" s="84">
        <v>2937.7338714759335</v>
      </c>
      <c r="DJ84" s="84">
        <v>2792.0062878395179</v>
      </c>
      <c r="DK84" s="84">
        <v>2593.9133771000479</v>
      </c>
      <c r="DL84" s="84">
        <v>2914.5944801176029</v>
      </c>
      <c r="DM84" s="84">
        <v>3433.355378080465</v>
      </c>
      <c r="DN84" s="84">
        <v>3599.7438291121698</v>
      </c>
      <c r="DO84" s="84">
        <v>3320.5961584321958</v>
      </c>
      <c r="DP84" s="84">
        <v>3275.5870393870964</v>
      </c>
      <c r="DQ84" s="84">
        <v>3456.9009820848023</v>
      </c>
      <c r="DR84" s="84">
        <v>4096.1396188188646</v>
      </c>
    </row>
    <row r="85" spans="1:122" ht="15" customHeight="1" x14ac:dyDescent="0.25">
      <c r="A85" s="123" t="s">
        <v>370</v>
      </c>
      <c r="B85" s="120" t="s">
        <v>341</v>
      </c>
      <c r="C85" s="120"/>
      <c r="D85" s="120"/>
      <c r="E85" s="120"/>
      <c r="F85" s="120"/>
      <c r="G85" s="120"/>
      <c r="H85" s="120"/>
      <c r="I85" s="120"/>
      <c r="J85" s="120"/>
      <c r="K85" s="120"/>
      <c r="L85" s="120"/>
      <c r="M85" s="120"/>
      <c r="N85" s="120"/>
      <c r="O85" s="120"/>
      <c r="P85" s="120"/>
      <c r="Q85" s="120"/>
      <c r="R85" s="120"/>
      <c r="S85" s="120"/>
      <c r="T85" s="120"/>
      <c r="U85" s="120"/>
      <c r="V85" s="120"/>
      <c r="W85" s="120"/>
      <c r="X85" s="120"/>
      <c r="Y85" s="120"/>
      <c r="Z85" s="120"/>
      <c r="AA85" s="120"/>
      <c r="AB85" s="120"/>
      <c r="AC85" s="120"/>
      <c r="BN85" s="84">
        <v>619.92649130077973</v>
      </c>
      <c r="BO85" s="84">
        <v>572.61490293044869</v>
      </c>
      <c r="BP85" s="84">
        <v>559.14132711103821</v>
      </c>
      <c r="BQ85" s="84">
        <v>668.02168179249827</v>
      </c>
      <c r="BR85" s="84">
        <v>846.14468860459021</v>
      </c>
      <c r="BS85" s="84">
        <v>726.71383626678676</v>
      </c>
      <c r="BT85" s="84">
        <v>628.88539855426006</v>
      </c>
      <c r="BU85" s="84">
        <v>920.29928581934666</v>
      </c>
      <c r="BV85" s="84">
        <v>1002.9011352793167</v>
      </c>
      <c r="BW85" s="84">
        <v>836.31385647127081</v>
      </c>
      <c r="BX85" s="84">
        <v>876.3037939491544</v>
      </c>
      <c r="BY85" s="84">
        <v>998.02461641390983</v>
      </c>
      <c r="BZ85" s="84">
        <v>1098.5319425897242</v>
      </c>
      <c r="CA85" s="84">
        <v>932.9790035359232</v>
      </c>
      <c r="CB85" s="84">
        <v>993.94810047228236</v>
      </c>
      <c r="CC85" s="84">
        <v>1118.3248382181619</v>
      </c>
      <c r="CD85" s="84">
        <v>1268.280902975092</v>
      </c>
      <c r="CE85" s="84">
        <v>1264.4282224535455</v>
      </c>
      <c r="CF85" s="84">
        <v>1139.4024793630367</v>
      </c>
      <c r="CG85" s="84">
        <v>1173.0411891065014</v>
      </c>
      <c r="CH85" s="84">
        <v>1423.7234655466068</v>
      </c>
      <c r="CI85" s="84">
        <v>1283.6584535808747</v>
      </c>
      <c r="CJ85" s="84">
        <v>1080.4344693954474</v>
      </c>
      <c r="CK85" s="84">
        <v>1402.7041958250911</v>
      </c>
      <c r="CL85" s="84">
        <v>1255.6541389147676</v>
      </c>
      <c r="CM85" s="84">
        <v>1338.4547559825992</v>
      </c>
      <c r="CN85" s="84">
        <v>1308.2016548279723</v>
      </c>
      <c r="CO85" s="84">
        <v>1260.5096184085037</v>
      </c>
      <c r="CP85" s="84">
        <v>1276.4815020375961</v>
      </c>
      <c r="CQ85" s="84">
        <v>1353.9043164277089</v>
      </c>
      <c r="CR85" s="84">
        <v>1319.5372997401512</v>
      </c>
      <c r="CS85" s="84">
        <v>1557.5384999225189</v>
      </c>
      <c r="CT85" s="84">
        <v>1520.5792802543774</v>
      </c>
      <c r="CU85" s="84">
        <v>1572.1722988433607</v>
      </c>
      <c r="CV85" s="84">
        <v>1677.2298251658194</v>
      </c>
      <c r="CW85" s="84">
        <v>1219.4337072516935</v>
      </c>
      <c r="CX85" s="84">
        <v>1545.2064913031004</v>
      </c>
      <c r="CY85" s="84">
        <v>1603.5047840721231</v>
      </c>
      <c r="CZ85" s="84">
        <v>1510.4658848369556</v>
      </c>
      <c r="DA85" s="84">
        <v>1911.2700447351158</v>
      </c>
      <c r="DB85" s="84">
        <v>1664.4405457279977</v>
      </c>
      <c r="DC85" s="84">
        <v>1472.6880473822225</v>
      </c>
      <c r="DD85" s="84">
        <v>1344.8783687114653</v>
      </c>
      <c r="DE85" s="84">
        <v>2179.2051651035745</v>
      </c>
      <c r="DF85" s="84">
        <v>1756.576130166852</v>
      </c>
      <c r="DG85" s="84">
        <v>1018.1724662020397</v>
      </c>
      <c r="DH85" s="84">
        <v>1446.807323099584</v>
      </c>
      <c r="DI85" s="84">
        <v>2158.4852752355705</v>
      </c>
      <c r="DJ85" s="84">
        <v>2046.5433132522523</v>
      </c>
      <c r="DK85" s="84">
        <v>1876.8314712554513</v>
      </c>
      <c r="DL85" s="84">
        <v>2172.059937057536</v>
      </c>
      <c r="DM85" s="84">
        <v>2670.4187314869669</v>
      </c>
      <c r="DN85" s="84">
        <v>2770.4654921754836</v>
      </c>
      <c r="DO85" s="84">
        <v>2421.4077946378984</v>
      </c>
      <c r="DP85" s="84">
        <v>2382.7704475991422</v>
      </c>
      <c r="DQ85" s="84">
        <v>2397.0652729405329</v>
      </c>
      <c r="DR85" s="84">
        <v>3056.5763623522835</v>
      </c>
    </row>
    <row r="86" spans="1:122" ht="15" customHeight="1" x14ac:dyDescent="0.25">
      <c r="A86" s="123" t="s">
        <v>371</v>
      </c>
      <c r="B86" s="121" t="s">
        <v>343</v>
      </c>
      <c r="C86" s="121"/>
      <c r="D86" s="121"/>
      <c r="E86" s="121"/>
      <c r="F86" s="121"/>
      <c r="G86" s="121"/>
      <c r="H86" s="121"/>
      <c r="I86" s="121"/>
      <c r="J86" s="121"/>
      <c r="K86" s="121"/>
      <c r="L86" s="121"/>
      <c r="M86" s="121"/>
      <c r="N86" s="121"/>
      <c r="O86" s="121"/>
      <c r="P86" s="121"/>
      <c r="Q86" s="121"/>
      <c r="R86" s="121"/>
      <c r="S86" s="121"/>
      <c r="T86" s="121"/>
      <c r="U86" s="121"/>
      <c r="V86" s="121"/>
      <c r="W86" s="121"/>
      <c r="X86" s="121"/>
      <c r="Y86" s="121"/>
      <c r="Z86" s="121"/>
      <c r="AA86" s="121"/>
      <c r="AB86" s="121"/>
      <c r="AC86" s="121"/>
      <c r="BN86" s="84">
        <v>617.98596130077976</v>
      </c>
      <c r="BO86" s="84">
        <v>569.98137293044874</v>
      </c>
      <c r="BP86" s="84">
        <v>555.10444711103821</v>
      </c>
      <c r="BQ86" s="84">
        <v>663.40405308995992</v>
      </c>
      <c r="BR86" s="84">
        <v>844.92858860459023</v>
      </c>
      <c r="BS86" s="84">
        <v>725.78916075566815</v>
      </c>
      <c r="BT86" s="84">
        <v>627.39109855426011</v>
      </c>
      <c r="BU86" s="84">
        <v>919.13388581934669</v>
      </c>
      <c r="BV86" s="84">
        <v>1002.2938699322285</v>
      </c>
      <c r="BW86" s="84">
        <v>835.62752255789906</v>
      </c>
      <c r="BX86" s="84">
        <v>875.49070649469274</v>
      </c>
      <c r="BY86" s="84">
        <v>996.63100312883148</v>
      </c>
      <c r="BZ86" s="84">
        <v>1098.1167425897243</v>
      </c>
      <c r="CA86" s="84">
        <v>932.67050353592322</v>
      </c>
      <c r="CB86" s="84">
        <v>992.25707870466158</v>
      </c>
      <c r="CC86" s="84">
        <v>1115.3761348134581</v>
      </c>
      <c r="CD86" s="84">
        <v>1264.6483029750921</v>
      </c>
      <c r="CE86" s="84">
        <v>1259.6782224535455</v>
      </c>
      <c r="CF86" s="84">
        <v>1129.7737793630367</v>
      </c>
      <c r="CG86" s="84">
        <v>1169.2830891065014</v>
      </c>
      <c r="CH86" s="84">
        <v>1420.2812655466068</v>
      </c>
      <c r="CI86" s="84">
        <v>1275.1519535808748</v>
      </c>
      <c r="CJ86" s="84">
        <v>1076.2178693954475</v>
      </c>
      <c r="CK86" s="84">
        <v>1399.1200958250911</v>
      </c>
      <c r="CL86" s="84">
        <v>1251.7253289147675</v>
      </c>
      <c r="CM86" s="84">
        <v>1333.5064359825992</v>
      </c>
      <c r="CN86" s="84">
        <v>1302.6048948279724</v>
      </c>
      <c r="CO86" s="84">
        <v>1254.6327284085037</v>
      </c>
      <c r="CP86" s="84">
        <v>1271.289902037596</v>
      </c>
      <c r="CQ86" s="84">
        <v>1347.6443164277089</v>
      </c>
      <c r="CR86" s="84">
        <v>1309.7145997401512</v>
      </c>
      <c r="CS86" s="84">
        <v>1537.1572999225189</v>
      </c>
      <c r="CT86" s="84">
        <v>1507.6903343383997</v>
      </c>
      <c r="CU86" s="84">
        <v>1557.7717006827152</v>
      </c>
      <c r="CV86" s="84">
        <v>1665.490920935702</v>
      </c>
      <c r="CW86" s="84">
        <v>1209.1147169528545</v>
      </c>
      <c r="CX86" s="84">
        <v>1533.2309903342302</v>
      </c>
      <c r="CY86" s="84">
        <v>1588.020306376013</v>
      </c>
      <c r="CZ86" s="84">
        <v>1492.9931649488799</v>
      </c>
      <c r="DA86" s="84">
        <v>1895.9254296022159</v>
      </c>
      <c r="DB86" s="84">
        <v>1654.6957657279977</v>
      </c>
      <c r="DC86" s="84">
        <v>1464.3939973822226</v>
      </c>
      <c r="DD86" s="84">
        <v>1333.0453587114653</v>
      </c>
      <c r="DE86" s="84">
        <v>2169.4555551035746</v>
      </c>
      <c r="DF86" s="84">
        <v>1753.4489201668518</v>
      </c>
      <c r="DG86" s="84">
        <v>1015.7106062020397</v>
      </c>
      <c r="DH86" s="84">
        <v>1442.6685630995839</v>
      </c>
      <c r="DI86" s="84">
        <v>2153.0989452355707</v>
      </c>
      <c r="DJ86" s="84">
        <v>2042.948487805515</v>
      </c>
      <c r="DK86" s="84">
        <v>1872.9588072088313</v>
      </c>
      <c r="DL86" s="84">
        <v>2169.5821170575359</v>
      </c>
      <c r="DM86" s="84">
        <v>2668.2396714869669</v>
      </c>
      <c r="DN86" s="84">
        <v>2765.5907021754838</v>
      </c>
      <c r="DO86" s="84">
        <v>2416.7426405912784</v>
      </c>
      <c r="DP86" s="84">
        <v>2379.6339275991422</v>
      </c>
      <c r="DQ86" s="84">
        <v>2395.1266829405326</v>
      </c>
      <c r="DR86" s="84">
        <v>3053.7319723522833</v>
      </c>
    </row>
    <row r="87" spans="1:122" ht="15" customHeight="1" x14ac:dyDescent="0.25">
      <c r="A87" s="123" t="s">
        <v>372</v>
      </c>
      <c r="B87" s="122" t="s">
        <v>345</v>
      </c>
      <c r="C87" s="122"/>
      <c r="D87" s="122"/>
      <c r="E87" s="122"/>
      <c r="F87" s="122"/>
      <c r="G87" s="122"/>
      <c r="H87" s="122"/>
      <c r="I87" s="122"/>
      <c r="J87" s="122"/>
      <c r="K87" s="122"/>
      <c r="L87" s="122"/>
      <c r="M87" s="122"/>
      <c r="N87" s="122"/>
      <c r="O87" s="122"/>
      <c r="P87" s="122"/>
      <c r="Q87" s="122"/>
      <c r="R87" s="122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BN87" s="84">
        <v>256.46468404449189</v>
      </c>
      <c r="BO87" s="84">
        <v>243.82688222102928</v>
      </c>
      <c r="BP87" s="84">
        <v>342.01252209339214</v>
      </c>
      <c r="BQ87" s="84">
        <v>288.27897533877825</v>
      </c>
      <c r="BR87" s="84">
        <v>335.30194625805143</v>
      </c>
      <c r="BS87" s="84">
        <v>301.41165349294158</v>
      </c>
      <c r="BT87" s="84">
        <v>310.08219321505408</v>
      </c>
      <c r="BU87" s="84">
        <v>335.52733340745209</v>
      </c>
      <c r="BV87" s="84">
        <v>483.19200028355016</v>
      </c>
      <c r="BW87" s="84">
        <v>435.13605007402606</v>
      </c>
      <c r="BX87" s="84">
        <v>472.51535025264525</v>
      </c>
      <c r="BY87" s="84">
        <v>518.42266386445374</v>
      </c>
      <c r="BZ87" s="84">
        <v>549.11353968507194</v>
      </c>
      <c r="CA87" s="84">
        <v>397.03741088203685</v>
      </c>
      <c r="CB87" s="84">
        <v>490.38830491219062</v>
      </c>
      <c r="CC87" s="84">
        <v>510.8107750671636</v>
      </c>
      <c r="CD87" s="84">
        <v>606.59683324362561</v>
      </c>
      <c r="CE87" s="84">
        <v>663.93682038586462</v>
      </c>
      <c r="CF87" s="84">
        <v>476.61168966720038</v>
      </c>
      <c r="CG87" s="84">
        <v>617.9153655972691</v>
      </c>
      <c r="CH87" s="84">
        <v>690.54861324309854</v>
      </c>
      <c r="CI87" s="84">
        <v>718.3959015042077</v>
      </c>
      <c r="CJ87" s="84">
        <v>493.19851455281241</v>
      </c>
      <c r="CK87" s="84">
        <v>569.00047521750423</v>
      </c>
      <c r="CL87" s="84">
        <v>539.33180642111392</v>
      </c>
      <c r="CM87" s="84">
        <v>620.89962607468192</v>
      </c>
      <c r="CN87" s="84">
        <v>501.07025988560667</v>
      </c>
      <c r="CO87" s="84">
        <v>617.07308563852382</v>
      </c>
      <c r="CP87" s="84">
        <v>649.50146108643298</v>
      </c>
      <c r="CQ87" s="84">
        <v>607.71496548844368</v>
      </c>
      <c r="CR87" s="84">
        <v>653.39826259997187</v>
      </c>
      <c r="CS87" s="84">
        <v>600.6492995175895</v>
      </c>
      <c r="CT87" s="84">
        <v>640.78036090943147</v>
      </c>
      <c r="CU87" s="84">
        <v>677.91787249480319</v>
      </c>
      <c r="CV87" s="84">
        <v>555.24929101131249</v>
      </c>
      <c r="CW87" s="84">
        <v>656.88107337161307</v>
      </c>
      <c r="CX87" s="84">
        <v>755.21557790007648</v>
      </c>
      <c r="CY87" s="84">
        <v>810.04173648535902</v>
      </c>
      <c r="CZ87" s="84">
        <v>828.02141049421016</v>
      </c>
      <c r="DA87" s="84">
        <v>824.18219353775146</v>
      </c>
      <c r="DB87" s="84">
        <v>816.75585379644167</v>
      </c>
      <c r="DC87" s="84">
        <v>993.57699704779111</v>
      </c>
      <c r="DD87" s="84">
        <v>809.66119143294509</v>
      </c>
      <c r="DE87" s="84">
        <v>973.77109602322093</v>
      </c>
      <c r="DF87" s="84">
        <v>801.72439358870065</v>
      </c>
      <c r="DG87" s="84">
        <v>725.06500368927277</v>
      </c>
      <c r="DH87" s="84">
        <v>807.72380927581582</v>
      </c>
      <c r="DI87" s="84">
        <v>1495.1789395134774</v>
      </c>
      <c r="DJ87" s="84">
        <v>770.18737484920291</v>
      </c>
      <c r="DK87" s="84">
        <v>956.13744998643904</v>
      </c>
      <c r="DL87" s="84">
        <v>766.31214631179785</v>
      </c>
      <c r="DM87" s="84">
        <v>1413.9988541562727</v>
      </c>
      <c r="DN87" s="84">
        <v>1443.3672409426381</v>
      </c>
      <c r="DO87" s="84">
        <v>1447.5862710950926</v>
      </c>
      <c r="DP87" s="84">
        <v>626.25615903126322</v>
      </c>
      <c r="DQ87" s="84">
        <v>1449.4889385263016</v>
      </c>
      <c r="DR87" s="84">
        <v>1666.7215212877534</v>
      </c>
    </row>
    <row r="88" spans="1:122" ht="15" customHeight="1" x14ac:dyDescent="0.25">
      <c r="A88" s="123" t="s">
        <v>373</v>
      </c>
      <c r="B88" s="122" t="s">
        <v>347</v>
      </c>
      <c r="C88" s="122"/>
      <c r="D88" s="122"/>
      <c r="E88" s="122"/>
      <c r="F88" s="122"/>
      <c r="G88" s="122"/>
      <c r="H88" s="122"/>
      <c r="I88" s="122"/>
      <c r="J88" s="122"/>
      <c r="K88" s="122"/>
      <c r="L88" s="122"/>
      <c r="M88" s="122"/>
      <c r="N88" s="122"/>
      <c r="O88" s="122"/>
      <c r="P88" s="122"/>
      <c r="Q88" s="122"/>
      <c r="R88" s="122"/>
      <c r="S88" s="122"/>
      <c r="T88" s="122"/>
      <c r="U88" s="122"/>
      <c r="V88" s="122"/>
      <c r="W88" s="122"/>
      <c r="X88" s="122"/>
      <c r="Y88" s="122"/>
      <c r="Z88" s="122"/>
      <c r="AA88" s="122"/>
      <c r="AB88" s="122"/>
      <c r="AC88" s="122"/>
      <c r="BN88" s="84">
        <v>361.52127725628782</v>
      </c>
      <c r="BO88" s="84">
        <v>326.15449070941952</v>
      </c>
      <c r="BP88" s="84">
        <v>213.09192501764605</v>
      </c>
      <c r="BQ88" s="84">
        <v>375.12507775118161</v>
      </c>
      <c r="BR88" s="84">
        <v>509.62664234653886</v>
      </c>
      <c r="BS88" s="84">
        <v>424.37750726272657</v>
      </c>
      <c r="BT88" s="84">
        <v>317.30890533920604</v>
      </c>
      <c r="BU88" s="84">
        <v>583.60655241189465</v>
      </c>
      <c r="BV88" s="84">
        <v>519.10186964867842</v>
      </c>
      <c r="BW88" s="84">
        <v>400.49147248387294</v>
      </c>
      <c r="BX88" s="84">
        <v>402.9753562420475</v>
      </c>
      <c r="BY88" s="84">
        <v>478.20833926437774</v>
      </c>
      <c r="BZ88" s="84">
        <v>549.0032029046522</v>
      </c>
      <c r="CA88" s="84">
        <v>535.63309265388637</v>
      </c>
      <c r="CB88" s="84">
        <v>501.86877379247096</v>
      </c>
      <c r="CC88" s="84">
        <v>604.56535974629446</v>
      </c>
      <c r="CD88" s="84">
        <v>658.05146973146634</v>
      </c>
      <c r="CE88" s="84">
        <v>595.74140206768084</v>
      </c>
      <c r="CF88" s="84">
        <v>653.16208969583636</v>
      </c>
      <c r="CG88" s="84">
        <v>551.36772350923229</v>
      </c>
      <c r="CH88" s="84">
        <v>729.73265230350842</v>
      </c>
      <c r="CI88" s="84">
        <v>556.75605207666695</v>
      </c>
      <c r="CJ88" s="84">
        <v>583.01935484263504</v>
      </c>
      <c r="CK88" s="84">
        <v>830.11962060758697</v>
      </c>
      <c r="CL88" s="84">
        <v>712.39352249365356</v>
      </c>
      <c r="CM88" s="84">
        <v>712.6068099079173</v>
      </c>
      <c r="CN88" s="84">
        <v>801.53463494236576</v>
      </c>
      <c r="CO88" s="84">
        <v>637.55964276997975</v>
      </c>
      <c r="CP88" s="84">
        <v>621.78844095116301</v>
      </c>
      <c r="CQ88" s="84">
        <v>739.92935093926508</v>
      </c>
      <c r="CR88" s="84">
        <v>656.31633714017937</v>
      </c>
      <c r="CS88" s="84">
        <v>936.50800040492936</v>
      </c>
      <c r="CT88" s="84">
        <v>866.90997342896821</v>
      </c>
      <c r="CU88" s="84">
        <v>879.85382818791197</v>
      </c>
      <c r="CV88" s="84">
        <v>1110.2416299243896</v>
      </c>
      <c r="CW88" s="84">
        <v>552.23364358124149</v>
      </c>
      <c r="CX88" s="84">
        <v>778.01541243415363</v>
      </c>
      <c r="CY88" s="84">
        <v>777.97856989065394</v>
      </c>
      <c r="CZ88" s="84">
        <v>664.97175445466962</v>
      </c>
      <c r="DA88" s="84">
        <v>1071.7432360644643</v>
      </c>
      <c r="DB88" s="84">
        <v>837.93991193155591</v>
      </c>
      <c r="DC88" s="84">
        <v>470.81700033443155</v>
      </c>
      <c r="DD88" s="84">
        <v>523.38416727852007</v>
      </c>
      <c r="DE88" s="84">
        <v>1195.6844590803537</v>
      </c>
      <c r="DF88" s="84">
        <v>951.7245265781512</v>
      </c>
      <c r="DG88" s="84">
        <v>290.64560251276691</v>
      </c>
      <c r="DH88" s="84">
        <v>634.94475382376811</v>
      </c>
      <c r="DI88" s="84">
        <v>657.92000572209315</v>
      </c>
      <c r="DJ88" s="84">
        <v>1272.761112956312</v>
      </c>
      <c r="DK88" s="84">
        <v>916.82135722239218</v>
      </c>
      <c r="DL88" s="84">
        <v>1403.2699707457382</v>
      </c>
      <c r="DM88" s="84">
        <v>1254.2408173306942</v>
      </c>
      <c r="DN88" s="84">
        <v>1322.2234612328459</v>
      </c>
      <c r="DO88" s="84">
        <v>969.15636949618602</v>
      </c>
      <c r="DP88" s="84">
        <v>1753.3777685678788</v>
      </c>
      <c r="DQ88" s="84">
        <v>945.63774441423118</v>
      </c>
      <c r="DR88" s="84">
        <v>1387.0104510645297</v>
      </c>
    </row>
    <row r="89" spans="1:122" ht="15" customHeight="1" x14ac:dyDescent="0.25">
      <c r="A89" s="123" t="s">
        <v>374</v>
      </c>
      <c r="B89" s="121" t="s">
        <v>9</v>
      </c>
      <c r="C89" s="121"/>
      <c r="D89" s="121"/>
      <c r="E89" s="121"/>
      <c r="F89" s="121"/>
      <c r="G89" s="121"/>
      <c r="H89" s="121"/>
      <c r="I89" s="121"/>
      <c r="J89" s="121"/>
      <c r="K89" s="121"/>
      <c r="L89" s="121"/>
      <c r="M89" s="121"/>
      <c r="N89" s="121"/>
      <c r="O89" s="121"/>
      <c r="P89" s="121"/>
      <c r="Q89" s="121"/>
      <c r="R89" s="121"/>
      <c r="S89" s="121"/>
      <c r="T89" s="121"/>
      <c r="U89" s="121"/>
      <c r="V89" s="121"/>
      <c r="W89" s="121"/>
      <c r="X89" s="121"/>
      <c r="Y89" s="121"/>
      <c r="Z89" s="121"/>
      <c r="AA89" s="121"/>
      <c r="AB89" s="121"/>
      <c r="AC89" s="121"/>
      <c r="BN89" s="84">
        <v>1.9405300000000001</v>
      </c>
      <c r="BO89" s="84">
        <v>2.6335300000000004</v>
      </c>
      <c r="BP89" s="84">
        <v>4.03688</v>
      </c>
      <c r="BQ89" s="84">
        <v>4.6176287025384006</v>
      </c>
      <c r="BR89" s="84">
        <v>1.2161</v>
      </c>
      <c r="BS89" s="84">
        <v>0.92467551111858426</v>
      </c>
      <c r="BT89" s="84">
        <v>1.4943</v>
      </c>
      <c r="BU89" s="84">
        <v>1.1654</v>
      </c>
      <c r="BV89" s="84">
        <v>0.6072653470881626</v>
      </c>
      <c r="BW89" s="84">
        <v>0.68633391337180294</v>
      </c>
      <c r="BX89" s="84">
        <v>0.81308745446169128</v>
      </c>
      <c r="BY89" s="84">
        <v>1.3936132850783431</v>
      </c>
      <c r="BZ89" s="84">
        <v>0.41520000000000001</v>
      </c>
      <c r="CA89" s="84">
        <v>0.3085</v>
      </c>
      <c r="CB89" s="84">
        <v>1.6910217676208346</v>
      </c>
      <c r="CC89" s="84">
        <v>2.94870340470389</v>
      </c>
      <c r="CD89" s="84">
        <v>3.6326000000000001</v>
      </c>
      <c r="CE89" s="84">
        <v>4.75</v>
      </c>
      <c r="CF89" s="84">
        <v>9.6287000000000003</v>
      </c>
      <c r="CG89" s="84">
        <v>3.7580999999999998</v>
      </c>
      <c r="CH89" s="84">
        <v>3.4421999999999997</v>
      </c>
      <c r="CI89" s="84">
        <v>8.5064999999999991</v>
      </c>
      <c r="CJ89" s="84">
        <v>4.2165999999999997</v>
      </c>
      <c r="CK89" s="84">
        <v>3.5841000000000003</v>
      </c>
      <c r="CL89" s="84">
        <v>3.9288099999999999</v>
      </c>
      <c r="CM89" s="84">
        <v>4.9483200000000007</v>
      </c>
      <c r="CN89" s="84">
        <v>5.5967599999999997</v>
      </c>
      <c r="CO89" s="84">
        <v>5.8768899999999995</v>
      </c>
      <c r="CP89" s="84">
        <v>5.1916000000000002</v>
      </c>
      <c r="CQ89" s="84">
        <v>6.26</v>
      </c>
      <c r="CR89" s="84">
        <v>9.8227000000000011</v>
      </c>
      <c r="CS89" s="84">
        <v>20.3812</v>
      </c>
      <c r="CT89" s="84">
        <v>12.888945915977839</v>
      </c>
      <c r="CU89" s="84">
        <v>14.4005981606457</v>
      </c>
      <c r="CV89" s="84">
        <v>11.738904230117459</v>
      </c>
      <c r="CW89" s="84">
        <v>10.318990298838925</v>
      </c>
      <c r="CX89" s="84">
        <v>11.97550096887014</v>
      </c>
      <c r="CY89" s="84">
        <v>15.48447769611011</v>
      </c>
      <c r="CZ89" s="84">
        <v>17.472719888075797</v>
      </c>
      <c r="DA89" s="84">
        <v>15.344615132899843</v>
      </c>
      <c r="DB89" s="84">
        <v>9.7447799999999987</v>
      </c>
      <c r="DC89" s="84">
        <v>8.2940499999999986</v>
      </c>
      <c r="DD89" s="84">
        <v>11.83301</v>
      </c>
      <c r="DE89" s="84">
        <v>9.7496100000000006</v>
      </c>
      <c r="DF89" s="84">
        <v>3.1272099999999998</v>
      </c>
      <c r="DG89" s="84">
        <v>2.4618599999999997</v>
      </c>
      <c r="DH89" s="84">
        <v>4.1387599999999996</v>
      </c>
      <c r="DI89" s="84">
        <v>5.3863300000000001</v>
      </c>
      <c r="DJ89" s="84">
        <v>3.5948254467372864</v>
      </c>
      <c r="DK89" s="84">
        <v>3.8726640466199402</v>
      </c>
      <c r="DL89" s="84">
        <v>2.4778199999999999</v>
      </c>
      <c r="DM89" s="84">
        <v>2.1790600000000002</v>
      </c>
      <c r="DN89" s="84">
        <v>4.87479</v>
      </c>
      <c r="DO89" s="84">
        <v>4.6651540466199402</v>
      </c>
      <c r="DP89" s="84">
        <v>3.13652</v>
      </c>
      <c r="DQ89" s="84">
        <v>1.93859</v>
      </c>
      <c r="DR89" s="84">
        <v>2.8443900000000002</v>
      </c>
    </row>
    <row r="90" spans="1:122" ht="15" customHeight="1" x14ac:dyDescent="0.25">
      <c r="A90" s="123" t="s">
        <v>375</v>
      </c>
      <c r="B90" s="120" t="s">
        <v>350</v>
      </c>
      <c r="C90" s="120"/>
      <c r="D90" s="120"/>
      <c r="E90" s="120"/>
      <c r="F90" s="120"/>
      <c r="G90" s="120"/>
      <c r="H90" s="120"/>
      <c r="I90" s="120"/>
      <c r="J90" s="120"/>
      <c r="K90" s="120"/>
      <c r="L90" s="120"/>
      <c r="M90" s="120"/>
      <c r="N90" s="120"/>
      <c r="O90" s="120"/>
      <c r="P90" s="120"/>
      <c r="Q90" s="120"/>
      <c r="R90" s="120"/>
      <c r="S90" s="120"/>
      <c r="T90" s="120"/>
      <c r="U90" s="120"/>
      <c r="V90" s="120"/>
      <c r="W90" s="120"/>
      <c r="X90" s="120"/>
      <c r="Y90" s="120"/>
      <c r="Z90" s="120"/>
      <c r="AA90" s="120"/>
      <c r="AB90" s="120"/>
      <c r="AC90" s="120"/>
      <c r="BN90" s="84">
        <v>69.801350575000001</v>
      </c>
      <c r="BO90" s="84">
        <v>93.711996599999992</v>
      </c>
      <c r="BP90" s="84">
        <v>74.089528950000002</v>
      </c>
      <c r="BQ90" s="84">
        <v>87.097624319999994</v>
      </c>
      <c r="BR90" s="84">
        <v>57.430648864750005</v>
      </c>
      <c r="BS90" s="84">
        <v>102.16182558700001</v>
      </c>
      <c r="BT90" s="84">
        <v>60.612766553</v>
      </c>
      <c r="BU90" s="84">
        <v>88.361508165499998</v>
      </c>
      <c r="BV90" s="84">
        <v>57.0556743029138</v>
      </c>
      <c r="BW90" s="84">
        <v>110.03784288750001</v>
      </c>
      <c r="BX90" s="84">
        <v>60.325701574999997</v>
      </c>
      <c r="BY90" s="84">
        <v>101.84584315563438</v>
      </c>
      <c r="BZ90" s="84">
        <v>82.502597174159604</v>
      </c>
      <c r="CA90" s="84">
        <v>71.104555488865202</v>
      </c>
      <c r="CB90" s="84">
        <v>77.972622212347929</v>
      </c>
      <c r="CC90" s="84">
        <v>128.87712855418798</v>
      </c>
      <c r="CD90" s="84">
        <v>89.944257020269376</v>
      </c>
      <c r="CE90" s="84">
        <v>148.32300596700478</v>
      </c>
      <c r="CF90" s="84">
        <v>167.92654602576692</v>
      </c>
      <c r="CG90" s="84">
        <v>155.56731962343258</v>
      </c>
      <c r="CH90" s="84">
        <v>185.54483495389246</v>
      </c>
      <c r="CI90" s="84">
        <v>219.73173495182948</v>
      </c>
      <c r="CJ90" s="84">
        <v>200.11981579817316</v>
      </c>
      <c r="CK90" s="84">
        <v>216.6331052077243</v>
      </c>
      <c r="CL90" s="84">
        <v>224.98967965646156</v>
      </c>
      <c r="CM90" s="84">
        <v>234.47520451390065</v>
      </c>
      <c r="CN90" s="84">
        <v>243.00417372577269</v>
      </c>
      <c r="CO90" s="84">
        <v>234.33180813189622</v>
      </c>
      <c r="CP90" s="84">
        <v>256.28248012266585</v>
      </c>
      <c r="CQ90" s="84">
        <v>233.0271980963731</v>
      </c>
      <c r="CR90" s="84">
        <v>326.57928114369571</v>
      </c>
      <c r="CS90" s="84">
        <v>223.5230117550532</v>
      </c>
      <c r="CT90" s="84">
        <v>254.43255529956582</v>
      </c>
      <c r="CU90" s="84">
        <v>282.53725501939198</v>
      </c>
      <c r="CV90" s="84">
        <v>325.30352371314638</v>
      </c>
      <c r="CW90" s="84">
        <v>293.17497165995445</v>
      </c>
      <c r="CX90" s="84">
        <v>323.26877174656505</v>
      </c>
      <c r="CY90" s="84">
        <v>304.0363642552656</v>
      </c>
      <c r="CZ90" s="84">
        <v>326.56495364015478</v>
      </c>
      <c r="DA90" s="84">
        <v>296.28290198758549</v>
      </c>
      <c r="DB90" s="84">
        <v>333.70325211873893</v>
      </c>
      <c r="DC90" s="84">
        <v>299.67144289152355</v>
      </c>
      <c r="DD90" s="84">
        <v>331.50312088163184</v>
      </c>
      <c r="DE90" s="84">
        <v>318.2207618420955</v>
      </c>
      <c r="DF90" s="84">
        <v>401.88104487245079</v>
      </c>
      <c r="DG90" s="84">
        <v>383.77468258405753</v>
      </c>
      <c r="DH90" s="84">
        <v>410.35160687453339</v>
      </c>
      <c r="DI90" s="84">
        <v>380.23291009546386</v>
      </c>
      <c r="DJ90" s="84">
        <v>398.70936267544067</v>
      </c>
      <c r="DK90" s="84">
        <v>360.2238901333497</v>
      </c>
      <c r="DL90" s="84">
        <v>414.49880515195645</v>
      </c>
      <c r="DM90" s="84">
        <v>362.88620535508107</v>
      </c>
      <c r="DN90" s="84">
        <v>430.91738608846424</v>
      </c>
      <c r="DO90" s="84">
        <v>422.07287648671632</v>
      </c>
      <c r="DP90" s="84">
        <v>416.14850220173821</v>
      </c>
      <c r="DQ90" s="84">
        <v>414.25436658736209</v>
      </c>
      <c r="DR90" s="84">
        <v>393.50093806246315</v>
      </c>
    </row>
    <row r="91" spans="1:122" ht="15" customHeight="1" x14ac:dyDescent="0.25">
      <c r="A91" s="123" t="s">
        <v>376</v>
      </c>
      <c r="B91" s="121" t="s">
        <v>352</v>
      </c>
      <c r="C91" s="121"/>
      <c r="D91" s="121"/>
      <c r="E91" s="121"/>
      <c r="F91" s="121"/>
      <c r="G91" s="121"/>
      <c r="H91" s="121"/>
      <c r="I91" s="121"/>
      <c r="J91" s="121"/>
      <c r="K91" s="121"/>
      <c r="L91" s="121"/>
      <c r="M91" s="121"/>
      <c r="N91" s="121"/>
      <c r="O91" s="121"/>
      <c r="P91" s="121"/>
      <c r="Q91" s="121"/>
      <c r="R91" s="121"/>
      <c r="S91" s="121"/>
      <c r="T91" s="121"/>
      <c r="U91" s="121"/>
      <c r="V91" s="121"/>
      <c r="W91" s="121"/>
      <c r="X91" s="121"/>
      <c r="Y91" s="121"/>
      <c r="Z91" s="121"/>
      <c r="AA91" s="121"/>
      <c r="AB91" s="121"/>
      <c r="AC91" s="121"/>
      <c r="BN91" s="84">
        <v>0</v>
      </c>
      <c r="BO91" s="84">
        <v>0</v>
      </c>
      <c r="BP91" s="84">
        <v>0</v>
      </c>
      <c r="BQ91" s="84">
        <v>0</v>
      </c>
      <c r="BR91" s="84">
        <v>0</v>
      </c>
      <c r="BS91" s="84">
        <v>0</v>
      </c>
      <c r="BT91" s="84">
        <v>0</v>
      </c>
      <c r="BU91" s="84">
        <v>0</v>
      </c>
      <c r="BV91" s="84">
        <v>0</v>
      </c>
      <c r="BW91" s="84">
        <v>0</v>
      </c>
      <c r="BX91" s="84">
        <v>0</v>
      </c>
      <c r="BY91" s="84">
        <v>0</v>
      </c>
      <c r="BZ91" s="84">
        <v>0.43511885628691388</v>
      </c>
      <c r="CA91" s="84">
        <v>0.44056125139808394</v>
      </c>
      <c r="CB91" s="84">
        <v>0.44426185873000723</v>
      </c>
      <c r="CC91" s="84">
        <v>0.44435686560454651</v>
      </c>
      <c r="CD91" s="84">
        <v>0.25312762800421063</v>
      </c>
      <c r="CE91" s="84">
        <v>0.25390709717631321</v>
      </c>
      <c r="CF91" s="84">
        <v>0.25334897540095958</v>
      </c>
      <c r="CG91" s="84">
        <v>0.25316747401131973</v>
      </c>
      <c r="CH91" s="84">
        <v>0.68205745468620493</v>
      </c>
      <c r="CI91" s="84">
        <v>0.65087492149682091</v>
      </c>
      <c r="CJ91" s="84">
        <v>0.66587823838345883</v>
      </c>
      <c r="CK91" s="84">
        <v>0.66800624278645215</v>
      </c>
      <c r="CL91" s="84">
        <v>0.85650612105534518</v>
      </c>
      <c r="CM91" s="84">
        <v>0.8602976000313084</v>
      </c>
      <c r="CN91" s="84">
        <v>0.85836228027465089</v>
      </c>
      <c r="CO91" s="84">
        <v>0.85904440863002218</v>
      </c>
      <c r="CP91" s="84">
        <v>0.74399052364672869</v>
      </c>
      <c r="CQ91" s="84">
        <v>0.74025032825152826</v>
      </c>
      <c r="CR91" s="84">
        <v>0.72505651458694342</v>
      </c>
      <c r="CS91" s="84">
        <v>0.72109013014864387</v>
      </c>
      <c r="CT91" s="84">
        <v>0.81838957601140161</v>
      </c>
      <c r="CU91" s="84">
        <v>0.81427536107668119</v>
      </c>
      <c r="CV91" s="84">
        <v>0.79756216604563779</v>
      </c>
      <c r="CW91" s="84">
        <v>0.79319914316350837</v>
      </c>
      <c r="CX91" s="84">
        <v>0.90022853361254185</v>
      </c>
      <c r="CY91" s="84">
        <v>0.89570289718434937</v>
      </c>
      <c r="CZ91" s="84">
        <v>0.87731838265020168</v>
      </c>
      <c r="DA91" s="84">
        <v>0.87251905747985925</v>
      </c>
      <c r="DB91" s="84">
        <v>1.4025596840294141</v>
      </c>
      <c r="DC91" s="84">
        <v>1.4051290087424491</v>
      </c>
      <c r="DD91" s="84">
        <v>1.3892476141331738</v>
      </c>
      <c r="DE91" s="84">
        <v>1.3809914396478233</v>
      </c>
      <c r="DF91" s="84">
        <v>1.5428156524323557</v>
      </c>
      <c r="DG91" s="84">
        <v>1.545641909616694</v>
      </c>
      <c r="DH91" s="84">
        <v>1.5281723755464913</v>
      </c>
      <c r="DI91" s="84">
        <v>1.5190905836126058</v>
      </c>
      <c r="DJ91" s="84">
        <v>2.0056603481620625</v>
      </c>
      <c r="DK91" s="84">
        <v>2.0093344825017021</v>
      </c>
      <c r="DL91" s="84">
        <v>1.9866240882104389</v>
      </c>
      <c r="DM91" s="84">
        <v>1.9748177586963878</v>
      </c>
      <c r="DN91" s="84">
        <v>2.6073584526106814</v>
      </c>
      <c r="DO91" s="84">
        <v>2.6121348272522127</v>
      </c>
      <c r="DP91" s="84">
        <v>2.5826113146735707</v>
      </c>
      <c r="DQ91" s="84">
        <v>2.5672630863053043</v>
      </c>
      <c r="DR91" s="84">
        <v>3.162065988393886</v>
      </c>
    </row>
    <row r="92" spans="1:122" ht="15" customHeight="1" x14ac:dyDescent="0.25">
      <c r="A92" s="123" t="s">
        <v>377</v>
      </c>
      <c r="B92" s="122" t="s">
        <v>354</v>
      </c>
      <c r="C92" s="122"/>
      <c r="D92" s="122"/>
      <c r="E92" s="122"/>
      <c r="F92" s="122"/>
      <c r="G92" s="122"/>
      <c r="H92" s="122"/>
      <c r="I92" s="122"/>
      <c r="J92" s="122"/>
      <c r="K92" s="122"/>
      <c r="L92" s="122"/>
      <c r="M92" s="122"/>
      <c r="N92" s="122"/>
      <c r="O92" s="122"/>
      <c r="P92" s="122"/>
      <c r="Q92" s="122"/>
      <c r="R92" s="122"/>
      <c r="S92" s="122"/>
      <c r="T92" s="122"/>
      <c r="U92" s="122"/>
      <c r="V92" s="122"/>
      <c r="W92" s="122"/>
      <c r="X92" s="122"/>
      <c r="Y92" s="122"/>
      <c r="Z92" s="122"/>
      <c r="AA92" s="122"/>
      <c r="AB92" s="122"/>
      <c r="AC92" s="122"/>
      <c r="BN92" s="84">
        <v>0</v>
      </c>
      <c r="BO92" s="84">
        <v>0</v>
      </c>
      <c r="BP92" s="84">
        <v>0</v>
      </c>
      <c r="BQ92" s="84">
        <v>0</v>
      </c>
      <c r="BR92" s="84">
        <v>0</v>
      </c>
      <c r="BS92" s="84">
        <v>0</v>
      </c>
      <c r="BT92" s="84">
        <v>0</v>
      </c>
      <c r="BU92" s="84">
        <v>0</v>
      </c>
      <c r="BV92" s="84">
        <v>0</v>
      </c>
      <c r="BW92" s="84">
        <v>0</v>
      </c>
      <c r="BX92" s="84">
        <v>0</v>
      </c>
      <c r="BY92" s="84">
        <v>0</v>
      </c>
      <c r="BZ92" s="84">
        <v>0.43511885628691388</v>
      </c>
      <c r="CA92" s="84">
        <v>0.44056125139808394</v>
      </c>
      <c r="CB92" s="84">
        <v>0.44426185873000723</v>
      </c>
      <c r="CC92" s="84">
        <v>0.44435686560454651</v>
      </c>
      <c r="CD92" s="84">
        <v>0.25312762800421063</v>
      </c>
      <c r="CE92" s="84">
        <v>0.25390709717631321</v>
      </c>
      <c r="CF92" s="84">
        <v>0.25334897540095958</v>
      </c>
      <c r="CG92" s="84">
        <v>0.25316747401131973</v>
      </c>
      <c r="CH92" s="84">
        <v>0.68205745468620493</v>
      </c>
      <c r="CI92" s="84">
        <v>0.65087492149682091</v>
      </c>
      <c r="CJ92" s="84">
        <v>0.66587823838345883</v>
      </c>
      <c r="CK92" s="84">
        <v>0.66800624278645215</v>
      </c>
      <c r="CL92" s="84">
        <v>0.85650612105534518</v>
      </c>
      <c r="CM92" s="84">
        <v>0.8602976000313084</v>
      </c>
      <c r="CN92" s="84">
        <v>0.85836228027465089</v>
      </c>
      <c r="CO92" s="84">
        <v>0.85904440863002218</v>
      </c>
      <c r="CP92" s="84">
        <v>0.74399052364672869</v>
      </c>
      <c r="CQ92" s="84">
        <v>0.74025032825152826</v>
      </c>
      <c r="CR92" s="84">
        <v>0.72505651458694342</v>
      </c>
      <c r="CS92" s="84">
        <v>0.72109013014864387</v>
      </c>
      <c r="CT92" s="84">
        <v>0.81838957601140161</v>
      </c>
      <c r="CU92" s="84">
        <v>0.81427536107668119</v>
      </c>
      <c r="CV92" s="84">
        <v>0.79756216604563779</v>
      </c>
      <c r="CW92" s="84">
        <v>0.79319914316350837</v>
      </c>
      <c r="CX92" s="84">
        <v>0.90022853361254185</v>
      </c>
      <c r="CY92" s="84">
        <v>0.89570289718434937</v>
      </c>
      <c r="CZ92" s="84">
        <v>0.87731838265020168</v>
      </c>
      <c r="DA92" s="84">
        <v>0.87251905747985925</v>
      </c>
      <c r="DB92" s="84">
        <v>1.4025596840294141</v>
      </c>
      <c r="DC92" s="84">
        <v>1.4051290087424491</v>
      </c>
      <c r="DD92" s="84">
        <v>1.3892476141331738</v>
      </c>
      <c r="DE92" s="84">
        <v>1.3809914396478233</v>
      </c>
      <c r="DF92" s="84">
        <v>1.5428156524323557</v>
      </c>
      <c r="DG92" s="84">
        <v>1.545641909616694</v>
      </c>
      <c r="DH92" s="84">
        <v>1.5281723755464913</v>
      </c>
      <c r="DI92" s="84">
        <v>1.5190905836126058</v>
      </c>
      <c r="DJ92" s="84">
        <v>2.0056603481620625</v>
      </c>
      <c r="DK92" s="84">
        <v>2.0093344825017021</v>
      </c>
      <c r="DL92" s="84">
        <v>1.9866240882104389</v>
      </c>
      <c r="DM92" s="84">
        <v>1.9748177586963878</v>
      </c>
      <c r="DN92" s="84">
        <v>2.6073584526106814</v>
      </c>
      <c r="DO92" s="84">
        <v>2.6121348272522127</v>
      </c>
      <c r="DP92" s="84">
        <v>2.5826113146735707</v>
      </c>
      <c r="DQ92" s="84">
        <v>2.5672630863053043</v>
      </c>
      <c r="DR92" s="84">
        <v>3.4173059883938861</v>
      </c>
    </row>
    <row r="93" spans="1:122" ht="15" customHeight="1" x14ac:dyDescent="0.25">
      <c r="A93" s="123" t="s">
        <v>378</v>
      </c>
      <c r="B93" s="122" t="s">
        <v>356</v>
      </c>
      <c r="C93" s="122"/>
      <c r="D93" s="122"/>
      <c r="E93" s="122"/>
      <c r="F93" s="122"/>
      <c r="G93" s="122"/>
      <c r="H93" s="122"/>
      <c r="I93" s="122"/>
      <c r="J93" s="122"/>
      <c r="K93" s="122"/>
      <c r="L93" s="122"/>
      <c r="M93" s="122"/>
      <c r="N93" s="122"/>
      <c r="O93" s="122"/>
      <c r="P93" s="122"/>
      <c r="Q93" s="122"/>
      <c r="R93" s="122"/>
      <c r="S93" s="122"/>
      <c r="T93" s="122"/>
      <c r="U93" s="122"/>
      <c r="V93" s="122"/>
      <c r="W93" s="122"/>
      <c r="X93" s="122"/>
      <c r="Y93" s="122"/>
      <c r="Z93" s="122"/>
      <c r="AA93" s="122"/>
      <c r="AB93" s="122"/>
      <c r="AC93" s="122"/>
      <c r="BN93" s="84">
        <v>0</v>
      </c>
      <c r="BO93" s="84">
        <v>0</v>
      </c>
      <c r="BP93" s="84">
        <v>0</v>
      </c>
      <c r="BQ93" s="84">
        <v>0</v>
      </c>
      <c r="BR93" s="84">
        <v>0</v>
      </c>
      <c r="BS93" s="84">
        <v>0</v>
      </c>
      <c r="BT93" s="84">
        <v>0</v>
      </c>
      <c r="BU93" s="84">
        <v>0</v>
      </c>
      <c r="BV93" s="84">
        <v>0</v>
      </c>
      <c r="BW93" s="84">
        <v>0</v>
      </c>
      <c r="BX93" s="84">
        <v>0</v>
      </c>
      <c r="BY93" s="84">
        <v>0</v>
      </c>
      <c r="BZ93" s="84">
        <v>0</v>
      </c>
      <c r="CA93" s="84">
        <v>0</v>
      </c>
      <c r="CB93" s="84">
        <v>0</v>
      </c>
      <c r="CC93" s="84">
        <v>0</v>
      </c>
      <c r="CD93" s="84">
        <v>0</v>
      </c>
      <c r="CE93" s="84">
        <v>0</v>
      </c>
      <c r="CF93" s="84">
        <v>0</v>
      </c>
      <c r="CG93" s="84">
        <v>0</v>
      </c>
      <c r="CH93" s="84">
        <v>0</v>
      </c>
      <c r="CI93" s="84">
        <v>0</v>
      </c>
      <c r="CJ93" s="84">
        <v>0</v>
      </c>
      <c r="CK93" s="84">
        <v>0</v>
      </c>
      <c r="CL93" s="84">
        <v>0</v>
      </c>
      <c r="CM93" s="84">
        <v>0</v>
      </c>
      <c r="CN93" s="84">
        <v>0</v>
      </c>
      <c r="CO93" s="84">
        <v>0</v>
      </c>
      <c r="CP93" s="84">
        <v>0</v>
      </c>
      <c r="CQ93" s="84">
        <v>0</v>
      </c>
      <c r="CR93" s="84">
        <v>0</v>
      </c>
      <c r="CS93" s="84">
        <v>0</v>
      </c>
      <c r="CT93" s="84">
        <v>0</v>
      </c>
      <c r="CU93" s="84">
        <v>0</v>
      </c>
      <c r="CV93" s="84">
        <v>0</v>
      </c>
      <c r="CW93" s="84">
        <v>0</v>
      </c>
      <c r="CX93" s="84">
        <v>0</v>
      </c>
      <c r="CY93" s="84">
        <v>0</v>
      </c>
      <c r="CZ93" s="84">
        <v>0</v>
      </c>
      <c r="DA93" s="84">
        <v>0</v>
      </c>
      <c r="DB93" s="84">
        <v>0</v>
      </c>
      <c r="DC93" s="84">
        <v>0</v>
      </c>
      <c r="DD93" s="84">
        <v>0</v>
      </c>
      <c r="DE93" s="84">
        <v>0</v>
      </c>
      <c r="DF93" s="84">
        <v>0</v>
      </c>
      <c r="DG93" s="84">
        <v>0</v>
      </c>
      <c r="DH93" s="84">
        <v>0</v>
      </c>
      <c r="DI93" s="84">
        <v>0</v>
      </c>
      <c r="DJ93" s="84">
        <v>0</v>
      </c>
      <c r="DK93" s="84">
        <v>0</v>
      </c>
      <c r="DL93" s="84">
        <v>0</v>
      </c>
      <c r="DM93" s="84">
        <v>0</v>
      </c>
      <c r="DN93" s="84">
        <v>0</v>
      </c>
      <c r="DO93" s="84">
        <v>0</v>
      </c>
      <c r="DP93" s="84">
        <v>0</v>
      </c>
      <c r="DQ93" s="84">
        <v>0</v>
      </c>
      <c r="DR93" s="84">
        <v>-0.25524000000000002</v>
      </c>
    </row>
    <row r="94" spans="1:122" ht="15" customHeight="1" x14ac:dyDescent="0.25">
      <c r="A94" s="123" t="s">
        <v>379</v>
      </c>
      <c r="B94" s="121" t="s">
        <v>9</v>
      </c>
      <c r="C94" s="121"/>
      <c r="D94" s="121"/>
      <c r="E94" s="121"/>
      <c r="F94" s="121"/>
      <c r="G94" s="121"/>
      <c r="H94" s="121"/>
      <c r="I94" s="121"/>
      <c r="J94" s="121"/>
      <c r="K94" s="121"/>
      <c r="L94" s="121"/>
      <c r="M94" s="121"/>
      <c r="N94" s="121"/>
      <c r="O94" s="121"/>
      <c r="P94" s="121"/>
      <c r="Q94" s="121"/>
      <c r="R94" s="121"/>
      <c r="S94" s="121"/>
      <c r="T94" s="121"/>
      <c r="U94" s="121"/>
      <c r="V94" s="121"/>
      <c r="W94" s="121"/>
      <c r="X94" s="121"/>
      <c r="Y94" s="121"/>
      <c r="Z94" s="121"/>
      <c r="AA94" s="121"/>
      <c r="AB94" s="121"/>
      <c r="AC94" s="121"/>
      <c r="BN94" s="84">
        <v>69.801350575000001</v>
      </c>
      <c r="BO94" s="84">
        <v>93.711996599999992</v>
      </c>
      <c r="BP94" s="84">
        <v>74.089528950000002</v>
      </c>
      <c r="BQ94" s="84">
        <v>87.097624319999994</v>
      </c>
      <c r="BR94" s="84">
        <v>57.430648864750005</v>
      </c>
      <c r="BS94" s="84">
        <v>102.16182558700001</v>
      </c>
      <c r="BT94" s="84">
        <v>60.612766553</v>
      </c>
      <c r="BU94" s="84">
        <v>88.361508165499998</v>
      </c>
      <c r="BV94" s="84">
        <v>57.0556743029138</v>
      </c>
      <c r="BW94" s="84">
        <v>110.03784288750001</v>
      </c>
      <c r="BX94" s="84">
        <v>60.325701574999997</v>
      </c>
      <c r="BY94" s="84">
        <v>101.84584315563438</v>
      </c>
      <c r="BZ94" s="84">
        <v>82.067478317872684</v>
      </c>
      <c r="CA94" s="84">
        <v>70.663994237467122</v>
      </c>
      <c r="CB94" s="84">
        <v>77.528360353617927</v>
      </c>
      <c r="CC94" s="84">
        <v>128.43277168858344</v>
      </c>
      <c r="CD94" s="84">
        <v>89.691129392265168</v>
      </c>
      <c r="CE94" s="84">
        <v>148.06909886982845</v>
      </c>
      <c r="CF94" s="84">
        <v>167.67319705036596</v>
      </c>
      <c r="CG94" s="84">
        <v>155.31415214942126</v>
      </c>
      <c r="CH94" s="84">
        <v>184.86277749920626</v>
      </c>
      <c r="CI94" s="84">
        <v>219.08086003033267</v>
      </c>
      <c r="CJ94" s="84">
        <v>199.45393755978969</v>
      </c>
      <c r="CK94" s="84">
        <v>215.96509896493785</v>
      </c>
      <c r="CL94" s="84">
        <v>224.13317353540623</v>
      </c>
      <c r="CM94" s="84">
        <v>233.61490691386933</v>
      </c>
      <c r="CN94" s="84">
        <v>242.14581144549803</v>
      </c>
      <c r="CO94" s="84">
        <v>233.47276372326621</v>
      </c>
      <c r="CP94" s="84">
        <v>255.53848959901913</v>
      </c>
      <c r="CQ94" s="84">
        <v>232.28694776812156</v>
      </c>
      <c r="CR94" s="84">
        <v>325.85422462910878</v>
      </c>
      <c r="CS94" s="84">
        <v>222.80192162490457</v>
      </c>
      <c r="CT94" s="84">
        <v>253.61416572355441</v>
      </c>
      <c r="CU94" s="84">
        <v>281.7229796583153</v>
      </c>
      <c r="CV94" s="84">
        <v>324.50596154710075</v>
      </c>
      <c r="CW94" s="84">
        <v>292.38177251679093</v>
      </c>
      <c r="CX94" s="84">
        <v>322.36854321295249</v>
      </c>
      <c r="CY94" s="84">
        <v>303.14066135808127</v>
      </c>
      <c r="CZ94" s="84">
        <v>325.68763525750461</v>
      </c>
      <c r="DA94" s="84">
        <v>295.41038293010564</v>
      </c>
      <c r="DB94" s="84">
        <v>332.3006924347095</v>
      </c>
      <c r="DC94" s="84">
        <v>298.26631388278111</v>
      </c>
      <c r="DD94" s="84">
        <v>330.11387326749866</v>
      </c>
      <c r="DE94" s="84">
        <v>316.8397704024477</v>
      </c>
      <c r="DF94" s="84">
        <v>400.33822922001843</v>
      </c>
      <c r="DG94" s="84">
        <v>382.22904067444085</v>
      </c>
      <c r="DH94" s="84">
        <v>408.8234344989869</v>
      </c>
      <c r="DI94" s="84">
        <v>378.71381951185128</v>
      </c>
      <c r="DJ94" s="84">
        <v>396.70370232727862</v>
      </c>
      <c r="DK94" s="84">
        <v>358.21455565084801</v>
      </c>
      <c r="DL94" s="84">
        <v>412.51218106374603</v>
      </c>
      <c r="DM94" s="84">
        <v>360.91138759638471</v>
      </c>
      <c r="DN94" s="84">
        <v>428.31002763585354</v>
      </c>
      <c r="DO94" s="84">
        <v>419.46074165946413</v>
      </c>
      <c r="DP94" s="84">
        <v>413.56589088706465</v>
      </c>
      <c r="DQ94" s="84">
        <v>411.68710350105675</v>
      </c>
      <c r="DR94" s="84">
        <v>390.33887207406929</v>
      </c>
    </row>
    <row r="95" spans="1:122" ht="15" customHeight="1" x14ac:dyDescent="0.25">
      <c r="A95" s="123" t="s">
        <v>380</v>
      </c>
      <c r="B95" s="120" t="s">
        <v>359</v>
      </c>
      <c r="C95" s="120"/>
      <c r="D95" s="120"/>
      <c r="E95" s="120"/>
      <c r="F95" s="120"/>
      <c r="G95" s="120"/>
      <c r="H95" s="120"/>
      <c r="I95" s="120"/>
      <c r="J95" s="120"/>
      <c r="K95" s="120"/>
      <c r="L95" s="120"/>
      <c r="M95" s="120"/>
      <c r="N95" s="120"/>
      <c r="O95" s="120"/>
      <c r="P95" s="120"/>
      <c r="Q95" s="120"/>
      <c r="R95" s="120"/>
      <c r="S95" s="120"/>
      <c r="T95" s="120"/>
      <c r="U95" s="120"/>
      <c r="V95" s="120"/>
      <c r="W95" s="120"/>
      <c r="X95" s="120"/>
      <c r="Y95" s="120"/>
      <c r="Z95" s="120"/>
      <c r="AA95" s="120"/>
      <c r="AB95" s="120"/>
      <c r="AC95" s="120"/>
      <c r="BN95" s="84">
        <v>266.04298840325828</v>
      </c>
      <c r="BO95" s="84">
        <v>241.51271375218045</v>
      </c>
      <c r="BP95" s="84">
        <v>250.19079684738674</v>
      </c>
      <c r="BQ95" s="84">
        <v>230.01993116381394</v>
      </c>
      <c r="BR95" s="84">
        <v>242.30891192985098</v>
      </c>
      <c r="BS95" s="84">
        <v>211.107197919426</v>
      </c>
      <c r="BT95" s="84">
        <v>244.74946490889107</v>
      </c>
      <c r="BU95" s="84">
        <v>227.07105656248928</v>
      </c>
      <c r="BV95" s="84">
        <v>264.05989973678885</v>
      </c>
      <c r="BW95" s="84">
        <v>257.49708530847499</v>
      </c>
      <c r="BX95" s="84">
        <v>273.17369451605845</v>
      </c>
      <c r="BY95" s="84">
        <v>269.62031844782109</v>
      </c>
      <c r="BZ95" s="84">
        <v>262.56417709566682</v>
      </c>
      <c r="CA95" s="84">
        <v>251.70220026382927</v>
      </c>
      <c r="CB95" s="84">
        <v>274.16566945960892</v>
      </c>
      <c r="CC95" s="84">
        <v>290.79759579537006</v>
      </c>
      <c r="CD95" s="84">
        <v>276.33483143549586</v>
      </c>
      <c r="CE95" s="84">
        <v>290.33183846096716</v>
      </c>
      <c r="CF95" s="84">
        <v>276.44000916654505</v>
      </c>
      <c r="CG95" s="84">
        <v>286.11382766957769</v>
      </c>
      <c r="CH95" s="84">
        <v>282.24623298422063</v>
      </c>
      <c r="CI95" s="84">
        <v>299.63876754729716</v>
      </c>
      <c r="CJ95" s="84">
        <v>289.45386879345085</v>
      </c>
      <c r="CK95" s="84">
        <v>307.68173555707455</v>
      </c>
      <c r="CL95" s="84">
        <v>302.36524160664737</v>
      </c>
      <c r="CM95" s="84">
        <v>329.61112599170104</v>
      </c>
      <c r="CN95" s="84">
        <v>330.73975079380466</v>
      </c>
      <c r="CO95" s="84">
        <v>349.59538026513866</v>
      </c>
      <c r="CP95" s="84">
        <v>340.51658532892475</v>
      </c>
      <c r="CQ95" s="84">
        <v>366.75301768771794</v>
      </c>
      <c r="CR95" s="84">
        <v>374.05428166450389</v>
      </c>
      <c r="CS95" s="84">
        <v>400.84295811899227</v>
      </c>
      <c r="CT95" s="84">
        <v>404.02044066616673</v>
      </c>
      <c r="CU95" s="84">
        <v>447.76773721835173</v>
      </c>
      <c r="CV95" s="84">
        <v>419.58747899282906</v>
      </c>
      <c r="CW95" s="84">
        <v>478.22773995606832</v>
      </c>
      <c r="CX95" s="84">
        <v>447.11148453533082</v>
      </c>
      <c r="CY95" s="84">
        <v>512.9587665340639</v>
      </c>
      <c r="CZ95" s="84">
        <v>516.56535061780153</v>
      </c>
      <c r="DA95" s="84">
        <v>550.04362523719635</v>
      </c>
      <c r="DB95" s="84">
        <v>539.02341311452335</v>
      </c>
      <c r="DC95" s="84">
        <v>575.86886197414333</v>
      </c>
      <c r="DD95" s="84">
        <v>524.83843729246735</v>
      </c>
      <c r="DE95" s="84">
        <v>535.25108376520586</v>
      </c>
      <c r="DF95" s="84">
        <v>435.68553254490536</v>
      </c>
      <c r="DG95" s="84">
        <v>446.41495427632236</v>
      </c>
      <c r="DH95" s="84">
        <v>375.38355069144046</v>
      </c>
      <c r="DI95" s="84">
        <v>399.01568614489923</v>
      </c>
      <c r="DJ95" s="84">
        <v>346.75361191182498</v>
      </c>
      <c r="DK95" s="84">
        <v>356.85801571124711</v>
      </c>
      <c r="DL95" s="84">
        <v>328.03573790811055</v>
      </c>
      <c r="DM95" s="84">
        <v>400.05044123841725</v>
      </c>
      <c r="DN95" s="84">
        <v>398.36095084822165</v>
      </c>
      <c r="DO95" s="84">
        <v>477.1154873075813</v>
      </c>
      <c r="DP95" s="84">
        <v>476.66808958621596</v>
      </c>
      <c r="DQ95" s="84">
        <v>645.58134255690709</v>
      </c>
      <c r="DR95" s="84">
        <v>646.06231840411829</v>
      </c>
    </row>
    <row r="96" spans="1:122" ht="15" customHeight="1" x14ac:dyDescent="0.25">
      <c r="A96" s="123" t="s">
        <v>381</v>
      </c>
      <c r="B96" s="121" t="s">
        <v>361</v>
      </c>
      <c r="C96" s="121"/>
      <c r="D96" s="121"/>
      <c r="E96" s="121"/>
      <c r="F96" s="121"/>
      <c r="G96" s="121"/>
      <c r="H96" s="121"/>
      <c r="I96" s="121"/>
      <c r="J96" s="121"/>
      <c r="K96" s="121"/>
      <c r="L96" s="121"/>
      <c r="M96" s="121"/>
      <c r="N96" s="121"/>
      <c r="O96" s="121"/>
      <c r="P96" s="121"/>
      <c r="Q96" s="121"/>
      <c r="R96" s="121"/>
      <c r="S96" s="121"/>
      <c r="T96" s="121"/>
      <c r="U96" s="121"/>
      <c r="V96" s="121"/>
      <c r="W96" s="121"/>
      <c r="X96" s="121"/>
      <c r="Y96" s="121"/>
      <c r="Z96" s="121"/>
      <c r="AA96" s="121"/>
      <c r="AB96" s="121"/>
      <c r="AC96" s="121"/>
      <c r="BN96" s="84">
        <v>0</v>
      </c>
      <c r="BO96" s="84">
        <v>0</v>
      </c>
      <c r="BP96" s="84">
        <v>0</v>
      </c>
      <c r="BQ96" s="84">
        <v>0</v>
      </c>
      <c r="BR96" s="84">
        <v>0</v>
      </c>
      <c r="BS96" s="84">
        <v>0</v>
      </c>
      <c r="BT96" s="84">
        <v>0</v>
      </c>
      <c r="BU96" s="84">
        <v>0</v>
      </c>
      <c r="BV96" s="84">
        <v>0</v>
      </c>
      <c r="BW96" s="84">
        <v>0</v>
      </c>
      <c r="BX96" s="84">
        <v>0</v>
      </c>
      <c r="BY96" s="84">
        <v>0</v>
      </c>
      <c r="BZ96" s="84">
        <v>0</v>
      </c>
      <c r="CA96" s="84">
        <v>0</v>
      </c>
      <c r="CB96" s="84">
        <v>0</v>
      </c>
      <c r="CC96" s="84">
        <v>0</v>
      </c>
      <c r="CD96" s="84">
        <v>0</v>
      </c>
      <c r="CE96" s="84">
        <v>0</v>
      </c>
      <c r="CF96" s="84">
        <v>0</v>
      </c>
      <c r="CG96" s="84">
        <v>0</v>
      </c>
      <c r="CH96" s="84">
        <v>0</v>
      </c>
      <c r="CI96" s="84">
        <v>0</v>
      </c>
      <c r="CJ96" s="84">
        <v>0</v>
      </c>
      <c r="CK96" s="84">
        <v>0</v>
      </c>
      <c r="CL96" s="84">
        <v>0</v>
      </c>
      <c r="CM96" s="84">
        <v>0</v>
      </c>
      <c r="CN96" s="84">
        <v>0</v>
      </c>
      <c r="CO96" s="84">
        <v>0</v>
      </c>
      <c r="CP96" s="84">
        <v>0</v>
      </c>
      <c r="CQ96" s="84">
        <v>0</v>
      </c>
      <c r="CR96" s="84">
        <v>0</v>
      </c>
      <c r="CS96" s="84">
        <v>0</v>
      </c>
      <c r="CT96" s="84">
        <v>0</v>
      </c>
      <c r="CU96" s="84">
        <v>0</v>
      </c>
      <c r="CV96" s="84">
        <v>0</v>
      </c>
      <c r="CW96" s="84">
        <v>0</v>
      </c>
      <c r="CX96" s="84">
        <v>0</v>
      </c>
      <c r="CY96" s="84">
        <v>0</v>
      </c>
      <c r="CZ96" s="84">
        <v>0</v>
      </c>
      <c r="DA96" s="84">
        <v>0</v>
      </c>
      <c r="DB96" s="84">
        <v>0</v>
      </c>
      <c r="DC96" s="84">
        <v>0</v>
      </c>
      <c r="DD96" s="84">
        <v>0</v>
      </c>
      <c r="DE96" s="84">
        <v>0</v>
      </c>
      <c r="DF96" s="84">
        <v>0</v>
      </c>
      <c r="DG96" s="84">
        <v>0</v>
      </c>
      <c r="DH96" s="84">
        <v>0</v>
      </c>
      <c r="DI96" s="84">
        <v>0</v>
      </c>
      <c r="DJ96" s="84">
        <v>0</v>
      </c>
      <c r="DK96" s="84">
        <v>0</v>
      </c>
      <c r="DL96" s="84">
        <v>0</v>
      </c>
      <c r="DM96" s="84">
        <v>0</v>
      </c>
      <c r="DN96" s="84">
        <v>0</v>
      </c>
      <c r="DO96" s="84">
        <v>0</v>
      </c>
      <c r="DP96" s="84">
        <v>0</v>
      </c>
      <c r="DQ96" s="84">
        <v>0</v>
      </c>
      <c r="DR96" s="84">
        <v>0</v>
      </c>
    </row>
    <row r="97" spans="1:122" ht="15" customHeight="1" x14ac:dyDescent="0.25">
      <c r="A97" s="123" t="s">
        <v>382</v>
      </c>
      <c r="B97" s="121" t="s">
        <v>9</v>
      </c>
      <c r="C97" s="121"/>
      <c r="D97" s="121"/>
      <c r="E97" s="121"/>
      <c r="F97" s="121"/>
      <c r="G97" s="121"/>
      <c r="H97" s="121"/>
      <c r="I97" s="121"/>
      <c r="J97" s="121"/>
      <c r="K97" s="121"/>
      <c r="L97" s="121"/>
      <c r="M97" s="121"/>
      <c r="N97" s="121"/>
      <c r="O97" s="121"/>
      <c r="P97" s="121"/>
      <c r="Q97" s="121"/>
      <c r="R97" s="121"/>
      <c r="S97" s="121"/>
      <c r="T97" s="121"/>
      <c r="U97" s="121"/>
      <c r="V97" s="121"/>
      <c r="W97" s="121"/>
      <c r="X97" s="121"/>
      <c r="Y97" s="121"/>
      <c r="Z97" s="121"/>
      <c r="AA97" s="121"/>
      <c r="AB97" s="121"/>
      <c r="AC97" s="121"/>
      <c r="BN97" s="84">
        <v>266.04298840325828</v>
      </c>
      <c r="BO97" s="84">
        <v>241.51271375218045</v>
      </c>
      <c r="BP97" s="84">
        <v>250.19079684738674</v>
      </c>
      <c r="BQ97" s="84">
        <v>230.01993116381394</v>
      </c>
      <c r="BR97" s="84">
        <v>242.30891192985098</v>
      </c>
      <c r="BS97" s="84">
        <v>211.107197919426</v>
      </c>
      <c r="BT97" s="84">
        <v>244.74946490889107</v>
      </c>
      <c r="BU97" s="84">
        <v>227.07105656248928</v>
      </c>
      <c r="BV97" s="84">
        <v>264.05989973678885</v>
      </c>
      <c r="BW97" s="84">
        <v>257.49708530847499</v>
      </c>
      <c r="BX97" s="84">
        <v>273.17369451605845</v>
      </c>
      <c r="BY97" s="84">
        <v>269.62031844782109</v>
      </c>
      <c r="BZ97" s="84">
        <v>261.92676891396411</v>
      </c>
      <c r="CA97" s="84">
        <v>250.95093718992052</v>
      </c>
      <c r="CB97" s="84">
        <v>273.42513328630918</v>
      </c>
      <c r="CC97" s="84">
        <v>290.00057856863185</v>
      </c>
      <c r="CD97" s="84">
        <v>275.66201735529796</v>
      </c>
      <c r="CE97" s="84">
        <v>289.39466449917319</v>
      </c>
      <c r="CF97" s="84">
        <v>275.6315609902374</v>
      </c>
      <c r="CG97" s="84">
        <v>285.22867666597483</v>
      </c>
      <c r="CH97" s="84">
        <v>280.55743860573818</v>
      </c>
      <c r="CI97" s="84">
        <v>297.7237267524676</v>
      </c>
      <c r="CJ97" s="84">
        <v>287.54072384690926</v>
      </c>
      <c r="CK97" s="84">
        <v>305.8779325992827</v>
      </c>
      <c r="CL97" s="84">
        <v>300.20408625703789</v>
      </c>
      <c r="CM97" s="84">
        <v>327.12444597285548</v>
      </c>
      <c r="CN97" s="84">
        <v>328.37621278062306</v>
      </c>
      <c r="CO97" s="84">
        <v>347.19645692293585</v>
      </c>
      <c r="CP97" s="84">
        <v>338.28919102967075</v>
      </c>
      <c r="CQ97" s="84">
        <v>364.43889770254975</v>
      </c>
      <c r="CR97" s="84">
        <v>372.0234544912434</v>
      </c>
      <c r="CS97" s="84">
        <v>398.86173106582737</v>
      </c>
      <c r="CT97" s="84">
        <v>402.03001163621428</v>
      </c>
      <c r="CU97" s="84">
        <v>445.2291530803335</v>
      </c>
      <c r="CV97" s="84">
        <v>417.30727373731565</v>
      </c>
      <c r="CW97" s="84">
        <v>476.09809096327814</v>
      </c>
      <c r="CX97" s="84">
        <v>445.47687632950522</v>
      </c>
      <c r="CY97" s="84">
        <v>510.30005990743899</v>
      </c>
      <c r="CZ97" s="84">
        <v>513.82716193473004</v>
      </c>
      <c r="DA97" s="84">
        <v>546.7052385808604</v>
      </c>
      <c r="DB97" s="84">
        <v>536.75760054699799</v>
      </c>
      <c r="DC97" s="84">
        <v>573.33918929893252</v>
      </c>
      <c r="DD97" s="84">
        <v>521.79090171967755</v>
      </c>
      <c r="DE97" s="84">
        <v>532.41580165356061</v>
      </c>
      <c r="DF97" s="84">
        <v>432.72657766680578</v>
      </c>
      <c r="DG97" s="84">
        <v>443.62805231584667</v>
      </c>
      <c r="DH97" s="84">
        <v>373.11378253357566</v>
      </c>
      <c r="DI97" s="84">
        <v>396.40521834508371</v>
      </c>
      <c r="DJ97" s="84">
        <v>344.61798437297955</v>
      </c>
      <c r="DK97" s="84">
        <v>354.44971479588202</v>
      </c>
      <c r="DL97" s="84">
        <v>325.59951357246541</v>
      </c>
      <c r="DM97" s="84">
        <v>397.63280103657553</v>
      </c>
      <c r="DN97" s="84">
        <v>396.08283076504796</v>
      </c>
      <c r="DO97" s="84">
        <v>474.65873313296674</v>
      </c>
      <c r="DP97" s="84">
        <v>473.88003954379406</v>
      </c>
      <c r="DQ97" s="84">
        <v>642.50151746100437</v>
      </c>
      <c r="DR97" s="84">
        <v>642.39777134762039</v>
      </c>
    </row>
    <row r="98" spans="1:122" ht="29.25" customHeight="1" x14ac:dyDescent="0.25">
      <c r="A98" s="123" t="s">
        <v>383</v>
      </c>
      <c r="B98" s="121" t="s">
        <v>364</v>
      </c>
      <c r="C98" s="121"/>
      <c r="D98" s="121"/>
      <c r="E98" s="121"/>
      <c r="F98" s="121"/>
      <c r="G98" s="121"/>
      <c r="H98" s="121"/>
      <c r="I98" s="121"/>
      <c r="J98" s="121"/>
      <c r="K98" s="121"/>
      <c r="L98" s="121"/>
      <c r="M98" s="121"/>
      <c r="N98" s="121"/>
      <c r="O98" s="121"/>
      <c r="P98" s="121"/>
      <c r="Q98" s="121"/>
      <c r="R98" s="121"/>
      <c r="S98" s="121"/>
      <c r="T98" s="121"/>
      <c r="U98" s="121"/>
      <c r="V98" s="121"/>
      <c r="W98" s="121"/>
      <c r="X98" s="121"/>
      <c r="Y98" s="121"/>
      <c r="Z98" s="121"/>
      <c r="AA98" s="121"/>
      <c r="AB98" s="121"/>
      <c r="AC98" s="121"/>
      <c r="BN98" s="84">
        <v>0</v>
      </c>
      <c r="BO98" s="84">
        <v>0</v>
      </c>
      <c r="BP98" s="84">
        <v>0</v>
      </c>
      <c r="BQ98" s="84">
        <v>0</v>
      </c>
      <c r="BR98" s="84">
        <v>0</v>
      </c>
      <c r="BS98" s="84">
        <v>0</v>
      </c>
      <c r="BT98" s="84">
        <v>0</v>
      </c>
      <c r="BU98" s="84">
        <v>0</v>
      </c>
      <c r="BV98" s="84">
        <v>0</v>
      </c>
      <c r="BW98" s="84">
        <v>0</v>
      </c>
      <c r="BX98" s="84">
        <v>0</v>
      </c>
      <c r="BY98" s="84">
        <v>0</v>
      </c>
      <c r="BZ98" s="84">
        <v>0.63740818170272784</v>
      </c>
      <c r="CA98" s="84">
        <v>0.75126307390874869</v>
      </c>
      <c r="CB98" s="84">
        <v>0.74053617329975086</v>
      </c>
      <c r="CC98" s="84">
        <v>0.79701722673822173</v>
      </c>
      <c r="CD98" s="84">
        <v>0.67281408019786992</v>
      </c>
      <c r="CE98" s="84">
        <v>0.93717396179396184</v>
      </c>
      <c r="CF98" s="84">
        <v>0.80844817630766219</v>
      </c>
      <c r="CG98" s="84">
        <v>0.88515100360285115</v>
      </c>
      <c r="CH98" s="84">
        <v>1.6887943784824295</v>
      </c>
      <c r="CI98" s="84">
        <v>1.9150407948295931</v>
      </c>
      <c r="CJ98" s="84">
        <v>1.9131449465415908</v>
      </c>
      <c r="CK98" s="84">
        <v>1.8038029577918413</v>
      </c>
      <c r="CL98" s="84">
        <v>2.1611553496094826</v>
      </c>
      <c r="CM98" s="84">
        <v>2.4866800188455858</v>
      </c>
      <c r="CN98" s="84">
        <v>2.363538013181619</v>
      </c>
      <c r="CO98" s="84">
        <v>2.3989233422028113</v>
      </c>
      <c r="CP98" s="84">
        <v>2.2273942992540099</v>
      </c>
      <c r="CQ98" s="84">
        <v>2.31411998516817</v>
      </c>
      <c r="CR98" s="84">
        <v>2.0308271732604699</v>
      </c>
      <c r="CS98" s="84">
        <v>1.9812270531648799</v>
      </c>
      <c r="CT98" s="84">
        <v>1.9904290299524801</v>
      </c>
      <c r="CU98" s="84">
        <v>2.5385841380182201</v>
      </c>
      <c r="CV98" s="84">
        <v>2.2802052555134198</v>
      </c>
      <c r="CW98" s="84">
        <v>2.12964899279019</v>
      </c>
      <c r="CX98" s="84">
        <v>1.6346082058256155</v>
      </c>
      <c r="CY98" s="84">
        <v>2.6587066266248964</v>
      </c>
      <c r="CZ98" s="84">
        <v>2.7381886830715283</v>
      </c>
      <c r="DA98" s="84">
        <v>3.3383866563359401</v>
      </c>
      <c r="DB98" s="84">
        <v>2.265812567525364</v>
      </c>
      <c r="DC98" s="84">
        <v>2.529672675210815</v>
      </c>
      <c r="DD98" s="84">
        <v>3.0475355727897471</v>
      </c>
      <c r="DE98" s="84">
        <v>2.8352821116452782</v>
      </c>
      <c r="DF98" s="84">
        <v>2.9589548780995543</v>
      </c>
      <c r="DG98" s="84">
        <v>2.7869019604756886</v>
      </c>
      <c r="DH98" s="84">
        <v>2.2697681578647897</v>
      </c>
      <c r="DI98" s="84">
        <v>2.6104677998155443</v>
      </c>
      <c r="DJ98" s="84">
        <v>2.1356275388454264</v>
      </c>
      <c r="DK98" s="84">
        <v>2.4083009153650754</v>
      </c>
      <c r="DL98" s="84">
        <v>2.4362243356451541</v>
      </c>
      <c r="DM98" s="84">
        <v>2.4176402018417336</v>
      </c>
      <c r="DN98" s="84">
        <v>2.2781200831737136</v>
      </c>
      <c r="DO98" s="84">
        <v>2.4567541746145629</v>
      </c>
      <c r="DP98" s="84">
        <v>2.7880500424218937</v>
      </c>
      <c r="DQ98" s="84">
        <v>3.0798250959027254</v>
      </c>
      <c r="DR98" s="84">
        <v>3.6645470564978568</v>
      </c>
    </row>
    <row r="99" spans="1:122" x14ac:dyDescent="0.25">
      <c r="A99" s="123" t="s">
        <v>384</v>
      </c>
      <c r="B99" s="120" t="s">
        <v>385</v>
      </c>
      <c r="C99" s="120"/>
      <c r="D99" s="120"/>
      <c r="E99" s="120"/>
      <c r="F99" s="120"/>
      <c r="G99" s="120"/>
      <c r="H99" s="120"/>
      <c r="I99" s="120"/>
      <c r="J99" s="120"/>
      <c r="K99" s="120"/>
      <c r="L99" s="120"/>
      <c r="M99" s="120"/>
      <c r="N99" s="120"/>
      <c r="O99" s="120"/>
      <c r="P99" s="120"/>
      <c r="Q99" s="120"/>
      <c r="R99" s="120"/>
      <c r="S99" s="120"/>
      <c r="T99" s="120"/>
      <c r="U99" s="120"/>
      <c r="V99" s="120"/>
      <c r="W99" s="120"/>
      <c r="X99" s="120"/>
      <c r="Y99" s="120"/>
      <c r="Z99" s="120"/>
      <c r="AA99" s="120"/>
      <c r="AB99" s="120"/>
      <c r="AC99" s="120"/>
      <c r="BN99" s="84">
        <v>0.14560999999999999</v>
      </c>
      <c r="BO99" s="84">
        <v>8.7379999999999999E-2</v>
      </c>
      <c r="BP99" s="84">
        <v>4.4670000000000001E-2</v>
      </c>
      <c r="BQ99" s="84">
        <v>3.6049999999999999E-2</v>
      </c>
      <c r="BR99" s="84">
        <v>0.11187</v>
      </c>
      <c r="BS99" s="84">
        <v>7.2040000000000007E-2</v>
      </c>
      <c r="BT99" s="84">
        <v>6.318E-2</v>
      </c>
      <c r="BU99" s="84">
        <v>3.4950000000000002E-2</v>
      </c>
      <c r="BV99" s="84">
        <v>0.1</v>
      </c>
      <c r="BW99" s="84">
        <v>0.1</v>
      </c>
      <c r="BX99" s="84">
        <v>0.1</v>
      </c>
      <c r="BY99" s="84">
        <v>0.1</v>
      </c>
      <c r="BZ99" s="84">
        <v>0.18160000000000001</v>
      </c>
      <c r="CA99" s="84">
        <v>9.1160000000000005E-2</v>
      </c>
      <c r="CB99" s="84">
        <v>7.6300000000000007E-2</v>
      </c>
      <c r="CC99" s="84">
        <v>3.7929999999999998E-2</v>
      </c>
      <c r="CD99" s="84">
        <v>0.24731</v>
      </c>
      <c r="CE99" s="84">
        <v>0.13649</v>
      </c>
      <c r="CF99" s="84">
        <v>0.32958999999999999</v>
      </c>
      <c r="CG99" s="84">
        <v>7.9799999999999996E-2</v>
      </c>
      <c r="CH99" s="84">
        <v>0.25644</v>
      </c>
      <c r="CI99" s="84">
        <v>0.19070000000000001</v>
      </c>
      <c r="CJ99" s="84">
        <v>0.38845000000000002</v>
      </c>
      <c r="CK99" s="84">
        <v>0.11282</v>
      </c>
      <c r="CL99" s="84">
        <v>0.36614000000000002</v>
      </c>
      <c r="CM99" s="84">
        <v>0.19417000000000001</v>
      </c>
      <c r="CN99" s="84">
        <v>0.21209</v>
      </c>
      <c r="CO99" s="84">
        <v>8.7459999999999996E-2</v>
      </c>
      <c r="CP99" s="84">
        <v>0.34445999999999999</v>
      </c>
      <c r="CQ99" s="84">
        <v>0.19176000000000001</v>
      </c>
      <c r="CR99" s="84">
        <v>0.23183000000000001</v>
      </c>
      <c r="CS99" s="84">
        <v>7.3639999999999997E-2</v>
      </c>
      <c r="CT99" s="84">
        <v>0.4</v>
      </c>
      <c r="CU99" s="84">
        <v>0.2</v>
      </c>
      <c r="CV99" s="84">
        <v>0.3</v>
      </c>
      <c r="CW99" s="84">
        <v>0</v>
      </c>
      <c r="CX99" s="84">
        <v>0.36549999999999999</v>
      </c>
      <c r="CY99" s="84">
        <v>0.17818999999999999</v>
      </c>
      <c r="CZ99" s="84">
        <v>0.25064999999999998</v>
      </c>
      <c r="DA99" s="84">
        <v>2.8150000000000001E-2</v>
      </c>
      <c r="DB99" s="84">
        <v>0.33118999999999998</v>
      </c>
      <c r="DC99" s="84">
        <v>0.17038</v>
      </c>
      <c r="DD99" s="84">
        <v>0.27627000000000002</v>
      </c>
      <c r="DE99" s="84">
        <v>3.918E-2</v>
      </c>
      <c r="DF99" s="84">
        <v>0.32153999999999999</v>
      </c>
      <c r="DG99" s="84">
        <v>0.13641</v>
      </c>
      <c r="DH99" s="84">
        <v>0.15787999999999999</v>
      </c>
      <c r="DI99" s="84">
        <v>0.17005000000000001</v>
      </c>
      <c r="DJ99" s="84">
        <v>0.27160000000000001</v>
      </c>
      <c r="DK99" s="84">
        <v>0.16416</v>
      </c>
      <c r="DL99" s="84">
        <v>0.31047000000000002</v>
      </c>
      <c r="DM99" s="84">
        <v>6.062E-2</v>
      </c>
      <c r="DN99" s="84">
        <v>0.31189</v>
      </c>
      <c r="DO99" s="84">
        <v>0.18018999999999999</v>
      </c>
      <c r="DP99" s="84">
        <v>0.26007000000000002</v>
      </c>
      <c r="DQ99" s="84">
        <v>5.0569999999999997E-2</v>
      </c>
      <c r="DR99" s="84">
        <v>0.31189</v>
      </c>
    </row>
    <row r="100" spans="1:122" x14ac:dyDescent="0.25">
      <c r="A100" s="123" t="s">
        <v>386</v>
      </c>
      <c r="B100" s="120" t="s">
        <v>387</v>
      </c>
      <c r="C100" s="120"/>
      <c r="D100" s="120"/>
      <c r="E100" s="120"/>
      <c r="F100" s="120"/>
      <c r="G100" s="120"/>
      <c r="H100" s="120"/>
      <c r="I100" s="120"/>
      <c r="J100" s="120"/>
      <c r="K100" s="120"/>
      <c r="L100" s="120"/>
      <c r="M100" s="120"/>
      <c r="N100" s="120"/>
      <c r="O100" s="120"/>
      <c r="P100" s="120"/>
      <c r="Q100" s="120"/>
      <c r="R100" s="120"/>
      <c r="S100" s="120"/>
      <c r="T100" s="120"/>
      <c r="U100" s="120"/>
      <c r="V100" s="120"/>
      <c r="W100" s="120"/>
      <c r="X100" s="120"/>
      <c r="Y100" s="120"/>
      <c r="Z100" s="120"/>
      <c r="AA100" s="120"/>
      <c r="AB100" s="120"/>
      <c r="AC100" s="120"/>
      <c r="BN100" s="84">
        <v>0</v>
      </c>
      <c r="BO100" s="84">
        <v>0</v>
      </c>
      <c r="BP100" s="84">
        <v>0</v>
      </c>
      <c r="BQ100" s="84">
        <v>0</v>
      </c>
      <c r="BR100" s="84">
        <v>0</v>
      </c>
      <c r="BS100" s="84">
        <v>0</v>
      </c>
      <c r="BT100" s="84">
        <v>0</v>
      </c>
      <c r="BU100" s="84">
        <v>0</v>
      </c>
      <c r="BV100" s="84">
        <v>0</v>
      </c>
      <c r="BW100" s="84">
        <v>0</v>
      </c>
      <c r="BX100" s="84">
        <v>0</v>
      </c>
      <c r="BY100" s="84">
        <v>0</v>
      </c>
      <c r="BZ100" s="84">
        <v>0</v>
      </c>
      <c r="CA100" s="84">
        <v>0</v>
      </c>
      <c r="CB100" s="84">
        <v>0</v>
      </c>
      <c r="CC100" s="84">
        <v>0</v>
      </c>
      <c r="CD100" s="84">
        <v>0</v>
      </c>
      <c r="CE100" s="84">
        <v>0</v>
      </c>
      <c r="CF100" s="84">
        <v>0</v>
      </c>
      <c r="CG100" s="84">
        <v>0</v>
      </c>
      <c r="CH100" s="84">
        <v>0</v>
      </c>
      <c r="CI100" s="84">
        <v>0</v>
      </c>
      <c r="CJ100" s="84">
        <v>0</v>
      </c>
      <c r="CK100" s="84">
        <v>0</v>
      </c>
      <c r="CL100" s="84">
        <v>0</v>
      </c>
      <c r="CM100" s="84">
        <v>0</v>
      </c>
      <c r="CN100" s="84">
        <v>0</v>
      </c>
      <c r="CO100" s="84">
        <v>0</v>
      </c>
      <c r="CP100" s="84">
        <v>0</v>
      </c>
      <c r="CQ100" s="84">
        <v>0</v>
      </c>
      <c r="CR100" s="84">
        <v>0</v>
      </c>
      <c r="CS100" s="84">
        <v>0</v>
      </c>
      <c r="CT100" s="84">
        <v>0</v>
      </c>
      <c r="CU100" s="84">
        <v>0</v>
      </c>
      <c r="CV100" s="84">
        <v>0</v>
      </c>
      <c r="CW100" s="84">
        <v>0</v>
      </c>
      <c r="CX100" s="84">
        <v>0</v>
      </c>
      <c r="CY100" s="84">
        <v>0</v>
      </c>
      <c r="CZ100" s="84">
        <v>0</v>
      </c>
      <c r="DA100" s="84">
        <v>0</v>
      </c>
      <c r="DB100" s="84">
        <v>0</v>
      </c>
      <c r="DC100" s="84">
        <v>0</v>
      </c>
      <c r="DD100" s="84">
        <v>0</v>
      </c>
      <c r="DE100" s="84">
        <v>0</v>
      </c>
      <c r="DF100" s="84">
        <v>0</v>
      </c>
      <c r="DG100" s="84">
        <v>0</v>
      </c>
      <c r="DH100" s="84">
        <v>0</v>
      </c>
      <c r="DI100" s="84">
        <v>0</v>
      </c>
      <c r="DJ100" s="84">
        <v>0</v>
      </c>
      <c r="DK100" s="84">
        <v>0</v>
      </c>
      <c r="DL100" s="84">
        <v>0</v>
      </c>
      <c r="DM100" s="84">
        <v>0</v>
      </c>
      <c r="DN100" s="84">
        <v>0</v>
      </c>
      <c r="DO100" s="84">
        <v>0</v>
      </c>
      <c r="DP100" s="84">
        <v>0</v>
      </c>
      <c r="DQ100" s="84">
        <v>0</v>
      </c>
      <c r="DR100" s="84">
        <v>0</v>
      </c>
    </row>
    <row r="101" spans="1:122" x14ac:dyDescent="0.25">
      <c r="A101" s="123" t="s">
        <v>388</v>
      </c>
      <c r="B101" s="125" t="s">
        <v>389</v>
      </c>
      <c r="C101" s="125"/>
      <c r="D101" s="125"/>
      <c r="E101" s="125"/>
      <c r="F101" s="125"/>
      <c r="G101" s="125"/>
      <c r="H101" s="125"/>
      <c r="I101" s="125"/>
      <c r="J101" s="125"/>
      <c r="K101" s="125"/>
      <c r="L101" s="125"/>
      <c r="M101" s="125"/>
      <c r="N101" s="125"/>
      <c r="O101" s="125"/>
      <c r="P101" s="125"/>
      <c r="Q101" s="125"/>
      <c r="R101" s="125"/>
      <c r="S101" s="125"/>
      <c r="T101" s="125"/>
      <c r="U101" s="125"/>
      <c r="V101" s="125"/>
      <c r="W101" s="125"/>
      <c r="X101" s="125"/>
      <c r="Y101" s="125"/>
      <c r="Z101" s="125"/>
      <c r="AA101" s="125"/>
      <c r="AB101" s="125"/>
      <c r="AC101" s="125"/>
      <c r="BN101" s="84">
        <v>2953.925845909132</v>
      </c>
      <c r="BO101" s="84">
        <v>3139.2101729209267</v>
      </c>
      <c r="BP101" s="84">
        <v>3055.272623167099</v>
      </c>
      <c r="BQ101" s="84">
        <v>3047.3223433812127</v>
      </c>
      <c r="BR101" s="84">
        <v>2957.70276764149</v>
      </c>
      <c r="BS101" s="84">
        <v>3394.0495219221198</v>
      </c>
      <c r="BT101" s="84">
        <v>3363.4096889296366</v>
      </c>
      <c r="BU101" s="84">
        <v>3394.9132786388773</v>
      </c>
      <c r="BV101" s="84">
        <v>3193.4710155625135</v>
      </c>
      <c r="BW101" s="84">
        <v>3582.7993877827712</v>
      </c>
      <c r="BX101" s="84">
        <v>3478.881789399034</v>
      </c>
      <c r="BY101" s="84">
        <v>3509.5971877361076</v>
      </c>
      <c r="BZ101" s="84">
        <v>3421.0790059416968</v>
      </c>
      <c r="CA101" s="84">
        <v>3832.8514275194771</v>
      </c>
      <c r="CB101" s="84">
        <v>3702.4514408029218</v>
      </c>
      <c r="CC101" s="84">
        <v>3814.6477214845413</v>
      </c>
      <c r="CD101" s="84">
        <v>3519.4739581886965</v>
      </c>
      <c r="CE101" s="84">
        <v>3896.123872023089</v>
      </c>
      <c r="CF101" s="84">
        <v>3796.2143808952228</v>
      </c>
      <c r="CG101" s="84">
        <v>3965.4079206850893</v>
      </c>
      <c r="CH101" s="84">
        <v>3690.7532981000686</v>
      </c>
      <c r="CI101" s="84">
        <v>4240.6759579232585</v>
      </c>
      <c r="CJ101" s="84">
        <v>4157.2196568550371</v>
      </c>
      <c r="CK101" s="84">
        <v>4309.8368486728532</v>
      </c>
      <c r="CL101" s="84">
        <v>3912.0533158175549</v>
      </c>
      <c r="CM101" s="84">
        <v>4438.876370100018</v>
      </c>
      <c r="CN101" s="84">
        <v>4455.5813279018785</v>
      </c>
      <c r="CO101" s="84">
        <v>4719.1664417274096</v>
      </c>
      <c r="CP101" s="84">
        <v>4371.2753526293463</v>
      </c>
      <c r="CQ101" s="84">
        <v>4810.4344317092718</v>
      </c>
      <c r="CR101" s="84">
        <v>4702.7698811142845</v>
      </c>
      <c r="CS101" s="84">
        <v>5034.920967600212</v>
      </c>
      <c r="CT101" s="84">
        <v>4957.077273069588</v>
      </c>
      <c r="CU101" s="84">
        <v>5336.7460414682873</v>
      </c>
      <c r="CV101" s="84">
        <v>5257.7770777487376</v>
      </c>
      <c r="CW101" s="84">
        <v>5404.2528760445439</v>
      </c>
      <c r="CX101" s="84">
        <v>5087.6799521012454</v>
      </c>
      <c r="CY101" s="84">
        <v>5917.0544643173534</v>
      </c>
      <c r="CZ101" s="84">
        <v>5836.0743197927759</v>
      </c>
      <c r="DA101" s="84">
        <v>6028.591387384864</v>
      </c>
      <c r="DB101" s="84">
        <v>5539.9292645430214</v>
      </c>
      <c r="DC101" s="84">
        <v>6417.821532773818</v>
      </c>
      <c r="DD101" s="84">
        <v>6618.981737055733</v>
      </c>
      <c r="DE101" s="84">
        <v>6657.7779688881574</v>
      </c>
      <c r="DF101" s="84">
        <v>5737.7663660415619</v>
      </c>
      <c r="DG101" s="84">
        <v>5782.4351504811366</v>
      </c>
      <c r="DH101" s="84">
        <v>7288.7635607537368</v>
      </c>
      <c r="DI101" s="84">
        <v>7667.1419478959024</v>
      </c>
      <c r="DJ101" s="84">
        <v>7299.1084304765081</v>
      </c>
      <c r="DK101" s="84">
        <v>8659.4371763596373</v>
      </c>
      <c r="DL101" s="84">
        <v>8724.962105378263</v>
      </c>
      <c r="DM101" s="84">
        <v>9470.2710221637135</v>
      </c>
      <c r="DN101" s="84">
        <v>8740.0635136468973</v>
      </c>
      <c r="DO101" s="84">
        <v>10338.285797113302</v>
      </c>
      <c r="DP101" s="84">
        <v>10220.315496187475</v>
      </c>
      <c r="DQ101" s="84">
        <v>10414.94086817726</v>
      </c>
      <c r="DR101" s="84">
        <v>9899.3880430326444</v>
      </c>
    </row>
    <row r="102" spans="1:122" x14ac:dyDescent="0.25">
      <c r="A102" s="123" t="s">
        <v>390</v>
      </c>
      <c r="B102" s="118" t="s">
        <v>251</v>
      </c>
      <c r="C102" s="118"/>
      <c r="D102" s="118"/>
      <c r="E102" s="118"/>
      <c r="F102" s="118"/>
      <c r="G102" s="118"/>
      <c r="H102" s="118"/>
      <c r="I102" s="118"/>
      <c r="J102" s="118"/>
      <c r="K102" s="118"/>
      <c r="L102" s="118"/>
      <c r="M102" s="118"/>
      <c r="N102" s="118"/>
      <c r="O102" s="118"/>
      <c r="P102" s="118"/>
      <c r="Q102" s="118"/>
      <c r="R102" s="118"/>
      <c r="S102" s="118"/>
      <c r="T102" s="118"/>
      <c r="U102" s="118"/>
      <c r="V102" s="118"/>
      <c r="W102" s="118"/>
      <c r="X102" s="118"/>
      <c r="Y102" s="118"/>
      <c r="Z102" s="118"/>
      <c r="AA102" s="118"/>
      <c r="AB102" s="118"/>
      <c r="AC102" s="118"/>
      <c r="BN102" s="84">
        <v>3060.5951338685722</v>
      </c>
      <c r="BO102" s="84">
        <v>3249.719074480322</v>
      </c>
      <c r="BP102" s="84">
        <v>3161.2440990238792</v>
      </c>
      <c r="BQ102" s="84">
        <v>3171.7363787883091</v>
      </c>
      <c r="BR102" s="84">
        <v>3049.4319866498818</v>
      </c>
      <c r="BS102" s="84">
        <v>3503.8571945837316</v>
      </c>
      <c r="BT102" s="84">
        <v>3473.1340314659615</v>
      </c>
      <c r="BU102" s="84">
        <v>3513.2798100401142</v>
      </c>
      <c r="BV102" s="84">
        <v>3302.7508379320357</v>
      </c>
      <c r="BW102" s="84">
        <v>3710.4542950200657</v>
      </c>
      <c r="BX102" s="84">
        <v>3588.6056364484662</v>
      </c>
      <c r="BY102" s="84">
        <v>3632.6831397298693</v>
      </c>
      <c r="BZ102" s="84">
        <v>3537.9739778708436</v>
      </c>
      <c r="CA102" s="84">
        <v>3948.7848027596256</v>
      </c>
      <c r="CB102" s="84">
        <v>3818.5556960488939</v>
      </c>
      <c r="CC102" s="84">
        <v>3934.9830973449202</v>
      </c>
      <c r="CD102" s="84">
        <v>3631.2480340646639</v>
      </c>
      <c r="CE102" s="84">
        <v>4029.0518475728131</v>
      </c>
      <c r="CF102" s="84">
        <v>3919.0686234754476</v>
      </c>
      <c r="CG102" s="84">
        <v>4108.6416399578411</v>
      </c>
      <c r="CH102" s="84">
        <v>3795.771718057209</v>
      </c>
      <c r="CI102" s="84">
        <v>4371.9329747674383</v>
      </c>
      <c r="CJ102" s="84">
        <v>4271.4826541773991</v>
      </c>
      <c r="CK102" s="84">
        <v>4423.5900086796</v>
      </c>
      <c r="CL102" s="84">
        <v>4039.812644811765</v>
      </c>
      <c r="CM102" s="84">
        <v>4558.3954668244905</v>
      </c>
      <c r="CN102" s="84">
        <v>4572.5857911469084</v>
      </c>
      <c r="CO102" s="84">
        <v>4835.2073964015972</v>
      </c>
      <c r="CP102" s="84">
        <v>4470.7196651947361</v>
      </c>
      <c r="CQ102" s="84">
        <v>4920.0224073863246</v>
      </c>
      <c r="CR102" s="84">
        <v>4819.1325733861568</v>
      </c>
      <c r="CS102" s="84">
        <v>5155.8036873466826</v>
      </c>
      <c r="CT102" s="84">
        <v>5097.1646635958623</v>
      </c>
      <c r="CU102" s="84">
        <v>5452.9759733547053</v>
      </c>
      <c r="CV102" s="84">
        <v>5413.3463805209149</v>
      </c>
      <c r="CW102" s="84">
        <v>5580.0109053398792</v>
      </c>
      <c r="CX102" s="84">
        <v>5233.2853698759645</v>
      </c>
      <c r="CY102" s="84">
        <v>6074.4067934466593</v>
      </c>
      <c r="CZ102" s="84">
        <v>5998.1109987501632</v>
      </c>
      <c r="DA102" s="84">
        <v>6187.2961474254653</v>
      </c>
      <c r="DB102" s="84">
        <v>5683.6124846172988</v>
      </c>
      <c r="DC102" s="84">
        <v>6564.6209438687447</v>
      </c>
      <c r="DD102" s="84">
        <v>6776.9106667557808</v>
      </c>
      <c r="DE102" s="84">
        <v>6826.5802953369894</v>
      </c>
      <c r="DF102" s="84">
        <v>5882.5163224861371</v>
      </c>
      <c r="DG102" s="84">
        <v>5906.0806392408167</v>
      </c>
      <c r="DH102" s="84">
        <v>7455.5971260397573</v>
      </c>
      <c r="DI102" s="84">
        <v>7870.4502164762171</v>
      </c>
      <c r="DJ102" s="84">
        <v>7456.1093367207131</v>
      </c>
      <c r="DK102" s="84">
        <v>8833.8495260376203</v>
      </c>
      <c r="DL102" s="84">
        <v>8925.2427177080936</v>
      </c>
      <c r="DM102" s="84">
        <v>9648.1502132180176</v>
      </c>
      <c r="DN102" s="84">
        <v>8918.642990306691</v>
      </c>
      <c r="DO102" s="84">
        <v>10513.549269033869</v>
      </c>
      <c r="DP102" s="84">
        <v>10407.981456217207</v>
      </c>
      <c r="DQ102" s="84">
        <v>10657.978912893446</v>
      </c>
      <c r="DR102" s="84">
        <v>10109.785908972446</v>
      </c>
    </row>
    <row r="103" spans="1:122" x14ac:dyDescent="0.25">
      <c r="A103" s="123" t="s">
        <v>391</v>
      </c>
      <c r="B103" s="119" t="s">
        <v>102</v>
      </c>
      <c r="C103" s="119"/>
      <c r="D103" s="119"/>
      <c r="E103" s="119"/>
      <c r="F103" s="119"/>
      <c r="G103" s="119"/>
      <c r="H103" s="119"/>
      <c r="I103" s="119"/>
      <c r="J103" s="119"/>
      <c r="K103" s="119"/>
      <c r="L103" s="119"/>
      <c r="M103" s="119"/>
      <c r="N103" s="119"/>
      <c r="O103" s="119"/>
      <c r="P103" s="119"/>
      <c r="Q103" s="119"/>
      <c r="R103" s="119"/>
      <c r="S103" s="119"/>
      <c r="T103" s="119"/>
      <c r="U103" s="119"/>
      <c r="V103" s="119"/>
      <c r="W103" s="119"/>
      <c r="X103" s="119"/>
      <c r="Y103" s="119"/>
      <c r="Z103" s="119"/>
      <c r="AA103" s="119"/>
      <c r="AB103" s="119"/>
      <c r="AC103" s="119"/>
      <c r="BN103" s="84">
        <v>89.012816651291672</v>
      </c>
      <c r="BO103" s="84">
        <v>124.90618636221302</v>
      </c>
      <c r="BP103" s="84">
        <v>70.812290790158031</v>
      </c>
      <c r="BQ103" s="84">
        <v>88.543654386037559</v>
      </c>
      <c r="BR103" s="84">
        <v>122.61239398667954</v>
      </c>
      <c r="BS103" s="84">
        <v>94.597988753740751</v>
      </c>
      <c r="BT103" s="84">
        <v>138.3592784203426</v>
      </c>
      <c r="BU103" s="84">
        <v>137.52632512051815</v>
      </c>
      <c r="BV103" s="84">
        <v>163.51542197664884</v>
      </c>
      <c r="BW103" s="84">
        <v>141.45697200238118</v>
      </c>
      <c r="BX103" s="84">
        <v>141.33004295413085</v>
      </c>
      <c r="BY103" s="84">
        <v>176.97523817689284</v>
      </c>
      <c r="BZ103" s="84">
        <v>130.64798642652221</v>
      </c>
      <c r="CA103" s="84">
        <v>104.0645136207371</v>
      </c>
      <c r="CB103" s="84">
        <v>137.49433074386204</v>
      </c>
      <c r="CC103" s="84">
        <v>213.18697926044374</v>
      </c>
      <c r="CD103" s="84">
        <v>124.79489226011944</v>
      </c>
      <c r="CE103" s="84">
        <v>139.31548018469093</v>
      </c>
      <c r="CF103" s="84">
        <v>116.91831999260216</v>
      </c>
      <c r="CG103" s="84">
        <v>162.37191985157165</v>
      </c>
      <c r="CH103" s="84">
        <v>123.24421881778659</v>
      </c>
      <c r="CI103" s="84">
        <v>138.18976761723908</v>
      </c>
      <c r="CJ103" s="84">
        <v>157.22502458892242</v>
      </c>
      <c r="CK103" s="84">
        <v>162.95090420936441</v>
      </c>
      <c r="CL103" s="84">
        <v>126.9459327030599</v>
      </c>
      <c r="CM103" s="84">
        <v>166.97999999592778</v>
      </c>
      <c r="CN103" s="84">
        <v>144.09104839760988</v>
      </c>
      <c r="CO103" s="84">
        <v>184.44952715117481</v>
      </c>
      <c r="CP103" s="84">
        <v>156.70671178682764</v>
      </c>
      <c r="CQ103" s="84">
        <v>180.29372133899938</v>
      </c>
      <c r="CR103" s="84">
        <v>158.27857133302408</v>
      </c>
      <c r="CS103" s="84">
        <v>181.07478892357682</v>
      </c>
      <c r="CT103" s="84">
        <v>266.54022978370682</v>
      </c>
      <c r="CU103" s="84">
        <v>199.05011169104898</v>
      </c>
      <c r="CV103" s="84">
        <v>196.95772503057171</v>
      </c>
      <c r="CW103" s="84">
        <v>201.71905155795503</v>
      </c>
      <c r="CX103" s="84">
        <v>208.12691695392601</v>
      </c>
      <c r="CY103" s="84">
        <v>212.27070757593486</v>
      </c>
      <c r="CZ103" s="84">
        <v>207.58833109201726</v>
      </c>
      <c r="DA103" s="84">
        <v>216.21310782788353</v>
      </c>
      <c r="DB103" s="84">
        <v>224.82186664732143</v>
      </c>
      <c r="DC103" s="84">
        <v>219.37532763747774</v>
      </c>
      <c r="DD103" s="84">
        <v>192.04641727597703</v>
      </c>
      <c r="DE103" s="84">
        <v>257.93769452619699</v>
      </c>
      <c r="DF103" s="84">
        <v>238.71373619099745</v>
      </c>
      <c r="DG103" s="84">
        <v>213.65774222895678</v>
      </c>
      <c r="DH103" s="84">
        <v>227.61663482079618</v>
      </c>
      <c r="DI103" s="84">
        <v>237.43651185835384</v>
      </c>
      <c r="DJ103" s="84">
        <v>202.69412348916589</v>
      </c>
      <c r="DK103" s="84">
        <v>268.37533377894931</v>
      </c>
      <c r="DL103" s="84">
        <v>263.96282745254018</v>
      </c>
      <c r="DM103" s="84">
        <v>320.87607848024084</v>
      </c>
      <c r="DN103" s="84">
        <v>235.70085991021745</v>
      </c>
      <c r="DO103" s="84">
        <v>298.82666116023535</v>
      </c>
      <c r="DP103" s="84">
        <v>336.25287865350612</v>
      </c>
      <c r="DQ103" s="84">
        <v>251.77817253024082</v>
      </c>
      <c r="DR103" s="84">
        <v>245.26080119808273</v>
      </c>
    </row>
    <row r="104" spans="1:122" x14ac:dyDescent="0.25">
      <c r="A104" s="123" t="s">
        <v>392</v>
      </c>
      <c r="B104" s="119" t="s">
        <v>393</v>
      </c>
      <c r="C104" s="119"/>
      <c r="D104" s="119"/>
      <c r="E104" s="119"/>
      <c r="F104" s="119"/>
      <c r="G104" s="119"/>
      <c r="H104" s="119"/>
      <c r="I104" s="119"/>
      <c r="J104" s="119"/>
      <c r="K104" s="119"/>
      <c r="L104" s="119"/>
      <c r="M104" s="119"/>
      <c r="N104" s="119"/>
      <c r="O104" s="119"/>
      <c r="P104" s="119"/>
      <c r="Q104" s="119"/>
      <c r="R104" s="119"/>
      <c r="S104" s="119"/>
      <c r="T104" s="119"/>
      <c r="U104" s="119"/>
      <c r="V104" s="119"/>
      <c r="W104" s="119"/>
      <c r="X104" s="119"/>
      <c r="Y104" s="119"/>
      <c r="Z104" s="119"/>
      <c r="AA104" s="119"/>
      <c r="AB104" s="119"/>
      <c r="AC104" s="119"/>
      <c r="BN104" s="84">
        <v>2971.5823172172804</v>
      </c>
      <c r="BO104" s="84">
        <v>3124.8128881181092</v>
      </c>
      <c r="BP104" s="84">
        <v>3090.4318082337213</v>
      </c>
      <c r="BQ104" s="84">
        <v>3083.1927244022718</v>
      </c>
      <c r="BR104" s="84">
        <v>2926.819592663202</v>
      </c>
      <c r="BS104" s="84">
        <v>3409.2592058299911</v>
      </c>
      <c r="BT104" s="84">
        <v>3334.774753045619</v>
      </c>
      <c r="BU104" s="84">
        <v>3375.7534849195958</v>
      </c>
      <c r="BV104" s="84">
        <v>3139.235415955387</v>
      </c>
      <c r="BW104" s="84">
        <v>3568.9973230176847</v>
      </c>
      <c r="BX104" s="84">
        <v>3447.2755934943352</v>
      </c>
      <c r="BY104" s="84">
        <v>3455.7079015529762</v>
      </c>
      <c r="BZ104" s="84">
        <v>3407.3259914443215</v>
      </c>
      <c r="CA104" s="84">
        <v>3844.7202891388883</v>
      </c>
      <c r="CB104" s="84">
        <v>3681.0613653050318</v>
      </c>
      <c r="CC104" s="84">
        <v>3721.7961180844763</v>
      </c>
      <c r="CD104" s="84">
        <v>3506.4531418045444</v>
      </c>
      <c r="CE104" s="84">
        <v>3889.7363673881223</v>
      </c>
      <c r="CF104" s="84">
        <v>3802.1503034828452</v>
      </c>
      <c r="CG104" s="84">
        <v>3946.2697201062697</v>
      </c>
      <c r="CH104" s="84">
        <v>3672.5274992394225</v>
      </c>
      <c r="CI104" s="84">
        <v>4233.7432071501989</v>
      </c>
      <c r="CJ104" s="84">
        <v>4114.2576295884764</v>
      </c>
      <c r="CK104" s="84">
        <v>4260.6391044702359</v>
      </c>
      <c r="CL104" s="84">
        <v>3912.8667121087051</v>
      </c>
      <c r="CM104" s="84">
        <v>4391.4154668285628</v>
      </c>
      <c r="CN104" s="84">
        <v>4428.4947427492989</v>
      </c>
      <c r="CO104" s="84">
        <v>4650.7578692504221</v>
      </c>
      <c r="CP104" s="84">
        <v>4314.0129534079088</v>
      </c>
      <c r="CQ104" s="84">
        <v>4739.728686047325</v>
      </c>
      <c r="CR104" s="84">
        <v>4660.8540020531327</v>
      </c>
      <c r="CS104" s="84">
        <v>4974.7288984231054</v>
      </c>
      <c r="CT104" s="84">
        <v>4830.6244338121551</v>
      </c>
      <c r="CU104" s="84">
        <v>5253.9258616636562</v>
      </c>
      <c r="CV104" s="84">
        <v>5216.3886554903429</v>
      </c>
      <c r="CW104" s="84">
        <v>5378.2918537819241</v>
      </c>
      <c r="CX104" s="84">
        <v>5025.1584529220381</v>
      </c>
      <c r="CY104" s="84">
        <v>5862.1360858707249</v>
      </c>
      <c r="CZ104" s="84">
        <v>5790.522667658146</v>
      </c>
      <c r="DA104" s="84">
        <v>5971.0830395975818</v>
      </c>
      <c r="DB104" s="84">
        <v>5458.7906179699776</v>
      </c>
      <c r="DC104" s="84">
        <v>6345.2456162312674</v>
      </c>
      <c r="DD104" s="84">
        <v>6584.8642494798041</v>
      </c>
      <c r="DE104" s="84">
        <v>6568.6426008107919</v>
      </c>
      <c r="DF104" s="84">
        <v>5643.8025862951399</v>
      </c>
      <c r="DG104" s="84">
        <v>5692.4228970118602</v>
      </c>
      <c r="DH104" s="84">
        <v>7227.9804912189611</v>
      </c>
      <c r="DI104" s="84">
        <v>7633.0137046178634</v>
      </c>
      <c r="DJ104" s="84">
        <v>7253.4152132315476</v>
      </c>
      <c r="DK104" s="84">
        <v>8565.4741922586709</v>
      </c>
      <c r="DL104" s="84">
        <v>8661.2798902555533</v>
      </c>
      <c r="DM104" s="84">
        <v>9327.274134737776</v>
      </c>
      <c r="DN104" s="84">
        <v>8682.9421303964737</v>
      </c>
      <c r="DO104" s="84">
        <v>10214.722607873633</v>
      </c>
      <c r="DP104" s="84">
        <v>10071.728577563701</v>
      </c>
      <c r="DQ104" s="84">
        <v>10406.200740363205</v>
      </c>
      <c r="DR104" s="84">
        <v>9864.5251077743633</v>
      </c>
    </row>
    <row r="105" spans="1:122" x14ac:dyDescent="0.25">
      <c r="A105" s="123" t="s">
        <v>394</v>
      </c>
      <c r="B105" s="120" t="s">
        <v>395</v>
      </c>
      <c r="C105" s="120"/>
      <c r="D105" s="120"/>
      <c r="E105" s="120"/>
      <c r="F105" s="120"/>
      <c r="G105" s="120"/>
      <c r="H105" s="120"/>
      <c r="I105" s="120"/>
      <c r="J105" s="120"/>
      <c r="K105" s="120"/>
      <c r="L105" s="120"/>
      <c r="M105" s="120"/>
      <c r="N105" s="120"/>
      <c r="O105" s="120"/>
      <c r="P105" s="120"/>
      <c r="Q105" s="120"/>
      <c r="R105" s="120"/>
      <c r="S105" s="120"/>
      <c r="T105" s="120"/>
      <c r="U105" s="120"/>
      <c r="V105" s="120"/>
      <c r="W105" s="120"/>
      <c r="X105" s="120"/>
      <c r="Y105" s="120"/>
      <c r="Z105" s="120"/>
      <c r="AA105" s="120"/>
      <c r="AB105" s="120"/>
      <c r="AC105" s="120"/>
      <c r="BN105" s="84">
        <v>2641.2147988465422</v>
      </c>
      <c r="BO105" s="84">
        <v>2798.9487828727874</v>
      </c>
      <c r="BP105" s="84">
        <v>2756.6884180501215</v>
      </c>
      <c r="BQ105" s="84">
        <v>2687.8154599996078</v>
      </c>
      <c r="BR105" s="84">
        <v>2579.225421739226</v>
      </c>
      <c r="BS105" s="84">
        <v>2992.8636134254371</v>
      </c>
      <c r="BT105" s="84">
        <v>2935.5995770226418</v>
      </c>
      <c r="BU105" s="84">
        <v>2863.8468989164271</v>
      </c>
      <c r="BV105" s="84">
        <v>2789.4926338783134</v>
      </c>
      <c r="BW105" s="84">
        <v>3213.4677397399969</v>
      </c>
      <c r="BX105" s="84">
        <v>3046.7738160614676</v>
      </c>
      <c r="BY105" s="84">
        <v>3037.4048475898849</v>
      </c>
      <c r="BZ105" s="84">
        <v>3021.917981318541</v>
      </c>
      <c r="CA105" s="84">
        <v>3397.6187496919338</v>
      </c>
      <c r="CB105" s="84">
        <v>3279.899835776645</v>
      </c>
      <c r="CC105" s="84">
        <v>3306.3674001281152</v>
      </c>
      <c r="CD105" s="84">
        <v>3085.15877140877</v>
      </c>
      <c r="CE105" s="84">
        <v>3560.9884322533826</v>
      </c>
      <c r="CF105" s="84">
        <v>3479.0607986486871</v>
      </c>
      <c r="CG105" s="84">
        <v>3509.1339299177353</v>
      </c>
      <c r="CH105" s="84">
        <v>3286.5192811524239</v>
      </c>
      <c r="CI105" s="84">
        <v>3841.2031681250528</v>
      </c>
      <c r="CJ105" s="84">
        <v>3705.1580582971369</v>
      </c>
      <c r="CK105" s="84">
        <v>3764.3286131260988</v>
      </c>
      <c r="CL105" s="84">
        <v>3579.709538233551</v>
      </c>
      <c r="CM105" s="84">
        <v>3992.3433967016495</v>
      </c>
      <c r="CN105" s="84">
        <v>4038.2050388192124</v>
      </c>
      <c r="CO105" s="84">
        <v>4158.8954743303166</v>
      </c>
      <c r="CP105" s="84">
        <v>3947.955933254601</v>
      </c>
      <c r="CQ105" s="84">
        <v>4385.0553346184734</v>
      </c>
      <c r="CR105" s="84">
        <v>4239.9438991279048</v>
      </c>
      <c r="CS105" s="84">
        <v>4518.5629771913864</v>
      </c>
      <c r="CT105" s="84">
        <v>4468.5860376350429</v>
      </c>
      <c r="CU105" s="84">
        <v>4919.414160409232</v>
      </c>
      <c r="CV105" s="84">
        <v>4799.8012315460155</v>
      </c>
      <c r="CW105" s="84">
        <v>4958.6381656871099</v>
      </c>
      <c r="CX105" s="84">
        <v>4654.3900611371946</v>
      </c>
      <c r="CY105" s="84">
        <v>5469.216945224598</v>
      </c>
      <c r="CZ105" s="84">
        <v>5409.5300012594907</v>
      </c>
      <c r="DA105" s="84">
        <v>5559.7597829864235</v>
      </c>
      <c r="DB105" s="84">
        <v>5048.8717622744189</v>
      </c>
      <c r="DC105" s="84">
        <v>5965.4899533836633</v>
      </c>
      <c r="DD105" s="84">
        <v>6171.1458122264858</v>
      </c>
      <c r="DE105" s="84">
        <v>6170.4256562624532</v>
      </c>
      <c r="DF105" s="84">
        <v>5308.4454328571146</v>
      </c>
      <c r="DG105" s="84">
        <v>5379.2117364587475</v>
      </c>
      <c r="DH105" s="84">
        <v>6917.0127401410818</v>
      </c>
      <c r="DI105" s="84">
        <v>7208.2508441244463</v>
      </c>
      <c r="DJ105" s="84">
        <v>6869.237069568675</v>
      </c>
      <c r="DK105" s="84">
        <v>8185.1137403079947</v>
      </c>
      <c r="DL105" s="84">
        <v>8264.471315924804</v>
      </c>
      <c r="DM105" s="84">
        <v>8862.509578545687</v>
      </c>
      <c r="DN105" s="84">
        <v>8253.7560866278345</v>
      </c>
      <c r="DO105" s="84">
        <v>9746.2302279224732</v>
      </c>
      <c r="DP105" s="84">
        <v>9632.4259204916762</v>
      </c>
      <c r="DQ105" s="84">
        <v>9899.9434659933049</v>
      </c>
      <c r="DR105" s="84">
        <v>9409.2784733407825</v>
      </c>
    </row>
    <row r="106" spans="1:122" x14ac:dyDescent="0.25">
      <c r="A106" s="123" t="s">
        <v>396</v>
      </c>
      <c r="B106" s="120" t="s">
        <v>397</v>
      </c>
      <c r="C106" s="120"/>
      <c r="D106" s="120"/>
      <c r="E106" s="120"/>
      <c r="F106" s="120"/>
      <c r="G106" s="120"/>
      <c r="H106" s="120"/>
      <c r="I106" s="120"/>
      <c r="J106" s="120"/>
      <c r="K106" s="120"/>
      <c r="L106" s="120"/>
      <c r="M106" s="120"/>
      <c r="N106" s="120"/>
      <c r="O106" s="120"/>
      <c r="P106" s="120"/>
      <c r="Q106" s="120"/>
      <c r="R106" s="120"/>
      <c r="S106" s="120"/>
      <c r="T106" s="120"/>
      <c r="U106" s="120"/>
      <c r="V106" s="120"/>
      <c r="W106" s="120"/>
      <c r="X106" s="120"/>
      <c r="Y106" s="120"/>
      <c r="Z106" s="120"/>
      <c r="AA106" s="120"/>
      <c r="AB106" s="120"/>
      <c r="AC106" s="120"/>
      <c r="BN106" s="84">
        <v>330.36751837073825</v>
      </c>
      <c r="BO106" s="84">
        <v>325.86410524532158</v>
      </c>
      <c r="BP106" s="84">
        <v>333.7433901835999</v>
      </c>
      <c r="BQ106" s="84">
        <v>395.37726440266397</v>
      </c>
      <c r="BR106" s="84">
        <v>347.59417092397604</v>
      </c>
      <c r="BS106" s="84">
        <v>416.39559240455418</v>
      </c>
      <c r="BT106" s="84">
        <v>399.17517602297744</v>
      </c>
      <c r="BU106" s="84">
        <v>511.90658600316857</v>
      </c>
      <c r="BV106" s="84">
        <v>349.74278207707368</v>
      </c>
      <c r="BW106" s="84">
        <v>355.52958327768795</v>
      </c>
      <c r="BX106" s="84">
        <v>400.50177743286747</v>
      </c>
      <c r="BY106" s="84">
        <v>418.30305396309132</v>
      </c>
      <c r="BZ106" s="84">
        <v>385.40801012578027</v>
      </c>
      <c r="CA106" s="84">
        <v>447.10153944695458</v>
      </c>
      <c r="CB106" s="84">
        <v>401.16152952838684</v>
      </c>
      <c r="CC106" s="84">
        <v>415.42871795636108</v>
      </c>
      <c r="CD106" s="84">
        <v>421.29437039577448</v>
      </c>
      <c r="CE106" s="84">
        <v>328.74793513473981</v>
      </c>
      <c r="CF106" s="84">
        <v>323.08950483415805</v>
      </c>
      <c r="CG106" s="84">
        <v>437.13579018853449</v>
      </c>
      <c r="CH106" s="84">
        <v>386.00821808699874</v>
      </c>
      <c r="CI106" s="84">
        <v>392.54003902514586</v>
      </c>
      <c r="CJ106" s="84">
        <v>409.09957129133966</v>
      </c>
      <c r="CK106" s="84">
        <v>496.31049134413729</v>
      </c>
      <c r="CL106" s="84">
        <v>333.15717387515406</v>
      </c>
      <c r="CM106" s="84">
        <v>399.07207012691362</v>
      </c>
      <c r="CN106" s="84">
        <v>390.28970393008677</v>
      </c>
      <c r="CO106" s="84">
        <v>491.86239492010566</v>
      </c>
      <c r="CP106" s="84">
        <v>366.05702015330769</v>
      </c>
      <c r="CQ106" s="84">
        <v>354.67335142885213</v>
      </c>
      <c r="CR106" s="84">
        <v>420.91010292522748</v>
      </c>
      <c r="CS106" s="84">
        <v>456.16592123171949</v>
      </c>
      <c r="CT106" s="84">
        <v>362.03839617711202</v>
      </c>
      <c r="CU106" s="84">
        <v>334.51170125442468</v>
      </c>
      <c r="CV106" s="84">
        <v>416.5874239443271</v>
      </c>
      <c r="CW106" s="84">
        <v>419.65368809481447</v>
      </c>
      <c r="CX106" s="84">
        <v>370.76839178484386</v>
      </c>
      <c r="CY106" s="84">
        <v>392.91914064612672</v>
      </c>
      <c r="CZ106" s="84">
        <v>380.99266639865562</v>
      </c>
      <c r="DA106" s="84">
        <v>411.32325661115794</v>
      </c>
      <c r="DB106" s="84">
        <v>409.91885569555836</v>
      </c>
      <c r="DC106" s="84">
        <v>379.75566284760373</v>
      </c>
      <c r="DD106" s="84">
        <v>413.71843725331814</v>
      </c>
      <c r="DE106" s="84">
        <v>398.21694454833863</v>
      </c>
      <c r="DF106" s="84">
        <v>335.35715343802531</v>
      </c>
      <c r="DG106" s="84">
        <v>313.21116055311279</v>
      </c>
      <c r="DH106" s="84">
        <v>310.96775107787886</v>
      </c>
      <c r="DI106" s="84">
        <v>424.76286049341684</v>
      </c>
      <c r="DJ106" s="84">
        <v>384.1781436628724</v>
      </c>
      <c r="DK106" s="84">
        <v>380.36045195067703</v>
      </c>
      <c r="DL106" s="84">
        <v>396.80857433074993</v>
      </c>
      <c r="DM106" s="84">
        <v>464.7645561920894</v>
      </c>
      <c r="DN106" s="84">
        <v>429.1860437686384</v>
      </c>
      <c r="DO106" s="84">
        <v>468.49237995115902</v>
      </c>
      <c r="DP106" s="84">
        <v>439.30265707202415</v>
      </c>
      <c r="DQ106" s="84">
        <v>506.2572743699007</v>
      </c>
      <c r="DR106" s="84">
        <v>455.24663443358025</v>
      </c>
    </row>
    <row r="107" spans="1:122" x14ac:dyDescent="0.25">
      <c r="A107" s="123" t="s">
        <v>398</v>
      </c>
      <c r="B107" s="118" t="s">
        <v>253</v>
      </c>
      <c r="C107" s="118"/>
      <c r="D107" s="118"/>
      <c r="E107" s="118"/>
      <c r="F107" s="118"/>
      <c r="G107" s="118"/>
      <c r="H107" s="118"/>
      <c r="I107" s="118"/>
      <c r="J107" s="118"/>
      <c r="K107" s="118"/>
      <c r="L107" s="118"/>
      <c r="M107" s="118"/>
      <c r="N107" s="118"/>
      <c r="O107" s="118"/>
      <c r="P107" s="118"/>
      <c r="Q107" s="118"/>
      <c r="R107" s="118"/>
      <c r="S107" s="118"/>
      <c r="T107" s="118"/>
      <c r="U107" s="118"/>
      <c r="V107" s="118"/>
      <c r="W107" s="118"/>
      <c r="X107" s="118"/>
      <c r="Y107" s="118"/>
      <c r="Z107" s="118"/>
      <c r="AA107" s="118"/>
      <c r="AB107" s="118"/>
      <c r="AC107" s="118"/>
      <c r="BN107" s="84">
        <v>106.6692879594401</v>
      </c>
      <c r="BO107" s="84">
        <v>110.50890155939534</v>
      </c>
      <c r="BP107" s="84">
        <v>105.9714758567802</v>
      </c>
      <c r="BQ107" s="84">
        <v>124.41403540709662</v>
      </c>
      <c r="BR107" s="84">
        <v>91.72921900839188</v>
      </c>
      <c r="BS107" s="84">
        <v>109.80767266161163</v>
      </c>
      <c r="BT107" s="84">
        <v>109.72434253632484</v>
      </c>
      <c r="BU107" s="84">
        <v>118.36653140123697</v>
      </c>
      <c r="BV107" s="84">
        <v>109.27982236952202</v>
      </c>
      <c r="BW107" s="84">
        <v>127.65490723729432</v>
      </c>
      <c r="BX107" s="84">
        <v>109.72384704943225</v>
      </c>
      <c r="BY107" s="84">
        <v>123.08595199376188</v>
      </c>
      <c r="BZ107" s="84">
        <v>116.89497192914682</v>
      </c>
      <c r="CA107" s="84">
        <v>115.93337524014854</v>
      </c>
      <c r="CB107" s="84">
        <v>116.10425524597231</v>
      </c>
      <c r="CC107" s="84">
        <v>120.33537586037909</v>
      </c>
      <c r="CD107" s="84">
        <v>111.77407587596745</v>
      </c>
      <c r="CE107" s="84">
        <v>132.92797554972404</v>
      </c>
      <c r="CF107" s="84">
        <v>122.85424258022459</v>
      </c>
      <c r="CG107" s="84">
        <v>143.23371927275204</v>
      </c>
      <c r="CH107" s="84">
        <v>105.0184199571402</v>
      </c>
      <c r="CI107" s="84">
        <v>131.25701684418019</v>
      </c>
      <c r="CJ107" s="84">
        <v>114.26299732236194</v>
      </c>
      <c r="CK107" s="84">
        <v>113.75316000674728</v>
      </c>
      <c r="CL107" s="84">
        <v>127.75932899421011</v>
      </c>
      <c r="CM107" s="84">
        <v>119.51909672447269</v>
      </c>
      <c r="CN107" s="84">
        <v>117.00446324502951</v>
      </c>
      <c r="CO107" s="84">
        <v>116.04095467418773</v>
      </c>
      <c r="CP107" s="84">
        <v>99.444312565389737</v>
      </c>
      <c r="CQ107" s="84">
        <v>109.5879756770527</v>
      </c>
      <c r="CR107" s="84">
        <v>116.36269227187188</v>
      </c>
      <c r="CS107" s="84">
        <v>120.88271974647058</v>
      </c>
      <c r="CT107" s="84">
        <v>140.08739052627445</v>
      </c>
      <c r="CU107" s="84">
        <v>116.22993188641836</v>
      </c>
      <c r="CV107" s="84">
        <v>155.56930277217765</v>
      </c>
      <c r="CW107" s="84">
        <v>175.75802929533535</v>
      </c>
      <c r="CX107" s="84">
        <v>145.60541777471894</v>
      </c>
      <c r="CY107" s="84">
        <v>157.35232912930579</v>
      </c>
      <c r="CZ107" s="84">
        <v>162.03667895738747</v>
      </c>
      <c r="DA107" s="84">
        <v>158.70476004060174</v>
      </c>
      <c r="DB107" s="84">
        <v>143.68322007427741</v>
      </c>
      <c r="DC107" s="84">
        <v>146.79941109492694</v>
      </c>
      <c r="DD107" s="84">
        <v>157.92892970004775</v>
      </c>
      <c r="DE107" s="84">
        <v>168.80232644883219</v>
      </c>
      <c r="DF107" s="84">
        <v>144.74995644457525</v>
      </c>
      <c r="DG107" s="84">
        <v>123.64548875967991</v>
      </c>
      <c r="DH107" s="84">
        <v>166.83356528602019</v>
      </c>
      <c r="DI107" s="84">
        <v>203.30826858031509</v>
      </c>
      <c r="DJ107" s="84">
        <v>157.00090624420454</v>
      </c>
      <c r="DK107" s="84">
        <v>174.41234967798309</v>
      </c>
      <c r="DL107" s="84">
        <v>200.28061232983043</v>
      </c>
      <c r="DM107" s="84">
        <v>177.87919105430461</v>
      </c>
      <c r="DN107" s="84">
        <v>178.5794766597941</v>
      </c>
      <c r="DO107" s="84">
        <v>175.26347192056664</v>
      </c>
      <c r="DP107" s="84">
        <v>187.66596002973242</v>
      </c>
      <c r="DQ107" s="84">
        <v>243.03804471618631</v>
      </c>
      <c r="DR107" s="84">
        <v>210.39786593980216</v>
      </c>
    </row>
    <row r="108" spans="1:122" x14ac:dyDescent="0.25">
      <c r="A108" s="123" t="s">
        <v>399</v>
      </c>
      <c r="B108" s="119" t="s">
        <v>102</v>
      </c>
      <c r="C108" s="119"/>
      <c r="D108" s="119"/>
      <c r="E108" s="119"/>
      <c r="F108" s="119"/>
      <c r="G108" s="119"/>
      <c r="H108" s="119"/>
      <c r="I108" s="119"/>
      <c r="J108" s="119"/>
      <c r="K108" s="119"/>
      <c r="L108" s="119"/>
      <c r="M108" s="119"/>
      <c r="N108" s="119"/>
      <c r="O108" s="119"/>
      <c r="P108" s="119"/>
      <c r="Q108" s="119"/>
      <c r="R108" s="119"/>
      <c r="S108" s="119"/>
      <c r="T108" s="119"/>
      <c r="U108" s="119"/>
      <c r="V108" s="119"/>
      <c r="W108" s="119"/>
      <c r="X108" s="119"/>
      <c r="Y108" s="119"/>
      <c r="Z108" s="119"/>
      <c r="AA108" s="119"/>
      <c r="AB108" s="119"/>
      <c r="AC108" s="119"/>
      <c r="BN108" s="84">
        <v>5.3020054309806852</v>
      </c>
      <c r="BO108" s="84">
        <v>4.9875611308332886</v>
      </c>
      <c r="BP108" s="84">
        <v>4.7825229137932448</v>
      </c>
      <c r="BQ108" s="84">
        <v>6.1226369027691874</v>
      </c>
      <c r="BR108" s="84">
        <v>4.4133745981275254</v>
      </c>
      <c r="BS108" s="84">
        <v>6.6242711623511426</v>
      </c>
      <c r="BT108" s="84">
        <v>6.3170650130996471</v>
      </c>
      <c r="BU108" s="84">
        <v>6.7874807526112386</v>
      </c>
      <c r="BV108" s="84">
        <v>7.5571546040686037</v>
      </c>
      <c r="BW108" s="84">
        <v>5.7327012132181316</v>
      </c>
      <c r="BX108" s="84">
        <v>5.1497388007357943</v>
      </c>
      <c r="BY108" s="84">
        <v>6.2865135707875552</v>
      </c>
      <c r="BZ108" s="84">
        <v>6.0497993618116199</v>
      </c>
      <c r="CA108" s="84">
        <v>10.737461713672339</v>
      </c>
      <c r="CB108" s="84">
        <v>5.1769637528620756</v>
      </c>
      <c r="CC108" s="84">
        <v>9.9612891609222114</v>
      </c>
      <c r="CD108" s="84">
        <v>15.185413694733001</v>
      </c>
      <c r="CE108" s="84">
        <v>16.416394378576566</v>
      </c>
      <c r="CF108" s="84">
        <v>15.623619830902058</v>
      </c>
      <c r="CG108" s="84">
        <v>14.632356313915222</v>
      </c>
      <c r="CH108" s="84">
        <v>7.1046354811843173</v>
      </c>
      <c r="CI108" s="84">
        <v>9.1711726202848443</v>
      </c>
      <c r="CJ108" s="84">
        <v>9.312282432547482</v>
      </c>
      <c r="CK108" s="84">
        <v>10.772481116206269</v>
      </c>
      <c r="CL108" s="84">
        <v>10.447087311760242</v>
      </c>
      <c r="CM108" s="84">
        <v>10.468010329191454</v>
      </c>
      <c r="CN108" s="84">
        <v>10.978436217514888</v>
      </c>
      <c r="CO108" s="84">
        <v>9.6971370254651745</v>
      </c>
      <c r="CP108" s="84">
        <v>15.356350937045221</v>
      </c>
      <c r="CQ108" s="84">
        <v>11.140990228073271</v>
      </c>
      <c r="CR108" s="84">
        <v>9.675040302359875</v>
      </c>
      <c r="CS108" s="84">
        <v>13.297860217886448</v>
      </c>
      <c r="CT108" s="84">
        <v>13.854781689999999</v>
      </c>
      <c r="CU108" s="84">
        <v>11.35802552</v>
      </c>
      <c r="CV108" s="84">
        <v>17.229726960000001</v>
      </c>
      <c r="CW108" s="84">
        <v>23.725706049999999</v>
      </c>
      <c r="CX108" s="84">
        <v>9.3379158388041628</v>
      </c>
      <c r="CY108" s="84">
        <v>8.3587234960110983</v>
      </c>
      <c r="CZ108" s="84">
        <v>13.921237092104834</v>
      </c>
      <c r="DA108" s="84">
        <v>3.622173593799737</v>
      </c>
      <c r="DB108" s="84">
        <v>6.587942834267098</v>
      </c>
      <c r="DC108" s="84">
        <v>6.8116695059216532</v>
      </c>
      <c r="DD108" s="84">
        <v>4.964955703941663</v>
      </c>
      <c r="DE108" s="84">
        <v>10.709344431815724</v>
      </c>
      <c r="DF108" s="84">
        <v>5.8878250392558424</v>
      </c>
      <c r="DG108" s="84">
        <v>11.628553148757101</v>
      </c>
      <c r="DH108" s="84">
        <v>19.464870507836331</v>
      </c>
      <c r="DI108" s="84">
        <v>53.263274124681786</v>
      </c>
      <c r="DJ108" s="84">
        <v>3.7963515769882719</v>
      </c>
      <c r="DK108" s="84">
        <v>7.8555060369202439</v>
      </c>
      <c r="DL108" s="84">
        <v>3.6088759294116026</v>
      </c>
      <c r="DM108" s="84">
        <v>3.5201525600000001</v>
      </c>
      <c r="DN108" s="84">
        <v>4.7895318199999997</v>
      </c>
      <c r="DO108" s="84">
        <v>6.4399398899999998</v>
      </c>
      <c r="DP108" s="84">
        <v>4.4787998199999999</v>
      </c>
      <c r="DQ108" s="84">
        <v>54.451361100000007</v>
      </c>
      <c r="DR108" s="84">
        <v>5.9125759220000003</v>
      </c>
    </row>
    <row r="109" spans="1:122" x14ac:dyDescent="0.25">
      <c r="A109" s="123" t="s">
        <v>400</v>
      </c>
      <c r="B109" s="119" t="s">
        <v>393</v>
      </c>
      <c r="C109" s="119"/>
      <c r="D109" s="119"/>
      <c r="E109" s="119"/>
      <c r="F109" s="119"/>
      <c r="G109" s="119"/>
      <c r="H109" s="119"/>
      <c r="I109" s="119"/>
      <c r="J109" s="119"/>
      <c r="K109" s="119"/>
      <c r="L109" s="119"/>
      <c r="M109" s="119"/>
      <c r="N109" s="119"/>
      <c r="O109" s="119"/>
      <c r="P109" s="119"/>
      <c r="Q109" s="119"/>
      <c r="R109" s="119"/>
      <c r="S109" s="119"/>
      <c r="T109" s="119"/>
      <c r="U109" s="119"/>
      <c r="V109" s="119"/>
      <c r="W109" s="119"/>
      <c r="X109" s="119"/>
      <c r="Y109" s="119"/>
      <c r="Z109" s="119"/>
      <c r="AA109" s="119"/>
      <c r="AB109" s="119"/>
      <c r="AC109" s="119"/>
      <c r="BN109" s="84">
        <v>101.36728252845941</v>
      </c>
      <c r="BO109" s="84">
        <v>105.52134042856206</v>
      </c>
      <c r="BP109" s="84">
        <v>101.18895294298696</v>
      </c>
      <c r="BQ109" s="84">
        <v>118.29139850432743</v>
      </c>
      <c r="BR109" s="84">
        <v>87.315844410264361</v>
      </c>
      <c r="BS109" s="84">
        <v>103.1834014992605</v>
      </c>
      <c r="BT109" s="84">
        <v>103.40727752322519</v>
      </c>
      <c r="BU109" s="84">
        <v>111.57905064862572</v>
      </c>
      <c r="BV109" s="84">
        <v>101.72266776545342</v>
      </c>
      <c r="BW109" s="84">
        <v>121.92220602407619</v>
      </c>
      <c r="BX109" s="84">
        <v>104.57410824869646</v>
      </c>
      <c r="BY109" s="84">
        <v>116.79943842297432</v>
      </c>
      <c r="BZ109" s="84">
        <v>110.8451725673352</v>
      </c>
      <c r="CA109" s="84">
        <v>105.19591352647619</v>
      </c>
      <c r="CB109" s="84">
        <v>110.92729149311023</v>
      </c>
      <c r="CC109" s="84">
        <v>110.37408669945688</v>
      </c>
      <c r="CD109" s="84">
        <v>96.588662181234454</v>
      </c>
      <c r="CE109" s="84">
        <v>116.51158117114747</v>
      </c>
      <c r="CF109" s="84">
        <v>107.23062274932254</v>
      </c>
      <c r="CG109" s="84">
        <v>128.60136295883683</v>
      </c>
      <c r="CH109" s="84">
        <v>97.913784475955879</v>
      </c>
      <c r="CI109" s="84">
        <v>122.08584422389535</v>
      </c>
      <c r="CJ109" s="84">
        <v>104.95071488981446</v>
      </c>
      <c r="CK109" s="84">
        <v>102.98067889054101</v>
      </c>
      <c r="CL109" s="84">
        <v>117.31224168244987</v>
      </c>
      <c r="CM109" s="84">
        <v>109.05108639528123</v>
      </c>
      <c r="CN109" s="84">
        <v>106.02602702751463</v>
      </c>
      <c r="CO109" s="84">
        <v>106.34381764872256</v>
      </c>
      <c r="CP109" s="84">
        <v>84.087961628344516</v>
      </c>
      <c r="CQ109" s="84">
        <v>98.446985448979433</v>
      </c>
      <c r="CR109" s="84">
        <v>106.687651969512</v>
      </c>
      <c r="CS109" s="84">
        <v>107.58485952858413</v>
      </c>
      <c r="CT109" s="84">
        <v>126.23260883627445</v>
      </c>
      <c r="CU109" s="84">
        <v>104.87190636641836</v>
      </c>
      <c r="CV109" s="84">
        <v>138.33957581217766</v>
      </c>
      <c r="CW109" s="84">
        <v>152.03232324533536</v>
      </c>
      <c r="CX109" s="84">
        <v>136.26750193591479</v>
      </c>
      <c r="CY109" s="84">
        <v>148.99360563329469</v>
      </c>
      <c r="CZ109" s="84">
        <v>148.11544186528263</v>
      </c>
      <c r="DA109" s="84">
        <v>155.082586446802</v>
      </c>
      <c r="DB109" s="84">
        <v>137.09527724001032</v>
      </c>
      <c r="DC109" s="84">
        <v>139.98774158900528</v>
      </c>
      <c r="DD109" s="84">
        <v>152.96397399610609</v>
      </c>
      <c r="DE109" s="84">
        <v>158.09298201701645</v>
      </c>
      <c r="DF109" s="84">
        <v>138.86213140531942</v>
      </c>
      <c r="DG109" s="84">
        <v>112.0169356109228</v>
      </c>
      <c r="DH109" s="84">
        <v>147.36869477818385</v>
      </c>
      <c r="DI109" s="84">
        <v>150.04499445563329</v>
      </c>
      <c r="DJ109" s="84">
        <v>153.20455466721629</v>
      </c>
      <c r="DK109" s="84">
        <v>166.55684364106284</v>
      </c>
      <c r="DL109" s="84">
        <v>196.67173640041884</v>
      </c>
      <c r="DM109" s="84">
        <v>174.3590384943046</v>
      </c>
      <c r="DN109" s="84">
        <v>173.78994483979409</v>
      </c>
      <c r="DO109" s="84">
        <v>168.82353203056664</v>
      </c>
      <c r="DP109" s="84">
        <v>183.18716020973241</v>
      </c>
      <c r="DQ109" s="84">
        <v>188.58668361618629</v>
      </c>
      <c r="DR109" s="84">
        <v>204.48529001780216</v>
      </c>
    </row>
    <row r="110" spans="1:122" x14ac:dyDescent="0.25">
      <c r="A110" s="123" t="s">
        <v>401</v>
      </c>
      <c r="B110" s="120" t="s">
        <v>395</v>
      </c>
      <c r="C110" s="120"/>
      <c r="D110" s="120"/>
      <c r="E110" s="120"/>
      <c r="F110" s="120"/>
      <c r="G110" s="120"/>
      <c r="H110" s="120"/>
      <c r="I110" s="120"/>
      <c r="J110" s="120"/>
      <c r="K110" s="120"/>
      <c r="L110" s="120"/>
      <c r="M110" s="120"/>
      <c r="N110" s="120"/>
      <c r="O110" s="120"/>
      <c r="P110" s="120"/>
      <c r="Q110" s="120"/>
      <c r="R110" s="120"/>
      <c r="S110" s="120"/>
      <c r="T110" s="120"/>
      <c r="U110" s="120"/>
      <c r="V110" s="120"/>
      <c r="W110" s="120"/>
      <c r="X110" s="120"/>
      <c r="Y110" s="120"/>
      <c r="Z110" s="120"/>
      <c r="AA110" s="120"/>
      <c r="AB110" s="120"/>
      <c r="AC110" s="120"/>
      <c r="BN110" s="84">
        <v>6.8370481894729167</v>
      </c>
      <c r="BO110" s="84">
        <v>5.8111836643445969</v>
      </c>
      <c r="BP110" s="84">
        <v>5.3853644511931904</v>
      </c>
      <c r="BQ110" s="84">
        <v>6.1992624964806566</v>
      </c>
      <c r="BR110" s="84">
        <v>7.094659739328165</v>
      </c>
      <c r="BS110" s="84">
        <v>7.3045399300902289</v>
      </c>
      <c r="BT110" s="84">
        <v>6.630431032858688</v>
      </c>
      <c r="BU110" s="84">
        <v>7.538027478255529</v>
      </c>
      <c r="BV110" s="84">
        <v>6.8464600145443839</v>
      </c>
      <c r="BW110" s="84">
        <v>7.3100098191579974</v>
      </c>
      <c r="BX110" s="84">
        <v>6.2226720077405773</v>
      </c>
      <c r="BY110" s="84">
        <v>7.1412021312286669</v>
      </c>
      <c r="BZ110" s="84">
        <v>7.3521897058308667</v>
      </c>
      <c r="CA110" s="84">
        <v>6.8875018434791855</v>
      </c>
      <c r="CB110" s="84">
        <v>6.4163632654006051</v>
      </c>
      <c r="CC110" s="84">
        <v>7.4330075054775904</v>
      </c>
      <c r="CD110" s="84">
        <v>3.2292750555347993</v>
      </c>
      <c r="CE110" s="84">
        <v>0.52665193407803201</v>
      </c>
      <c r="CF110" s="84">
        <v>-2.3962223449034781</v>
      </c>
      <c r="CG110" s="84">
        <v>-2.1379204978265562</v>
      </c>
      <c r="CH110" s="84">
        <v>3.713213524423935</v>
      </c>
      <c r="CI110" s="84">
        <v>0.38454718550197242</v>
      </c>
      <c r="CJ110" s="84">
        <v>-1.1471071273062137</v>
      </c>
      <c r="CK110" s="84">
        <v>0.17165500829992197</v>
      </c>
      <c r="CL110" s="84">
        <v>-1.2287696979832248</v>
      </c>
      <c r="CM110" s="84">
        <v>0.14015689636924833</v>
      </c>
      <c r="CN110" s="84">
        <v>-0.81214739646028988</v>
      </c>
      <c r="CO110" s="84">
        <v>0.68169908816932434</v>
      </c>
      <c r="CP110" s="84">
        <v>-2.2831389978405241</v>
      </c>
      <c r="CQ110" s="84">
        <v>-8.0117483315650873</v>
      </c>
      <c r="CR110" s="84">
        <v>-9.9991771840105912</v>
      </c>
      <c r="CS110" s="84">
        <v>-7.0449202842954719</v>
      </c>
      <c r="CT110" s="84">
        <v>-0.37333545370449883</v>
      </c>
      <c r="CU110" s="84">
        <v>-2.7553179088801016</v>
      </c>
      <c r="CV110" s="84">
        <v>-3.6321587858541591</v>
      </c>
      <c r="CW110" s="84">
        <v>-2.3343787012125432</v>
      </c>
      <c r="CX110" s="84">
        <v>-2.4472255435425723</v>
      </c>
      <c r="CY110" s="84">
        <v>-2.9795469908975463</v>
      </c>
      <c r="CZ110" s="84">
        <v>-2.0456577867295493</v>
      </c>
      <c r="DA110" s="84">
        <v>-4.8260077612411862</v>
      </c>
      <c r="DB110" s="84">
        <v>-7.6586036244210902</v>
      </c>
      <c r="DC110" s="84">
        <v>-10.077893765754567</v>
      </c>
      <c r="DD110" s="84">
        <v>-3.9008271443993578</v>
      </c>
      <c r="DE110" s="84">
        <v>0.81098799938294519</v>
      </c>
      <c r="DF110" s="84">
        <v>-1.286966658906465</v>
      </c>
      <c r="DG110" s="84">
        <v>4.1191204303432016</v>
      </c>
      <c r="DH110" s="84">
        <v>1.2311719289882177</v>
      </c>
      <c r="DI110" s="84">
        <v>-0.31464829833356589</v>
      </c>
      <c r="DJ110" s="84">
        <v>-12.915639410623982</v>
      </c>
      <c r="DK110" s="84">
        <v>-17.460493741952774</v>
      </c>
      <c r="DL110" s="84">
        <v>-15.172203098784109</v>
      </c>
      <c r="DM110" s="84">
        <v>-11.913865591051461</v>
      </c>
      <c r="DN110" s="84">
        <v>-14.940457519809655</v>
      </c>
      <c r="DO110" s="84">
        <v>-14.377018982022093</v>
      </c>
      <c r="DP110" s="84">
        <v>-12.613277167134299</v>
      </c>
      <c r="DQ110" s="84">
        <v>-16.374265961334743</v>
      </c>
      <c r="DR110" s="84">
        <v>-27.225042633492649</v>
      </c>
    </row>
    <row r="111" spans="1:122" x14ac:dyDescent="0.25">
      <c r="A111" s="123" t="s">
        <v>402</v>
      </c>
      <c r="B111" s="120" t="s">
        <v>397</v>
      </c>
      <c r="C111" s="120"/>
      <c r="D111" s="120"/>
      <c r="E111" s="120"/>
      <c r="F111" s="120"/>
      <c r="G111" s="120"/>
      <c r="H111" s="120"/>
      <c r="I111" s="120"/>
      <c r="J111" s="120"/>
      <c r="K111" s="120"/>
      <c r="L111" s="120"/>
      <c r="M111" s="120"/>
      <c r="N111" s="120"/>
      <c r="O111" s="120"/>
      <c r="P111" s="120"/>
      <c r="Q111" s="120"/>
      <c r="R111" s="120"/>
      <c r="S111" s="120"/>
      <c r="T111" s="120"/>
      <c r="U111" s="120"/>
      <c r="V111" s="120"/>
      <c r="W111" s="120"/>
      <c r="X111" s="120"/>
      <c r="Y111" s="120"/>
      <c r="Z111" s="120"/>
      <c r="AA111" s="120"/>
      <c r="AB111" s="120"/>
      <c r="AC111" s="120"/>
      <c r="BN111" s="84">
        <v>94.530234338986489</v>
      </c>
      <c r="BO111" s="84">
        <v>99.710156764217459</v>
      </c>
      <c r="BP111" s="84">
        <v>95.803588491793761</v>
      </c>
      <c r="BQ111" s="84">
        <v>112.09213600784678</v>
      </c>
      <c r="BR111" s="84">
        <v>80.221184670936196</v>
      </c>
      <c r="BS111" s="84">
        <v>95.878861569170269</v>
      </c>
      <c r="BT111" s="84">
        <v>96.776846490366509</v>
      </c>
      <c r="BU111" s="84">
        <v>104.0410231703702</v>
      </c>
      <c r="BV111" s="84">
        <v>94.876207750909032</v>
      </c>
      <c r="BW111" s="84">
        <v>114.61219620491819</v>
      </c>
      <c r="BX111" s="84">
        <v>98.351436240955877</v>
      </c>
      <c r="BY111" s="84">
        <v>109.65823629174565</v>
      </c>
      <c r="BZ111" s="84">
        <v>103.49298286150433</v>
      </c>
      <c r="CA111" s="84">
        <v>98.308411682997004</v>
      </c>
      <c r="CB111" s="84">
        <v>104.51092822770963</v>
      </c>
      <c r="CC111" s="84">
        <v>102.94107919397929</v>
      </c>
      <c r="CD111" s="84">
        <v>93.359387125699655</v>
      </c>
      <c r="CE111" s="84">
        <v>115.98492923706944</v>
      </c>
      <c r="CF111" s="84">
        <v>109.62684509422601</v>
      </c>
      <c r="CG111" s="84">
        <v>130.73928345666337</v>
      </c>
      <c r="CH111" s="84">
        <v>94.200570951531944</v>
      </c>
      <c r="CI111" s="84">
        <v>121.70129703839338</v>
      </c>
      <c r="CJ111" s="84">
        <v>106.09782201712068</v>
      </c>
      <c r="CK111" s="84">
        <v>102.80902388224109</v>
      </c>
      <c r="CL111" s="84">
        <v>118.54101138043309</v>
      </c>
      <c r="CM111" s="84">
        <v>108.91092949891198</v>
      </c>
      <c r="CN111" s="84">
        <v>106.83817442397492</v>
      </c>
      <c r="CO111" s="84">
        <v>105.66211856055324</v>
      </c>
      <c r="CP111" s="84">
        <v>86.37110062618504</v>
      </c>
      <c r="CQ111" s="84">
        <v>106.45873378054452</v>
      </c>
      <c r="CR111" s="84">
        <v>116.68682915352259</v>
      </c>
      <c r="CS111" s="84">
        <v>114.6297798128796</v>
      </c>
      <c r="CT111" s="84">
        <v>126.60594428997895</v>
      </c>
      <c r="CU111" s="84">
        <v>107.62722427529846</v>
      </c>
      <c r="CV111" s="84">
        <v>141.97173459803182</v>
      </c>
      <c r="CW111" s="84">
        <v>154.36670194654789</v>
      </c>
      <c r="CX111" s="84">
        <v>138.71472747945737</v>
      </c>
      <c r="CY111" s="84">
        <v>151.97315262419224</v>
      </c>
      <c r="CZ111" s="84">
        <v>150.16109965201218</v>
      </c>
      <c r="DA111" s="84">
        <v>159.90859420804318</v>
      </c>
      <c r="DB111" s="84">
        <v>144.75388086443141</v>
      </c>
      <c r="DC111" s="84">
        <v>150.06563535475985</v>
      </c>
      <c r="DD111" s="84">
        <v>156.86480114050545</v>
      </c>
      <c r="DE111" s="84">
        <v>157.28199401763351</v>
      </c>
      <c r="DF111" s="84">
        <v>140.14909806422588</v>
      </c>
      <c r="DG111" s="84">
        <v>107.8978151805796</v>
      </c>
      <c r="DH111" s="84">
        <v>146.13752284919562</v>
      </c>
      <c r="DI111" s="84">
        <v>150.35964275396685</v>
      </c>
      <c r="DJ111" s="84">
        <v>166.12019407784027</v>
      </c>
      <c r="DK111" s="84">
        <v>184.01733738301562</v>
      </c>
      <c r="DL111" s="84">
        <v>211.84393949920295</v>
      </c>
      <c r="DM111" s="84">
        <v>186.27290408535606</v>
      </c>
      <c r="DN111" s="84">
        <v>188.73040235960374</v>
      </c>
      <c r="DO111" s="84">
        <v>183.20055101258873</v>
      </c>
      <c r="DP111" s="84">
        <v>195.80043737686671</v>
      </c>
      <c r="DQ111" s="84">
        <v>204.96094957752103</v>
      </c>
      <c r="DR111" s="84">
        <v>231.71033265129481</v>
      </c>
    </row>
    <row r="112" spans="1:122" x14ac:dyDescent="0.25">
      <c r="A112" s="123" t="s">
        <v>403</v>
      </c>
      <c r="B112" s="115" t="s">
        <v>404</v>
      </c>
      <c r="C112" s="115"/>
      <c r="D112" s="115"/>
      <c r="E112" s="115"/>
      <c r="F112" s="115"/>
      <c r="G112" s="115"/>
      <c r="H112" s="115"/>
      <c r="I112" s="115"/>
      <c r="J112" s="115"/>
      <c r="K112" s="115"/>
      <c r="L112" s="115"/>
      <c r="M112" s="115"/>
      <c r="N112" s="115"/>
      <c r="O112" s="115"/>
      <c r="P112" s="115"/>
      <c r="Q112" s="115"/>
      <c r="R112" s="115"/>
      <c r="S112" s="115"/>
      <c r="T112" s="115"/>
      <c r="U112" s="115"/>
      <c r="V112" s="115"/>
      <c r="W112" s="115"/>
      <c r="X112" s="115"/>
      <c r="Y112" s="115"/>
      <c r="Z112" s="115"/>
      <c r="AA112" s="115"/>
      <c r="AB112" s="115"/>
      <c r="AC112" s="115"/>
      <c r="AD112" s="116"/>
      <c r="AE112" s="116"/>
      <c r="AF112" s="116"/>
      <c r="AG112" s="116"/>
      <c r="AH112" s="116"/>
      <c r="AI112" s="116"/>
      <c r="AJ112" s="116"/>
      <c r="AK112" s="116"/>
      <c r="AL112" s="116"/>
      <c r="AM112" s="116"/>
      <c r="AN112" s="116"/>
      <c r="AO112" s="116"/>
      <c r="AP112" s="116"/>
      <c r="AQ112" s="116"/>
      <c r="AR112" s="116"/>
      <c r="AS112" s="116"/>
      <c r="AT112" s="116"/>
      <c r="AU112" s="116"/>
      <c r="AV112" s="116"/>
      <c r="AW112" s="116"/>
      <c r="AX112" s="116"/>
      <c r="AY112" s="116"/>
      <c r="AZ112" s="116"/>
      <c r="BA112" s="116"/>
      <c r="BB112" s="116"/>
      <c r="BC112" s="116"/>
      <c r="BD112" s="116"/>
      <c r="BE112" s="116"/>
      <c r="BF112" s="116"/>
      <c r="BG112" s="116"/>
      <c r="BH112" s="116"/>
      <c r="BI112" s="116"/>
      <c r="BJ112" s="116"/>
      <c r="BK112" s="116"/>
      <c r="BL112" s="116"/>
      <c r="BM112" s="116"/>
      <c r="BN112" s="116">
        <v>91.418686451025863</v>
      </c>
      <c r="BO112" s="116">
        <v>333.14682064296409</v>
      </c>
      <c r="BP112" s="116">
        <v>151.68620838791685</v>
      </c>
      <c r="BQ112" s="116">
        <v>263.50178340098478</v>
      </c>
      <c r="BR112" s="116">
        <v>144.64707405054634</v>
      </c>
      <c r="BS112" s="116">
        <v>139.03940843962408</v>
      </c>
      <c r="BT112" s="116">
        <v>166.87202329964697</v>
      </c>
      <c r="BU112" s="116">
        <v>159.80901794018266</v>
      </c>
      <c r="BV112" s="116">
        <v>232.27642578961445</v>
      </c>
      <c r="BW112" s="116">
        <v>137.69344634077396</v>
      </c>
      <c r="BX112" s="116">
        <v>129.7645649005209</v>
      </c>
      <c r="BY112" s="116">
        <v>184.80291566732475</v>
      </c>
      <c r="BZ112" s="116">
        <v>124.12180692679955</v>
      </c>
      <c r="CA112" s="116">
        <v>126.30084623518009</v>
      </c>
      <c r="CB112" s="116">
        <v>109.51437797172329</v>
      </c>
      <c r="CC112" s="116">
        <v>171.46017281927962</v>
      </c>
      <c r="CD112" s="116">
        <v>80.241213795974517</v>
      </c>
      <c r="CE112" s="116">
        <v>104.67042482173819</v>
      </c>
      <c r="CF112" s="116">
        <v>94.662588987501152</v>
      </c>
      <c r="CG112" s="116">
        <v>131.08115620462331</v>
      </c>
      <c r="CH112" s="116">
        <v>45.949486897958487</v>
      </c>
      <c r="CI112" s="116">
        <v>80.144782272293526</v>
      </c>
      <c r="CJ112" s="116">
        <v>181.64243963022349</v>
      </c>
      <c r="CK112" s="116">
        <v>89.134091761973139</v>
      </c>
      <c r="CL112" s="116">
        <v>58.052949543448563</v>
      </c>
      <c r="CM112" s="116">
        <v>293.83641001332455</v>
      </c>
      <c r="CN112" s="116">
        <v>69.871240658669976</v>
      </c>
      <c r="CO112" s="116">
        <v>84.087877381509145</v>
      </c>
      <c r="CP112" s="116">
        <v>69.383759414824553</v>
      </c>
      <c r="CQ112" s="116">
        <v>94.900227319876251</v>
      </c>
      <c r="CR112" s="116">
        <v>91.349880990515018</v>
      </c>
      <c r="CS112" s="116">
        <v>116.87427497826249</v>
      </c>
      <c r="CT112" s="116">
        <v>83.875956107527585</v>
      </c>
      <c r="CU112" s="116">
        <v>71.869433293593133</v>
      </c>
      <c r="CV112" s="116">
        <v>68.789316455286226</v>
      </c>
      <c r="CW112" s="116">
        <v>124.08224796805361</v>
      </c>
      <c r="CX112" s="116">
        <v>50.985076381075039</v>
      </c>
      <c r="CY112" s="116">
        <v>144.41061572266372</v>
      </c>
      <c r="CZ112" s="116">
        <v>72.862321862502412</v>
      </c>
      <c r="DA112" s="116">
        <v>101.83079001912559</v>
      </c>
      <c r="DB112" s="116">
        <v>68.10080364139742</v>
      </c>
      <c r="DC112" s="116">
        <v>93.364309537927255</v>
      </c>
      <c r="DD112" s="116">
        <v>98.794563196456011</v>
      </c>
      <c r="DE112" s="116">
        <v>149.33761501571254</v>
      </c>
      <c r="DF112" s="116">
        <v>82.643078751382276</v>
      </c>
      <c r="DG112" s="116">
        <v>62.039768171758148</v>
      </c>
      <c r="DH112" s="116">
        <v>197.58179080855459</v>
      </c>
      <c r="DI112" s="116">
        <v>458.97996948058125</v>
      </c>
      <c r="DJ112" s="116">
        <v>103.99379420476029</v>
      </c>
      <c r="DK112" s="116">
        <v>190.7469524119289</v>
      </c>
      <c r="DL112" s="116">
        <v>68.876006192510062</v>
      </c>
      <c r="DM112" s="116">
        <v>80.169983884735657</v>
      </c>
      <c r="DN112" s="116">
        <v>146.11147222476109</v>
      </c>
      <c r="DO112" s="116">
        <v>62.545141650173775</v>
      </c>
      <c r="DP112" s="116">
        <v>61.433061382592093</v>
      </c>
      <c r="DQ112" s="116">
        <v>78.557229946022559</v>
      </c>
      <c r="DR112" s="116">
        <v>54.308851149314265</v>
      </c>
    </row>
    <row r="113" spans="1:122" x14ac:dyDescent="0.25">
      <c r="A113" s="123" t="s">
        <v>405</v>
      </c>
      <c r="B113" s="118" t="s">
        <v>406</v>
      </c>
      <c r="C113" s="118"/>
      <c r="D113" s="118"/>
      <c r="E113" s="118"/>
      <c r="F113" s="118"/>
      <c r="G113" s="118"/>
      <c r="H113" s="118"/>
      <c r="I113" s="118"/>
      <c r="J113" s="118"/>
      <c r="K113" s="118"/>
      <c r="L113" s="118"/>
      <c r="M113" s="118"/>
      <c r="N113" s="118"/>
      <c r="O113" s="118"/>
      <c r="P113" s="118"/>
      <c r="Q113" s="118"/>
      <c r="R113" s="118"/>
      <c r="S113" s="118"/>
      <c r="T113" s="118"/>
      <c r="U113" s="118"/>
      <c r="V113" s="118"/>
      <c r="W113" s="118"/>
      <c r="X113" s="118"/>
      <c r="Y113" s="118"/>
      <c r="Z113" s="118"/>
      <c r="AA113" s="118"/>
      <c r="AB113" s="118"/>
      <c r="AC113" s="118"/>
      <c r="BN113" s="84">
        <v>91.563207492021007</v>
      </c>
      <c r="BO113" s="84">
        <v>333.39039019347831</v>
      </c>
      <c r="BP113" s="84">
        <v>152.02892385347832</v>
      </c>
      <c r="BQ113" s="84">
        <v>263.74544723347833</v>
      </c>
      <c r="BR113" s="84">
        <v>147.93422377252733</v>
      </c>
      <c r="BS113" s="84">
        <v>142.03917875097738</v>
      </c>
      <c r="BT113" s="84">
        <v>170.00120161516878</v>
      </c>
      <c r="BU113" s="84">
        <v>178.32007897132652</v>
      </c>
      <c r="BV113" s="84">
        <v>235.67421665949485</v>
      </c>
      <c r="BW113" s="84">
        <v>141.33424774282938</v>
      </c>
      <c r="BX113" s="84">
        <v>133.13443899249933</v>
      </c>
      <c r="BY113" s="84">
        <v>188.66202706646447</v>
      </c>
      <c r="BZ113" s="84">
        <v>127.75354534487212</v>
      </c>
      <c r="CA113" s="84">
        <v>129.83159230754845</v>
      </c>
      <c r="CB113" s="84">
        <v>113.11034320957828</v>
      </c>
      <c r="CC113" s="84">
        <v>175.50449148515176</v>
      </c>
      <c r="CD113" s="84">
        <v>84.177420484318503</v>
      </c>
      <c r="CE113" s="84">
        <v>109.45383618941713</v>
      </c>
      <c r="CF113" s="84">
        <v>98.652232023229828</v>
      </c>
      <c r="CG113" s="84">
        <v>135.98654926317855</v>
      </c>
      <c r="CH113" s="84">
        <v>83.333178396888741</v>
      </c>
      <c r="CI113" s="84">
        <v>84.247635519140005</v>
      </c>
      <c r="CJ113" s="84">
        <v>185.7111426913952</v>
      </c>
      <c r="CK113" s="84">
        <v>93.618115520075904</v>
      </c>
      <c r="CL113" s="84">
        <v>59.061119214092585</v>
      </c>
      <c r="CM113" s="84">
        <v>294.77533480475927</v>
      </c>
      <c r="CN113" s="84">
        <v>70.888691760888207</v>
      </c>
      <c r="CO113" s="84">
        <v>85.125412861897246</v>
      </c>
      <c r="CP113" s="84">
        <v>70.164976057733838</v>
      </c>
      <c r="CQ113" s="84">
        <v>95.718022517138735</v>
      </c>
      <c r="CR113" s="84">
        <v>92.152859120666875</v>
      </c>
      <c r="CS113" s="84">
        <v>117.76856366720907</v>
      </c>
      <c r="CT113" s="84">
        <v>84.721953663436892</v>
      </c>
      <c r="CU113" s="84">
        <v>73.079258513717178</v>
      </c>
      <c r="CV113" s="84">
        <v>78.358344440477808</v>
      </c>
      <c r="CW113" s="84">
        <v>125.1285644387565</v>
      </c>
      <c r="CX113" s="84">
        <v>54.134386816637701</v>
      </c>
      <c r="CY113" s="84">
        <v>145.53060648067134</v>
      </c>
      <c r="CZ113" s="84">
        <v>73.958865493272924</v>
      </c>
      <c r="DA113" s="84">
        <v>102.98529443919293</v>
      </c>
      <c r="DB113" s="84">
        <v>69.08876209126575</v>
      </c>
      <c r="DC113" s="84">
        <v>94.330749292527372</v>
      </c>
      <c r="DD113" s="84">
        <v>99.795542911909806</v>
      </c>
      <c r="DE113" s="84">
        <v>150.49133359000686</v>
      </c>
      <c r="DF113" s="84">
        <v>85.349836546013449</v>
      </c>
      <c r="DG113" s="84">
        <v>64.621859923110534</v>
      </c>
      <c r="DH113" s="84">
        <v>200.09285236563022</v>
      </c>
      <c r="DI113" s="84">
        <v>461.84435589281532</v>
      </c>
      <c r="DJ113" s="84">
        <v>106.62431284527494</v>
      </c>
      <c r="DK113" s="84">
        <v>193.32998635798742</v>
      </c>
      <c r="DL113" s="84">
        <v>72.056866590800382</v>
      </c>
      <c r="DM113" s="84">
        <v>83.336769186133125</v>
      </c>
      <c r="DN113" s="84">
        <v>148.99548541558056</v>
      </c>
      <c r="DO113" s="84">
        <v>65.006494470290932</v>
      </c>
      <c r="DP113" s="84">
        <v>64.49026672550508</v>
      </c>
      <c r="DQ113" s="84">
        <v>81.972022293422583</v>
      </c>
      <c r="DR113" s="84">
        <v>57.581012584212679</v>
      </c>
    </row>
    <row r="114" spans="1:122" x14ac:dyDescent="0.25">
      <c r="A114" s="123" t="s">
        <v>407</v>
      </c>
      <c r="B114" s="119" t="s">
        <v>102</v>
      </c>
      <c r="C114" s="119"/>
      <c r="D114" s="119"/>
      <c r="E114" s="119"/>
      <c r="F114" s="119"/>
      <c r="G114" s="119"/>
      <c r="H114" s="119"/>
      <c r="I114" s="119"/>
      <c r="J114" s="119"/>
      <c r="K114" s="119"/>
      <c r="L114" s="119"/>
      <c r="M114" s="119"/>
      <c r="N114" s="119"/>
      <c r="O114" s="119"/>
      <c r="P114" s="119"/>
      <c r="Q114" s="119"/>
      <c r="R114" s="119"/>
      <c r="S114" s="119"/>
      <c r="T114" s="119"/>
      <c r="U114" s="119"/>
      <c r="V114" s="119"/>
      <c r="W114" s="119"/>
      <c r="X114" s="119"/>
      <c r="Y114" s="119"/>
      <c r="Z114" s="119"/>
      <c r="AA114" s="119"/>
      <c r="AB114" s="119"/>
      <c r="AC114" s="119"/>
      <c r="BN114" s="84">
        <v>52.358087492020999</v>
      </c>
      <c r="BO114" s="84">
        <v>82.6623401934783</v>
      </c>
      <c r="BP114" s="84">
        <v>104.4023838534783</v>
      </c>
      <c r="BQ114" s="84">
        <v>131.87737723347831</v>
      </c>
      <c r="BR114" s="84">
        <v>68.79102073</v>
      </c>
      <c r="BS114" s="84">
        <v>84.996313660000013</v>
      </c>
      <c r="BT114" s="84">
        <v>119.49677408999999</v>
      </c>
      <c r="BU114" s="84">
        <v>95.199433670000005</v>
      </c>
      <c r="BV114" s="84">
        <v>192.32290644</v>
      </c>
      <c r="BW114" s="84">
        <v>88.388957250000004</v>
      </c>
      <c r="BX114" s="84">
        <v>74.964144020000006</v>
      </c>
      <c r="BY114" s="84">
        <v>131.80514317999999</v>
      </c>
      <c r="BZ114" s="84">
        <v>82.210244904169144</v>
      </c>
      <c r="CA114" s="84">
        <v>84.965564423727955</v>
      </c>
      <c r="CB114" s="84">
        <v>64.791457547870678</v>
      </c>
      <c r="CC114" s="84">
        <v>91.640315912314264</v>
      </c>
      <c r="CD114" s="84">
        <v>31.145760669999998</v>
      </c>
      <c r="CE114" s="84">
        <v>49.70710807782126</v>
      </c>
      <c r="CF114" s="84">
        <v>38.812039891449857</v>
      </c>
      <c r="CG114" s="84">
        <v>85.760645491458277</v>
      </c>
      <c r="CH114" s="84">
        <v>41.002296495950631</v>
      </c>
      <c r="CI114" s="84">
        <v>53.301788614733461</v>
      </c>
      <c r="CJ114" s="84">
        <v>32.071576390800757</v>
      </c>
      <c r="CK114" s="84">
        <v>61.71039103907043</v>
      </c>
      <c r="CL114" s="84">
        <v>31.029136858235923</v>
      </c>
      <c r="CM114" s="84">
        <v>44.263029249589536</v>
      </c>
      <c r="CN114" s="84">
        <v>18.442135724836135</v>
      </c>
      <c r="CO114" s="84">
        <v>55.233048504078766</v>
      </c>
      <c r="CP114" s="84">
        <v>31.336449775361579</v>
      </c>
      <c r="CQ114" s="84">
        <v>53.79971381582142</v>
      </c>
      <c r="CR114" s="84">
        <v>51.493778994282117</v>
      </c>
      <c r="CS114" s="84">
        <v>76.470374550655549</v>
      </c>
      <c r="CT114" s="84">
        <v>53.815822310000001</v>
      </c>
      <c r="CU114" s="84">
        <v>39.575189430000002</v>
      </c>
      <c r="CV114" s="84">
        <v>26.734307099999995</v>
      </c>
      <c r="CW114" s="84">
        <v>61.807531250000004</v>
      </c>
      <c r="CX114" s="84">
        <v>18.389659191156838</v>
      </c>
      <c r="CY114" s="84">
        <v>103.8661963755298</v>
      </c>
      <c r="CZ114" s="84">
        <v>42.368789314934865</v>
      </c>
      <c r="DA114" s="84">
        <v>63.763432880894648</v>
      </c>
      <c r="DB114" s="84">
        <v>33.054518063839225</v>
      </c>
      <c r="DC114" s="84">
        <v>56.392275968450825</v>
      </c>
      <c r="DD114" s="84">
        <v>60.317939455795404</v>
      </c>
      <c r="DE114" s="84">
        <v>110.57878907877817</v>
      </c>
      <c r="DF114" s="84">
        <v>46.641435010822541</v>
      </c>
      <c r="DG114" s="84">
        <v>28.661978443430801</v>
      </c>
      <c r="DH114" s="84">
        <v>156.36818338270382</v>
      </c>
      <c r="DI114" s="84">
        <v>50.725957911002709</v>
      </c>
      <c r="DJ114" s="84">
        <v>9.6887328299999993</v>
      </c>
      <c r="DK114" s="84">
        <v>150.93688109000001</v>
      </c>
      <c r="DL114" s="84">
        <v>15.108785630000002</v>
      </c>
      <c r="DM114" s="84">
        <v>31.484176689999998</v>
      </c>
      <c r="DN114" s="84">
        <v>103.06019883</v>
      </c>
      <c r="DO114" s="84">
        <v>10.827914470000001</v>
      </c>
      <c r="DP114" s="84">
        <v>14.74302509</v>
      </c>
      <c r="DQ114" s="84">
        <v>19.637706830000003</v>
      </c>
      <c r="DR114" s="84">
        <v>6.2914192499999997</v>
      </c>
    </row>
    <row r="115" spans="1:122" x14ac:dyDescent="0.25">
      <c r="A115" s="123" t="s">
        <v>408</v>
      </c>
      <c r="B115" s="120" t="s">
        <v>409</v>
      </c>
      <c r="C115" s="120"/>
      <c r="D115" s="120"/>
      <c r="E115" s="120"/>
      <c r="F115" s="120"/>
      <c r="G115" s="120"/>
      <c r="H115" s="120"/>
      <c r="I115" s="120"/>
      <c r="J115" s="120"/>
      <c r="K115" s="120"/>
      <c r="L115" s="120"/>
      <c r="M115" s="120"/>
      <c r="N115" s="120"/>
      <c r="O115" s="120"/>
      <c r="P115" s="120"/>
      <c r="Q115" s="120"/>
      <c r="R115" s="120"/>
      <c r="S115" s="120"/>
      <c r="T115" s="120"/>
      <c r="U115" s="120"/>
      <c r="V115" s="120"/>
      <c r="W115" s="120"/>
      <c r="X115" s="120"/>
      <c r="Y115" s="120"/>
      <c r="Z115" s="120"/>
      <c r="AA115" s="120"/>
      <c r="AB115" s="120"/>
      <c r="AC115" s="120"/>
      <c r="BN115" s="84">
        <v>12.500079099999999</v>
      </c>
      <c r="BO115" s="84">
        <v>6.3533400000000002</v>
      </c>
      <c r="BP115" s="84">
        <v>9.4025035800000012</v>
      </c>
      <c r="BQ115" s="84">
        <v>9.0424690500000011</v>
      </c>
      <c r="BR115" s="84">
        <v>0.38258700000000001</v>
      </c>
      <c r="BS115" s="84">
        <v>5.7907540000000006</v>
      </c>
      <c r="BT115" s="84">
        <v>3.1056119999999998</v>
      </c>
      <c r="BU115" s="84">
        <v>4.1953169999999993</v>
      </c>
      <c r="BV115" s="84">
        <v>38.094655000000003</v>
      </c>
      <c r="BW115" s="84">
        <v>7.6860413400000001</v>
      </c>
      <c r="BX115" s="84">
        <v>1.0865514000000001</v>
      </c>
      <c r="BY115" s="84">
        <v>3.6211549999999999</v>
      </c>
      <c r="BZ115" s="84">
        <v>1.4075054841691506</v>
      </c>
      <c r="CA115" s="84">
        <v>11.928217493727942</v>
      </c>
      <c r="CB115" s="84">
        <v>3.5091611178706943</v>
      </c>
      <c r="CC115" s="84">
        <v>5.8393290823142667</v>
      </c>
      <c r="CD115" s="84">
        <v>5.8017060000000003</v>
      </c>
      <c r="CE115" s="84">
        <v>8.5802398558212651</v>
      </c>
      <c r="CF115" s="84">
        <v>4.5674234404498568</v>
      </c>
      <c r="CG115" s="84">
        <v>6.0169256134582652</v>
      </c>
      <c r="CH115" s="84">
        <v>9.6475737366686314</v>
      </c>
      <c r="CI115" s="84">
        <v>4.8214830410734564</v>
      </c>
      <c r="CJ115" s="84">
        <v>2.9755383269477593</v>
      </c>
      <c r="CK115" s="84">
        <v>2.8502847523584305</v>
      </c>
      <c r="CL115" s="84">
        <v>1.8371786692359242</v>
      </c>
      <c r="CM115" s="84">
        <v>4.5618375795895396</v>
      </c>
      <c r="CN115" s="84">
        <v>2.0931623548361347</v>
      </c>
      <c r="CO115" s="84">
        <v>7.6093098040787694</v>
      </c>
      <c r="CP115" s="84">
        <v>1.8145009624999999</v>
      </c>
      <c r="CQ115" s="84">
        <v>3.2960009624999995</v>
      </c>
      <c r="CR115" s="84">
        <v>0.62840096249999999</v>
      </c>
      <c r="CS115" s="84">
        <v>7.2826109625000006</v>
      </c>
      <c r="CT115" s="84">
        <v>0</v>
      </c>
      <c r="CU115" s="84">
        <v>5.85400192</v>
      </c>
      <c r="CV115" s="84">
        <v>1.07688725</v>
      </c>
      <c r="CW115" s="84">
        <v>3.4860019200000001</v>
      </c>
      <c r="CX115" s="84">
        <v>1.3114353916686579</v>
      </c>
      <c r="CY115" s="84">
        <v>2.3442976352019018</v>
      </c>
      <c r="CZ115" s="84">
        <v>1.6117563264309613</v>
      </c>
      <c r="DA115" s="84">
        <v>1.9941239316202495</v>
      </c>
      <c r="DB115" s="84">
        <v>1.4644280638392246</v>
      </c>
      <c r="DC115" s="84">
        <v>3.1103585984508331</v>
      </c>
      <c r="DD115" s="84">
        <v>1.4682737703972026</v>
      </c>
      <c r="DE115" s="84">
        <v>3.3276335787781557</v>
      </c>
      <c r="DF115" s="84">
        <v>1.8127238808225443</v>
      </c>
      <c r="DG115" s="84">
        <v>3.1794054034308017</v>
      </c>
      <c r="DH115" s="84">
        <v>1.1696165227038333</v>
      </c>
      <c r="DI115" s="84">
        <v>2.5245437105375004</v>
      </c>
      <c r="DJ115" s="84">
        <v>1.3749</v>
      </c>
      <c r="DK115" s="84">
        <v>2.7954219199999999</v>
      </c>
      <c r="DL115" s="84">
        <v>0.46553579999999994</v>
      </c>
      <c r="DM115" s="84">
        <v>2.0894419200000001</v>
      </c>
      <c r="DN115" s="84">
        <v>1.5374448599999999</v>
      </c>
      <c r="DO115" s="84">
        <v>2.08221722</v>
      </c>
      <c r="DP115" s="84">
        <v>1.5355328300000002</v>
      </c>
      <c r="DQ115" s="84">
        <v>2.0761495999999999</v>
      </c>
      <c r="DR115" s="84">
        <v>1.0694881699999998</v>
      </c>
    </row>
    <row r="116" spans="1:122" x14ac:dyDescent="0.25">
      <c r="A116" s="123" t="s">
        <v>410</v>
      </c>
      <c r="B116" s="120" t="s">
        <v>411</v>
      </c>
      <c r="C116" s="120"/>
      <c r="D116" s="120"/>
      <c r="E116" s="120"/>
      <c r="F116" s="120"/>
      <c r="G116" s="120"/>
      <c r="H116" s="120"/>
      <c r="I116" s="120"/>
      <c r="J116" s="120"/>
      <c r="K116" s="120"/>
      <c r="L116" s="120"/>
      <c r="M116" s="120"/>
      <c r="N116" s="120"/>
      <c r="O116" s="120"/>
      <c r="P116" s="120"/>
      <c r="Q116" s="120"/>
      <c r="R116" s="120"/>
      <c r="S116" s="120"/>
      <c r="T116" s="120"/>
      <c r="U116" s="120"/>
      <c r="V116" s="120"/>
      <c r="W116" s="120"/>
      <c r="X116" s="120"/>
      <c r="Y116" s="120"/>
      <c r="Z116" s="120"/>
      <c r="AA116" s="120"/>
      <c r="AB116" s="120"/>
      <c r="AC116" s="120"/>
      <c r="BN116" s="84">
        <v>39.858008392020999</v>
      </c>
      <c r="BO116" s="84">
        <v>76.309000193478298</v>
      </c>
      <c r="BP116" s="84">
        <v>94.999880273478297</v>
      </c>
      <c r="BQ116" s="84">
        <v>122.83490818347832</v>
      </c>
      <c r="BR116" s="84">
        <v>68.408433729999999</v>
      </c>
      <c r="BS116" s="84">
        <v>79.205559660000006</v>
      </c>
      <c r="BT116" s="84">
        <v>116.39116208999999</v>
      </c>
      <c r="BU116" s="84">
        <v>91.004116670000002</v>
      </c>
      <c r="BV116" s="84">
        <v>154.22825144000001</v>
      </c>
      <c r="BW116" s="84">
        <v>80.702915910000002</v>
      </c>
      <c r="BX116" s="84">
        <v>73.877592620000001</v>
      </c>
      <c r="BY116" s="84">
        <v>128.18398818</v>
      </c>
      <c r="BZ116" s="84">
        <v>80.802739419999995</v>
      </c>
      <c r="CA116" s="84">
        <v>73.037346930000012</v>
      </c>
      <c r="CB116" s="84">
        <v>61.282296429999988</v>
      </c>
      <c r="CC116" s="84">
        <v>85.800986829999999</v>
      </c>
      <c r="CD116" s="84">
        <v>25.344054669999998</v>
      </c>
      <c r="CE116" s="84">
        <v>41.126868221999999</v>
      </c>
      <c r="CF116" s="84">
        <v>34.244616450999999</v>
      </c>
      <c r="CG116" s="84">
        <v>79.743719878000007</v>
      </c>
      <c r="CH116" s="84">
        <v>31.354722759282001</v>
      </c>
      <c r="CI116" s="84">
        <v>48.480305573660004</v>
      </c>
      <c r="CJ116" s="84">
        <v>29.096038063853001</v>
      </c>
      <c r="CK116" s="84">
        <v>58.860106286711996</v>
      </c>
      <c r="CL116" s="84">
        <v>29.191958188999998</v>
      </c>
      <c r="CM116" s="84">
        <v>39.70119167</v>
      </c>
      <c r="CN116" s="84">
        <v>16.34897337</v>
      </c>
      <c r="CO116" s="84">
        <v>47.623738699999997</v>
      </c>
      <c r="CP116" s="84">
        <v>29.521948812861581</v>
      </c>
      <c r="CQ116" s="84">
        <v>50.503712853321417</v>
      </c>
      <c r="CR116" s="84">
        <v>50.865378031782114</v>
      </c>
      <c r="CS116" s="84">
        <v>69.187763588155548</v>
      </c>
      <c r="CT116" s="84">
        <v>53.815822310000001</v>
      </c>
      <c r="CU116" s="84">
        <v>33.72118751</v>
      </c>
      <c r="CV116" s="84">
        <v>25.657419849999997</v>
      </c>
      <c r="CW116" s="84">
        <v>58.321529330000004</v>
      </c>
      <c r="CX116" s="84">
        <v>17.078223799488182</v>
      </c>
      <c r="CY116" s="84">
        <v>101.5218987403279</v>
      </c>
      <c r="CZ116" s="84">
        <v>40.757032988503902</v>
      </c>
      <c r="DA116" s="84">
        <v>61.769308949274397</v>
      </c>
      <c r="DB116" s="84">
        <v>31.590090000000004</v>
      </c>
      <c r="DC116" s="84">
        <v>53.281917369999995</v>
      </c>
      <c r="DD116" s="84">
        <v>58.8496656853982</v>
      </c>
      <c r="DE116" s="84">
        <v>107.25115550000001</v>
      </c>
      <c r="DF116" s="84">
        <v>44.828711129999995</v>
      </c>
      <c r="DG116" s="84">
        <v>25.482573039999998</v>
      </c>
      <c r="DH116" s="84">
        <v>155.19856686</v>
      </c>
      <c r="DI116" s="84">
        <v>48.201414200465209</v>
      </c>
      <c r="DJ116" s="84">
        <v>8.3138328299999991</v>
      </c>
      <c r="DK116" s="84">
        <v>148.14145917000002</v>
      </c>
      <c r="DL116" s="84">
        <v>14.643249830000002</v>
      </c>
      <c r="DM116" s="84">
        <v>29.394734769999999</v>
      </c>
      <c r="DN116" s="84">
        <v>101.52275397000001</v>
      </c>
      <c r="DO116" s="84">
        <v>8.745697250000001</v>
      </c>
      <c r="DP116" s="84">
        <v>13.207492259999999</v>
      </c>
      <c r="DQ116" s="84">
        <v>17.561557230000002</v>
      </c>
      <c r="DR116" s="84">
        <v>5.2219310800000001</v>
      </c>
    </row>
    <row r="117" spans="1:122" x14ac:dyDescent="0.25">
      <c r="A117" s="123" t="s">
        <v>412</v>
      </c>
      <c r="B117" s="119" t="s">
        <v>393</v>
      </c>
      <c r="C117" s="119"/>
      <c r="D117" s="119"/>
      <c r="E117" s="119"/>
      <c r="F117" s="119"/>
      <c r="G117" s="119"/>
      <c r="H117" s="119"/>
      <c r="I117" s="119"/>
      <c r="J117" s="119"/>
      <c r="K117" s="119"/>
      <c r="L117" s="119"/>
      <c r="M117" s="119"/>
      <c r="N117" s="119"/>
      <c r="O117" s="119"/>
      <c r="P117" s="119"/>
      <c r="Q117" s="119"/>
      <c r="R117" s="119"/>
      <c r="S117" s="119"/>
      <c r="T117" s="119"/>
      <c r="U117" s="119"/>
      <c r="V117" s="119"/>
      <c r="W117" s="119"/>
      <c r="X117" s="119"/>
      <c r="Y117" s="119"/>
      <c r="Z117" s="119"/>
      <c r="AA117" s="119"/>
      <c r="AB117" s="119"/>
      <c r="AC117" s="119"/>
      <c r="BN117" s="84">
        <v>39.205120000000001</v>
      </c>
      <c r="BO117" s="84">
        <v>250.72805</v>
      </c>
      <c r="BP117" s="84">
        <v>47.626540000000006</v>
      </c>
      <c r="BQ117" s="84">
        <v>131.86806999999999</v>
      </c>
      <c r="BR117" s="84">
        <v>79.143203042527318</v>
      </c>
      <c r="BS117" s="84">
        <v>57.042865090977372</v>
      </c>
      <c r="BT117" s="84">
        <v>50.504427525168794</v>
      </c>
      <c r="BU117" s="84">
        <v>83.120645301326519</v>
      </c>
      <c r="BV117" s="84">
        <v>43.351310219494835</v>
      </c>
      <c r="BW117" s="84">
        <v>52.945290492829372</v>
      </c>
      <c r="BX117" s="84">
        <v>58.170294972499306</v>
      </c>
      <c r="BY117" s="84">
        <v>56.85688388646448</v>
      </c>
      <c r="BZ117" s="84">
        <v>45.543300440702986</v>
      </c>
      <c r="CA117" s="84">
        <v>44.866027883820493</v>
      </c>
      <c r="CB117" s="84">
        <v>48.318885661707597</v>
      </c>
      <c r="CC117" s="84">
        <v>83.864175572837496</v>
      </c>
      <c r="CD117" s="84">
        <v>53.031659814318509</v>
      </c>
      <c r="CE117" s="84">
        <v>59.746728111595871</v>
      </c>
      <c r="CF117" s="84">
        <v>59.840192131779979</v>
      </c>
      <c r="CG117" s="84">
        <v>50.225903771720269</v>
      </c>
      <c r="CH117" s="84">
        <v>42.330881900938117</v>
      </c>
      <c r="CI117" s="84">
        <v>30.945846904406537</v>
      </c>
      <c r="CJ117" s="84">
        <v>153.63956630059445</v>
      </c>
      <c r="CK117" s="84">
        <v>31.907724481005474</v>
      </c>
      <c r="CL117" s="84">
        <v>28.031982355856663</v>
      </c>
      <c r="CM117" s="84">
        <v>250.51230555516975</v>
      </c>
      <c r="CN117" s="84">
        <v>52.44655603605208</v>
      </c>
      <c r="CO117" s="84">
        <v>29.892364357818483</v>
      </c>
      <c r="CP117" s="84">
        <v>38.828526282372266</v>
      </c>
      <c r="CQ117" s="84">
        <v>41.918308701317308</v>
      </c>
      <c r="CR117" s="84">
        <v>40.659080126384765</v>
      </c>
      <c r="CS117" s="84">
        <v>41.298189116553509</v>
      </c>
      <c r="CT117" s="84">
        <v>30.906131353436887</v>
      </c>
      <c r="CU117" s="84">
        <v>33.504069083717184</v>
      </c>
      <c r="CV117" s="84">
        <v>51.624037340477813</v>
      </c>
      <c r="CW117" s="84">
        <v>63.321033188756495</v>
      </c>
      <c r="CX117" s="84">
        <v>35.744727625480863</v>
      </c>
      <c r="CY117" s="84">
        <v>41.664410105141535</v>
      </c>
      <c r="CZ117" s="84">
        <v>31.590076178338059</v>
      </c>
      <c r="DA117" s="84">
        <v>39.221861558298272</v>
      </c>
      <c r="DB117" s="84">
        <v>36.034244027426517</v>
      </c>
      <c r="DC117" s="84">
        <v>37.938473324076547</v>
      </c>
      <c r="DD117" s="84">
        <v>39.477603456114402</v>
      </c>
      <c r="DE117" s="84">
        <v>39.912544511228688</v>
      </c>
      <c r="DF117" s="84">
        <v>38.708401535190909</v>
      </c>
      <c r="DG117" s="84">
        <v>35.959881479679737</v>
      </c>
      <c r="DH117" s="84">
        <v>43.724668982926389</v>
      </c>
      <c r="DI117" s="84">
        <v>411.11839798181262</v>
      </c>
      <c r="DJ117" s="84">
        <v>96.935580015274951</v>
      </c>
      <c r="DK117" s="84">
        <v>42.393105267987394</v>
      </c>
      <c r="DL117" s="84">
        <v>56.948080960800375</v>
      </c>
      <c r="DM117" s="84">
        <v>51.852592496133134</v>
      </c>
      <c r="DN117" s="84">
        <v>45.935286585580563</v>
      </c>
      <c r="DO117" s="84">
        <v>54.178580000290935</v>
      </c>
      <c r="DP117" s="84">
        <v>49.747241635505084</v>
      </c>
      <c r="DQ117" s="84">
        <v>62.334315463422584</v>
      </c>
      <c r="DR117" s="84">
        <v>51.289593334212682</v>
      </c>
    </row>
    <row r="118" spans="1:122" x14ac:dyDescent="0.25">
      <c r="A118" s="123" t="s">
        <v>413</v>
      </c>
      <c r="B118" s="118" t="s">
        <v>414</v>
      </c>
      <c r="C118" s="118"/>
      <c r="D118" s="118"/>
      <c r="E118" s="118"/>
      <c r="F118" s="118"/>
      <c r="G118" s="118"/>
      <c r="H118" s="118"/>
      <c r="I118" s="118"/>
      <c r="J118" s="118"/>
      <c r="K118" s="118"/>
      <c r="L118" s="118"/>
      <c r="M118" s="118"/>
      <c r="N118" s="118"/>
      <c r="O118" s="118"/>
      <c r="P118" s="118"/>
      <c r="Q118" s="118"/>
      <c r="R118" s="118"/>
      <c r="S118" s="118"/>
      <c r="T118" s="118"/>
      <c r="U118" s="118"/>
      <c r="V118" s="118"/>
      <c r="W118" s="118"/>
      <c r="X118" s="118"/>
      <c r="Y118" s="118"/>
      <c r="Z118" s="118"/>
      <c r="AA118" s="118"/>
      <c r="AB118" s="118"/>
      <c r="AC118" s="118"/>
      <c r="BN118" s="84">
        <v>0.14452104099514551</v>
      </c>
      <c r="BO118" s="84">
        <v>0.24356955051420109</v>
      </c>
      <c r="BP118" s="84">
        <v>0.34271546556147803</v>
      </c>
      <c r="BQ118" s="84">
        <v>0.24366383249353488</v>
      </c>
      <c r="BR118" s="84">
        <v>3.2871497219809904</v>
      </c>
      <c r="BS118" s="84">
        <v>2.9997703113533101</v>
      </c>
      <c r="BT118" s="84">
        <v>3.12917831552181</v>
      </c>
      <c r="BU118" s="84">
        <v>18.511061031143878</v>
      </c>
      <c r="BV118" s="84">
        <v>3.3977908698804002</v>
      </c>
      <c r="BW118" s="84">
        <v>3.6408014020554202</v>
      </c>
      <c r="BX118" s="84">
        <v>3.36987409197843</v>
      </c>
      <c r="BY118" s="84">
        <v>3.8591113991397297</v>
      </c>
      <c r="BZ118" s="84">
        <v>3.6317384180725698</v>
      </c>
      <c r="CA118" s="84">
        <v>3.5307460723683599</v>
      </c>
      <c r="CB118" s="84">
        <v>3.59596523785499</v>
      </c>
      <c r="CC118" s="84">
        <v>4.0443186658721304</v>
      </c>
      <c r="CD118" s="84">
        <v>3.9362066883439883</v>
      </c>
      <c r="CE118" s="84">
        <v>4.783411367678938</v>
      </c>
      <c r="CF118" s="84">
        <v>3.9896430357286734</v>
      </c>
      <c r="CG118" s="84">
        <v>4.9053930585552212</v>
      </c>
      <c r="CH118" s="84">
        <v>37.383691498930254</v>
      </c>
      <c r="CI118" s="84">
        <v>4.1028532468464798</v>
      </c>
      <c r="CJ118" s="84">
        <v>4.0687030611717097</v>
      </c>
      <c r="CK118" s="84">
        <v>4.4840237581027607</v>
      </c>
      <c r="CL118" s="84">
        <v>1.0081696706440222</v>
      </c>
      <c r="CM118" s="84">
        <v>0.93892479143469021</v>
      </c>
      <c r="CN118" s="84">
        <v>1.0174511022182309</v>
      </c>
      <c r="CO118" s="84">
        <v>1.0375354803880947</v>
      </c>
      <c r="CP118" s="84">
        <v>0.78121664290928006</v>
      </c>
      <c r="CQ118" s="84">
        <v>0.81779519726248906</v>
      </c>
      <c r="CR118" s="84">
        <v>0.80297813015185937</v>
      </c>
      <c r="CS118" s="84">
        <v>0.89428868894657321</v>
      </c>
      <c r="CT118" s="84">
        <v>0.84599755590930303</v>
      </c>
      <c r="CU118" s="84">
        <v>1.2098252201240429</v>
      </c>
      <c r="CV118" s="84">
        <v>9.56902798519158</v>
      </c>
      <c r="CW118" s="84">
        <v>1.046316470702892</v>
      </c>
      <c r="CX118" s="84">
        <v>3.1493104355626587</v>
      </c>
      <c r="CY118" s="84">
        <v>1.1199907580076269</v>
      </c>
      <c r="CZ118" s="84">
        <v>1.0965436307705074</v>
      </c>
      <c r="DA118" s="84">
        <v>1.1545044200673353</v>
      </c>
      <c r="DB118" s="84">
        <v>0.98795844986833092</v>
      </c>
      <c r="DC118" s="84">
        <v>0.96643975460011866</v>
      </c>
      <c r="DD118" s="84">
        <v>1.0009797154537967</v>
      </c>
      <c r="DE118" s="84">
        <v>1.153718574294325</v>
      </c>
      <c r="DF118" s="84">
        <v>2.7067577946311725</v>
      </c>
      <c r="DG118" s="84">
        <v>2.5820917513523871</v>
      </c>
      <c r="DH118" s="84">
        <v>2.5110615570756414</v>
      </c>
      <c r="DI118" s="84">
        <v>2.8643864122340457</v>
      </c>
      <c r="DJ118" s="84">
        <v>2.6305186405146501</v>
      </c>
      <c r="DK118" s="84">
        <v>2.5830339460585301</v>
      </c>
      <c r="DL118" s="84">
        <v>3.1808603982903199</v>
      </c>
      <c r="DM118" s="84">
        <v>3.1667853013974701</v>
      </c>
      <c r="DN118" s="84">
        <v>2.8840131908194651</v>
      </c>
      <c r="DO118" s="84">
        <v>2.4613528201171588</v>
      </c>
      <c r="DP118" s="84">
        <v>3.0572053429129857</v>
      </c>
      <c r="DQ118" s="84">
        <v>3.4147923474000299</v>
      </c>
      <c r="DR118" s="84">
        <v>3.2721614348984178</v>
      </c>
    </row>
    <row r="119" spans="1:122" x14ac:dyDescent="0.25">
      <c r="A119" s="113" t="s">
        <v>415</v>
      </c>
      <c r="B119" s="115" t="s">
        <v>416</v>
      </c>
      <c r="C119" s="115"/>
      <c r="D119" s="115"/>
      <c r="E119" s="115"/>
      <c r="F119" s="115"/>
      <c r="G119" s="115"/>
      <c r="H119" s="115"/>
      <c r="I119" s="115"/>
      <c r="J119" s="115"/>
      <c r="K119" s="115"/>
      <c r="L119" s="115"/>
      <c r="M119" s="115"/>
      <c r="N119" s="115"/>
      <c r="O119" s="115"/>
      <c r="P119" s="115"/>
      <c r="Q119" s="115"/>
      <c r="R119" s="115"/>
      <c r="S119" s="115"/>
      <c r="T119" s="115"/>
      <c r="U119" s="115"/>
      <c r="V119" s="115"/>
      <c r="W119" s="115"/>
      <c r="X119" s="115"/>
      <c r="Y119" s="115"/>
      <c r="Z119" s="115"/>
      <c r="AA119" s="115"/>
      <c r="AB119" s="115"/>
      <c r="AC119" s="115"/>
      <c r="AD119" s="116"/>
      <c r="AE119" s="116"/>
      <c r="AF119" s="116"/>
      <c r="AG119" s="116"/>
      <c r="AH119" s="116"/>
      <c r="AI119" s="116"/>
      <c r="AJ119" s="116"/>
      <c r="AK119" s="116"/>
      <c r="AL119" s="116"/>
      <c r="AM119" s="116"/>
      <c r="AN119" s="116"/>
      <c r="AO119" s="116"/>
      <c r="AP119" s="116"/>
      <c r="AQ119" s="116"/>
      <c r="AR119" s="116"/>
      <c r="AS119" s="116"/>
      <c r="AT119" s="116"/>
      <c r="AU119" s="116"/>
      <c r="AV119" s="116"/>
      <c r="AW119" s="116"/>
      <c r="AX119" s="116"/>
      <c r="AY119" s="116"/>
      <c r="AZ119" s="116"/>
      <c r="BA119" s="116"/>
      <c r="BB119" s="116"/>
      <c r="BC119" s="116"/>
      <c r="BD119" s="116"/>
      <c r="BE119" s="116"/>
      <c r="BF119" s="116"/>
      <c r="BG119" s="116"/>
      <c r="BH119" s="116"/>
      <c r="BI119" s="116"/>
      <c r="BJ119" s="116"/>
      <c r="BK119" s="116"/>
      <c r="BL119" s="116"/>
      <c r="BM119" s="116"/>
      <c r="BN119" s="116">
        <v>-217.57459922305713</v>
      </c>
      <c r="BO119" s="116">
        <v>861.61741551958016</v>
      </c>
      <c r="BP119" s="116">
        <v>-530.62965701547671</v>
      </c>
      <c r="BQ119" s="116">
        <v>-1636.2113323796909</v>
      </c>
      <c r="BR119" s="116">
        <v>-399.96652318663831</v>
      </c>
      <c r="BS119" s="116">
        <v>-184.78907329902449</v>
      </c>
      <c r="BT119" s="116">
        <v>-1140.5318846252376</v>
      </c>
      <c r="BU119" s="116">
        <v>-1708.5707917720717</v>
      </c>
      <c r="BV119" s="116">
        <v>-847.52623439666638</v>
      </c>
      <c r="BW119" s="116">
        <v>-1451.520124973639</v>
      </c>
      <c r="BX119" s="116">
        <v>-2823.8073543862856</v>
      </c>
      <c r="BY119" s="116">
        <v>-2908.3881912315405</v>
      </c>
      <c r="BZ119" s="116">
        <v>-1306.5261237070313</v>
      </c>
      <c r="CA119" s="116">
        <v>-1762.7096650044498</v>
      </c>
      <c r="CB119" s="116">
        <v>-1945.5763881053083</v>
      </c>
      <c r="CC119" s="116">
        <v>-2902.8606119956048</v>
      </c>
      <c r="CD119" s="116">
        <v>-1513.0307819014768</v>
      </c>
      <c r="CE119" s="116">
        <v>-2178.0525234877337</v>
      </c>
      <c r="CF119" s="116">
        <v>-2352.798739907083</v>
      </c>
      <c r="CG119" s="116">
        <v>-3396.0938897349279</v>
      </c>
      <c r="CH119" s="116">
        <v>-2145.5755006269042</v>
      </c>
      <c r="CI119" s="116">
        <v>-1421.4765317599126</v>
      </c>
      <c r="CJ119" s="116">
        <v>-1383.666717186697</v>
      </c>
      <c r="CK119" s="116">
        <v>-2357.193582481857</v>
      </c>
      <c r="CL119" s="116">
        <v>-609.98661390999541</v>
      </c>
      <c r="CM119" s="116">
        <v>-122.04206344752714</v>
      </c>
      <c r="CN119" s="116">
        <v>-3132.4915526059945</v>
      </c>
      <c r="CO119" s="116">
        <v>-2697.14092387447</v>
      </c>
      <c r="CP119" s="116">
        <v>-216.10039630339085</v>
      </c>
      <c r="CQ119" s="116">
        <v>229.65245265984163</v>
      </c>
      <c r="CR119" s="116">
        <v>-962.24768227450397</v>
      </c>
      <c r="CS119" s="116">
        <v>-2486.0326584418181</v>
      </c>
      <c r="CT119" s="116">
        <v>-1.6087974216120529</v>
      </c>
      <c r="CU119" s="116">
        <v>-1227.2756258080672</v>
      </c>
      <c r="CV119" s="116">
        <v>-1611.6641756450101</v>
      </c>
      <c r="CW119" s="116">
        <v>-1219.6931443225694</v>
      </c>
      <c r="CX119" s="116">
        <v>165.50363960043887</v>
      </c>
      <c r="CY119" s="116">
        <v>-963.96756390190285</v>
      </c>
      <c r="CZ119" s="116">
        <v>-874.35531663863537</v>
      </c>
      <c r="DA119" s="116">
        <v>-3169.7996254242107</v>
      </c>
      <c r="DB119" s="116">
        <v>695.76943197651212</v>
      </c>
      <c r="DC119" s="116">
        <v>479.07500780549481</v>
      </c>
      <c r="DD119" s="116">
        <v>89.887412720232703</v>
      </c>
      <c r="DE119" s="116">
        <v>-1108.2931118103033</v>
      </c>
      <c r="DF119" s="116">
        <v>581.28216235218554</v>
      </c>
      <c r="DG119" s="116">
        <v>604.05331263707558</v>
      </c>
      <c r="DH119" s="116">
        <v>1763.6913828055749</v>
      </c>
      <c r="DI119" s="116">
        <v>620.15818359526179</v>
      </c>
      <c r="DJ119" s="116">
        <v>589.92758093203167</v>
      </c>
      <c r="DK119" s="116">
        <v>558.89767263112913</v>
      </c>
      <c r="DL119" s="116">
        <v>-1335.270088990706</v>
      </c>
      <c r="DM119" s="116">
        <v>-2294.6267647654267</v>
      </c>
      <c r="DN119" s="116">
        <v>-943.31000022762714</v>
      </c>
      <c r="DO119" s="116">
        <v>46.981772424504697</v>
      </c>
      <c r="DP119" s="116">
        <v>-2427.098214878728</v>
      </c>
      <c r="DQ119" s="116">
        <v>-1303.046990011956</v>
      </c>
      <c r="DR119" s="116">
        <v>199.26098105090716</v>
      </c>
    </row>
    <row r="120" spans="1:122" x14ac:dyDescent="0.25">
      <c r="A120" s="126" t="s">
        <v>417</v>
      </c>
      <c r="B120" s="118" t="s">
        <v>418</v>
      </c>
      <c r="C120" s="118"/>
      <c r="D120" s="118"/>
      <c r="E120" s="118"/>
      <c r="F120" s="118"/>
      <c r="G120" s="118"/>
      <c r="H120" s="118"/>
      <c r="I120" s="118"/>
      <c r="J120" s="118"/>
      <c r="K120" s="118"/>
      <c r="L120" s="118"/>
      <c r="M120" s="118"/>
      <c r="N120" s="118"/>
      <c r="O120" s="118"/>
      <c r="P120" s="118"/>
      <c r="Q120" s="118"/>
      <c r="R120" s="118"/>
      <c r="S120" s="118"/>
      <c r="T120" s="118"/>
      <c r="U120" s="118"/>
      <c r="V120" s="118"/>
      <c r="W120" s="118"/>
      <c r="X120" s="118"/>
      <c r="Y120" s="118"/>
      <c r="Z120" s="118"/>
      <c r="AA120" s="118"/>
      <c r="AB120" s="118"/>
      <c r="AC120" s="118"/>
      <c r="BN120" s="84">
        <v>-736.36248767917675</v>
      </c>
      <c r="BO120" s="84">
        <v>-621.99194732193848</v>
      </c>
      <c r="BP120" s="84">
        <v>-704.79906478320879</v>
      </c>
      <c r="BQ120" s="84">
        <v>-1084.5541271929301</v>
      </c>
      <c r="BR120" s="84">
        <v>-913.99661873795617</v>
      </c>
      <c r="BS120" s="84">
        <v>-669.73032404941398</v>
      </c>
      <c r="BT120" s="84">
        <v>-586.3849583889147</v>
      </c>
      <c r="BU120" s="84">
        <v>-1130.2820682797785</v>
      </c>
      <c r="BV120" s="84">
        <v>-1451.0764535277333</v>
      </c>
      <c r="BW120" s="84">
        <v>-1338.2153584759153</v>
      </c>
      <c r="BX120" s="84">
        <v>-1222.4556686252088</v>
      </c>
      <c r="BY120" s="84">
        <v>-1348.7656469366761</v>
      </c>
      <c r="BZ120" s="84">
        <v>-1531.0141008260848</v>
      </c>
      <c r="CA120" s="84">
        <v>-1259.0673215285897</v>
      </c>
      <c r="CB120" s="84">
        <v>-1309.141333793513</v>
      </c>
      <c r="CC120" s="84">
        <v>-679.46588590557576</v>
      </c>
      <c r="CD120" s="84">
        <v>-1571.5407967091983</v>
      </c>
      <c r="CE120" s="84">
        <v>-1250.5142510403318</v>
      </c>
      <c r="CF120" s="84">
        <v>-1234.0926148592857</v>
      </c>
      <c r="CG120" s="84">
        <v>-1457.4829463225801</v>
      </c>
      <c r="CH120" s="84">
        <v>-2109.3242510179994</v>
      </c>
      <c r="CI120" s="84">
        <v>-1240.4583981357416</v>
      </c>
      <c r="CJ120" s="84">
        <v>-1111.9925287277219</v>
      </c>
      <c r="CK120" s="84">
        <v>-1851.933085013047</v>
      </c>
      <c r="CL120" s="84">
        <v>-1423.5384465540233</v>
      </c>
      <c r="CM120" s="84">
        <v>-1157.6246688971078</v>
      </c>
      <c r="CN120" s="84">
        <v>-1328.5853289990516</v>
      </c>
      <c r="CO120" s="84">
        <v>-1642.790125756422</v>
      </c>
      <c r="CP120" s="84">
        <v>-1370.0353679961104</v>
      </c>
      <c r="CQ120" s="84">
        <v>-1135.0498568961896</v>
      </c>
      <c r="CR120" s="84">
        <v>-1198.7651367827189</v>
      </c>
      <c r="CS120" s="84">
        <v>-1058.4421542420669</v>
      </c>
      <c r="CT120" s="84">
        <v>-1651.7336600284675</v>
      </c>
      <c r="CU120" s="84">
        <v>-1586.8148654113224</v>
      </c>
      <c r="CV120" s="84">
        <v>-1187.5558024369361</v>
      </c>
      <c r="CW120" s="84">
        <v>-1671.2548744339799</v>
      </c>
      <c r="CX120" s="84">
        <v>-1410.4368563647415</v>
      </c>
      <c r="CY120" s="84">
        <v>-772.61719015306608</v>
      </c>
      <c r="CZ120" s="84">
        <v>-1020.9313906203037</v>
      </c>
      <c r="DA120" s="84">
        <v>-2275.6912717739565</v>
      </c>
      <c r="DB120" s="84">
        <v>-1686.9300516897697</v>
      </c>
      <c r="DC120" s="84">
        <v>-637.29020078952567</v>
      </c>
      <c r="DD120" s="84">
        <v>-839.28689487442534</v>
      </c>
      <c r="DE120" s="84">
        <v>-1948.9753414464644</v>
      </c>
      <c r="DF120" s="84">
        <v>-1368.7178249572419</v>
      </c>
      <c r="DG120" s="84">
        <v>-700.26682555125183</v>
      </c>
      <c r="DH120" s="84">
        <v>-535.44251758605856</v>
      </c>
      <c r="DI120" s="84">
        <v>-1002.321607119301</v>
      </c>
      <c r="DJ120" s="84">
        <v>-1724.282691363142</v>
      </c>
      <c r="DK120" s="84">
        <v>-1071.1869851438742</v>
      </c>
      <c r="DL120" s="84">
        <v>-1601.4489818091974</v>
      </c>
      <c r="DM120" s="84">
        <v>-3573.9987416267131</v>
      </c>
      <c r="DN120" s="84">
        <v>-1840.5896089255657</v>
      </c>
      <c r="DO120" s="84">
        <v>-1159.7266889173163</v>
      </c>
      <c r="DP120" s="84">
        <v>-1194.3158345240108</v>
      </c>
      <c r="DQ120" s="84">
        <v>-1293.7041732349251</v>
      </c>
      <c r="DR120" s="84">
        <v>-1716.062710129276</v>
      </c>
    </row>
    <row r="121" spans="1:122" x14ac:dyDescent="0.25">
      <c r="A121" s="126" t="s">
        <v>419</v>
      </c>
      <c r="B121" s="119" t="s">
        <v>420</v>
      </c>
      <c r="C121" s="119"/>
      <c r="D121" s="119"/>
      <c r="E121" s="119"/>
      <c r="F121" s="119"/>
      <c r="G121" s="119"/>
      <c r="H121" s="119"/>
      <c r="I121" s="119"/>
      <c r="J121" s="119"/>
      <c r="K121" s="119"/>
      <c r="L121" s="119"/>
      <c r="M121" s="119"/>
      <c r="N121" s="119"/>
      <c r="O121" s="119"/>
      <c r="P121" s="119"/>
      <c r="Q121" s="119"/>
      <c r="R121" s="119"/>
      <c r="S121" s="119"/>
      <c r="T121" s="119"/>
      <c r="U121" s="119"/>
      <c r="V121" s="119"/>
      <c r="W121" s="119"/>
      <c r="X121" s="119"/>
      <c r="Y121" s="119"/>
      <c r="Z121" s="119"/>
      <c r="AA121" s="119"/>
      <c r="AB121" s="119"/>
      <c r="AC121" s="119"/>
      <c r="BN121" s="84">
        <v>75.828317799785424</v>
      </c>
      <c r="BO121" s="84">
        <v>-45.767316792818974</v>
      </c>
      <c r="BP121" s="84">
        <v>-86.932407763111541</v>
      </c>
      <c r="BQ121" s="84">
        <v>208.1269487529479</v>
      </c>
      <c r="BR121" s="84">
        <v>96.64112369254849</v>
      </c>
      <c r="BS121" s="84">
        <v>184.52351751945716</v>
      </c>
      <c r="BT121" s="84">
        <v>98.827997645510806</v>
      </c>
      <c r="BU121" s="84">
        <v>170.71309948420623</v>
      </c>
      <c r="BV121" s="84">
        <v>65.385200725585975</v>
      </c>
      <c r="BW121" s="84">
        <v>46.813978074271219</v>
      </c>
      <c r="BX121" s="84">
        <v>-138.93496194261346</v>
      </c>
      <c r="BY121" s="84">
        <v>57.623110643858865</v>
      </c>
      <c r="BZ121" s="84">
        <v>301.32644516474318</v>
      </c>
      <c r="CA121" s="84">
        <v>250.76729536653639</v>
      </c>
      <c r="CB121" s="84">
        <v>-50.223946943589077</v>
      </c>
      <c r="CC121" s="84">
        <v>791.23014815811916</v>
      </c>
      <c r="CD121" s="84">
        <v>210.43826825164081</v>
      </c>
      <c r="CE121" s="84">
        <v>233.7945401553215</v>
      </c>
      <c r="CF121" s="84">
        <v>207.80793478563135</v>
      </c>
      <c r="CG121" s="84">
        <v>360.66547611885733</v>
      </c>
      <c r="CH121" s="84">
        <v>170.49389721349434</v>
      </c>
      <c r="CI121" s="84">
        <v>12.887281512782138</v>
      </c>
      <c r="CJ121" s="84">
        <v>621.69151587923704</v>
      </c>
      <c r="CK121" s="84">
        <v>274.21079986098152</v>
      </c>
      <c r="CL121" s="84">
        <v>176.95471975321033</v>
      </c>
      <c r="CM121" s="84">
        <v>362.30534025541891</v>
      </c>
      <c r="CN121" s="84">
        <v>210.45833128312555</v>
      </c>
      <c r="CO121" s="84">
        <v>251.54133476957645</v>
      </c>
      <c r="CP121" s="84">
        <v>169.53337972327648</v>
      </c>
      <c r="CQ121" s="84">
        <v>429.0293429652254</v>
      </c>
      <c r="CR121" s="84">
        <v>127.69155464591779</v>
      </c>
      <c r="CS121" s="84">
        <v>80.575088074486928</v>
      </c>
      <c r="CT121" s="84">
        <v>-628.32407008705263</v>
      </c>
      <c r="CU121" s="84">
        <v>264.5428563075784</v>
      </c>
      <c r="CV121" s="84">
        <v>234.419856913844</v>
      </c>
      <c r="CW121" s="84">
        <v>53.366502238149451</v>
      </c>
      <c r="CX121" s="84">
        <v>174.64328858627027</v>
      </c>
      <c r="CY121" s="84">
        <v>574.56712088613904</v>
      </c>
      <c r="CZ121" s="84">
        <v>473.697105289859</v>
      </c>
      <c r="DA121" s="84">
        <v>-287.71119107593734</v>
      </c>
      <c r="DB121" s="84">
        <v>269.48725376084587</v>
      </c>
      <c r="DC121" s="84">
        <v>293.42059600484561</v>
      </c>
      <c r="DD121" s="84">
        <v>275.99194803817477</v>
      </c>
      <c r="DE121" s="84">
        <v>89.390233557820977</v>
      </c>
      <c r="DF121" s="84">
        <v>-4.3559007007031312</v>
      </c>
      <c r="DG121" s="84">
        <v>-2.6122534419829151</v>
      </c>
      <c r="DH121" s="84">
        <v>412.15644685274646</v>
      </c>
      <c r="DI121" s="84">
        <v>251.84468489662271</v>
      </c>
      <c r="DJ121" s="84">
        <v>557.83160507285118</v>
      </c>
      <c r="DK121" s="84">
        <v>580.3350280224937</v>
      </c>
      <c r="DL121" s="84">
        <v>471.77961364595865</v>
      </c>
      <c r="DM121" s="84">
        <v>273.21458337386025</v>
      </c>
      <c r="DN121" s="84">
        <v>299.00558450273053</v>
      </c>
      <c r="DO121" s="84">
        <v>426.16661232615047</v>
      </c>
      <c r="DP121" s="84">
        <v>531.46156821232728</v>
      </c>
      <c r="DQ121" s="84">
        <v>250.81620271441983</v>
      </c>
      <c r="DR121" s="84">
        <v>404.79710384640771</v>
      </c>
    </row>
    <row r="122" spans="1:122" x14ac:dyDescent="0.25">
      <c r="A122" s="126" t="s">
        <v>421</v>
      </c>
      <c r="B122" s="120" t="s">
        <v>77</v>
      </c>
      <c r="C122" s="120"/>
      <c r="D122" s="120"/>
      <c r="E122" s="120"/>
      <c r="F122" s="120"/>
      <c r="G122" s="120"/>
      <c r="H122" s="120"/>
      <c r="I122" s="120"/>
      <c r="J122" s="120"/>
      <c r="K122" s="120"/>
      <c r="L122" s="120"/>
      <c r="M122" s="120"/>
      <c r="N122" s="120"/>
      <c r="O122" s="120"/>
      <c r="P122" s="120"/>
      <c r="Q122" s="120"/>
      <c r="R122" s="120"/>
      <c r="S122" s="120"/>
      <c r="T122" s="120"/>
      <c r="U122" s="120"/>
      <c r="V122" s="120"/>
      <c r="W122" s="120"/>
      <c r="X122" s="120"/>
      <c r="Y122" s="120"/>
      <c r="Z122" s="120"/>
      <c r="AA122" s="120"/>
      <c r="AB122" s="120"/>
      <c r="AC122" s="120"/>
      <c r="BN122" s="84">
        <v>21.673008524731408</v>
      </c>
      <c r="BO122" s="84">
        <v>36.880109290799282</v>
      </c>
      <c r="BP122" s="84">
        <v>19.808555654189053</v>
      </c>
      <c r="BQ122" s="84">
        <v>7.4234222359011799</v>
      </c>
      <c r="BR122" s="84">
        <v>41.893107104464896</v>
      </c>
      <c r="BS122" s="84">
        <v>28.701847334634323</v>
      </c>
      <c r="BT122" s="84">
        <v>26.733200749986679</v>
      </c>
      <c r="BU122" s="84">
        <v>62.50625919028802</v>
      </c>
      <c r="BV122" s="84">
        <v>29.496890518650552</v>
      </c>
      <c r="BW122" s="84">
        <v>22.354625970112728</v>
      </c>
      <c r="BX122" s="84">
        <v>31.485132232212578</v>
      </c>
      <c r="BY122" s="84">
        <v>49.267267192867223</v>
      </c>
      <c r="BZ122" s="84">
        <v>88.827813094763599</v>
      </c>
      <c r="CA122" s="84">
        <v>-22.408679181930747</v>
      </c>
      <c r="CB122" s="84">
        <v>47.09409711622984</v>
      </c>
      <c r="CC122" s="84">
        <v>492.08257406966101</v>
      </c>
      <c r="CD122" s="84">
        <v>134.65116652329448</v>
      </c>
      <c r="CE122" s="84">
        <v>29.747916618893434</v>
      </c>
      <c r="CF122" s="84">
        <v>73.343054081858</v>
      </c>
      <c r="CG122" s="84">
        <v>273.5711568047999</v>
      </c>
      <c r="CH122" s="84">
        <v>170.43283694684959</v>
      </c>
      <c r="CI122" s="84">
        <v>18.839659446144822</v>
      </c>
      <c r="CJ122" s="84">
        <v>43.217080054608068</v>
      </c>
      <c r="CK122" s="84">
        <v>102.81340005728097</v>
      </c>
      <c r="CL122" s="84">
        <v>70.345241355816981</v>
      </c>
      <c r="CM122" s="84">
        <v>186.96987665765556</v>
      </c>
      <c r="CN122" s="84">
        <v>54.544840453991334</v>
      </c>
      <c r="CO122" s="84">
        <v>111.53032714097947</v>
      </c>
      <c r="CP122" s="84">
        <v>63.083251782667659</v>
      </c>
      <c r="CQ122" s="84">
        <v>260.88840623421305</v>
      </c>
      <c r="CR122" s="84">
        <v>84.833563889827602</v>
      </c>
      <c r="CS122" s="84">
        <v>176.83557609787385</v>
      </c>
      <c r="CT122" s="84">
        <v>91.288724408267058</v>
      </c>
      <c r="CU122" s="84">
        <v>161.05504860555561</v>
      </c>
      <c r="CV122" s="84">
        <v>133.22719811127641</v>
      </c>
      <c r="CW122" s="84">
        <v>183.31923437660723</v>
      </c>
      <c r="CX122" s="84">
        <v>46.503309182863646</v>
      </c>
      <c r="CY122" s="84">
        <v>105.43966068803743</v>
      </c>
      <c r="CZ122" s="84">
        <v>96.686833171641709</v>
      </c>
      <c r="DA122" s="84">
        <v>129.67255782209006</v>
      </c>
      <c r="DB122" s="84">
        <v>85.93796054315132</v>
      </c>
      <c r="DC122" s="84">
        <v>14.68202636523668</v>
      </c>
      <c r="DD122" s="84">
        <v>91.713439715948937</v>
      </c>
      <c r="DE122" s="84">
        <v>145.28230672590496</v>
      </c>
      <c r="DF122" s="84">
        <v>59.942496050900658</v>
      </c>
      <c r="DG122" s="84">
        <v>100.87571136931865</v>
      </c>
      <c r="DH122" s="84">
        <v>73.087897051534057</v>
      </c>
      <c r="DI122" s="84">
        <v>189.1164981924349</v>
      </c>
      <c r="DJ122" s="84">
        <v>122.62593472346033</v>
      </c>
      <c r="DK122" s="84">
        <v>174.22011406547603</v>
      </c>
      <c r="DL122" s="84">
        <v>147.39549295163681</v>
      </c>
      <c r="DM122" s="84">
        <v>77.106018506233539</v>
      </c>
      <c r="DN122" s="84">
        <v>110.72704573979878</v>
      </c>
      <c r="DO122" s="84">
        <v>97.524184506447597</v>
      </c>
      <c r="DP122" s="84">
        <v>430.77902679464489</v>
      </c>
      <c r="DQ122" s="84">
        <v>12.39255655079317</v>
      </c>
      <c r="DR122" s="84">
        <v>173.26224386376353</v>
      </c>
    </row>
    <row r="123" spans="1:122" x14ac:dyDescent="0.25">
      <c r="A123" s="126" t="s">
        <v>422</v>
      </c>
      <c r="B123" s="121" t="s">
        <v>423</v>
      </c>
      <c r="C123" s="121"/>
      <c r="D123" s="121"/>
      <c r="E123" s="121"/>
      <c r="F123" s="121"/>
      <c r="G123" s="121"/>
      <c r="H123" s="121"/>
      <c r="I123" s="121"/>
      <c r="J123" s="121"/>
      <c r="K123" s="121"/>
      <c r="L123" s="121"/>
      <c r="M123" s="121"/>
      <c r="N123" s="121"/>
      <c r="O123" s="121"/>
      <c r="P123" s="121"/>
      <c r="Q123" s="121"/>
      <c r="R123" s="121"/>
      <c r="S123" s="121"/>
      <c r="T123" s="121"/>
      <c r="U123" s="121"/>
      <c r="V123" s="121"/>
      <c r="W123" s="121"/>
      <c r="X123" s="121"/>
      <c r="Y123" s="121"/>
      <c r="Z123" s="121"/>
      <c r="AA123" s="121"/>
      <c r="AB123" s="121"/>
      <c r="AC123" s="121"/>
      <c r="BN123" s="84">
        <v>11.032937031487611</v>
      </c>
      <c r="BO123" s="84">
        <v>26.521154501623606</v>
      </c>
      <c r="BP123" s="84">
        <v>9.6316062298723768</v>
      </c>
      <c r="BQ123" s="84">
        <v>-6.0944540790054695</v>
      </c>
      <c r="BR123" s="84">
        <v>31.335719948877095</v>
      </c>
      <c r="BS123" s="84">
        <v>18.890677794200009</v>
      </c>
      <c r="BT123" s="84">
        <v>16.588361686554293</v>
      </c>
      <c r="BU123" s="84">
        <v>48.445065809877136</v>
      </c>
      <c r="BV123" s="84">
        <v>18.11677042744963</v>
      </c>
      <c r="BW123" s="84">
        <v>11.494783842730271</v>
      </c>
      <c r="BX123" s="84">
        <v>20.145887642016653</v>
      </c>
      <c r="BY123" s="84">
        <v>34.786053637398851</v>
      </c>
      <c r="BZ123" s="84">
        <v>33.911271882894809</v>
      </c>
      <c r="CA123" s="84">
        <v>15.981023348016759</v>
      </c>
      <c r="CB123" s="84">
        <v>37.305721186953008</v>
      </c>
      <c r="CC123" s="84">
        <v>471.07271362318068</v>
      </c>
      <c r="CD123" s="84">
        <v>118.61812459352338</v>
      </c>
      <c r="CE123" s="84">
        <v>22.553906844765319</v>
      </c>
      <c r="CF123" s="84">
        <v>61.130651017945581</v>
      </c>
      <c r="CG123" s="84">
        <v>258.1065874515877</v>
      </c>
      <c r="CH123" s="84">
        <v>160.17240509256897</v>
      </c>
      <c r="CI123" s="84">
        <v>-2.0989521961167825</v>
      </c>
      <c r="CJ123" s="84">
        <v>31.596926551930871</v>
      </c>
      <c r="CK123" s="84">
        <v>60.92550019932844</v>
      </c>
      <c r="CL123" s="84">
        <v>51.266008999999983</v>
      </c>
      <c r="CM123" s="84">
        <v>143.94829300000001</v>
      </c>
      <c r="CN123" s="84">
        <v>33.275372206040792</v>
      </c>
      <c r="CO123" s="84">
        <v>60.429707000000221</v>
      </c>
      <c r="CP123" s="84">
        <v>17.689286376580451</v>
      </c>
      <c r="CQ123" s="84">
        <v>205.15007308696354</v>
      </c>
      <c r="CR123" s="84">
        <v>30.758513203824872</v>
      </c>
      <c r="CS123" s="84">
        <v>132.23465363939098</v>
      </c>
      <c r="CT123" s="84">
        <v>47.233505127014823</v>
      </c>
      <c r="CU123" s="84">
        <v>97.015438699926534</v>
      </c>
      <c r="CV123" s="84">
        <v>84.725659374012309</v>
      </c>
      <c r="CW123" s="84">
        <v>129.68006685758883</v>
      </c>
      <c r="CX123" s="84">
        <v>16.434623766695086</v>
      </c>
      <c r="CY123" s="84">
        <v>50.272306152298228</v>
      </c>
      <c r="CZ123" s="84">
        <v>39.924782024124987</v>
      </c>
      <c r="DA123" s="84">
        <v>87.515630415753108</v>
      </c>
      <c r="DB123" s="84">
        <v>42.273791583883465</v>
      </c>
      <c r="DC123" s="84">
        <v>-37.126078180101736</v>
      </c>
      <c r="DD123" s="84">
        <v>26.414720363237059</v>
      </c>
      <c r="DE123" s="84">
        <v>100.92981004234052</v>
      </c>
      <c r="DF123" s="84">
        <v>15.691902680360709</v>
      </c>
      <c r="DG123" s="84">
        <v>55.931498216269034</v>
      </c>
      <c r="DH123" s="84">
        <v>11.425204880261871</v>
      </c>
      <c r="DI123" s="84">
        <v>151.37281392830863</v>
      </c>
      <c r="DJ123" s="84">
        <v>22.1999892665084</v>
      </c>
      <c r="DK123" s="84">
        <v>117.02843623948175</v>
      </c>
      <c r="DL123" s="84">
        <v>93.261179121750871</v>
      </c>
      <c r="DM123" s="84">
        <v>39.447763768923281</v>
      </c>
      <c r="DN123" s="84">
        <v>46.986438833509069</v>
      </c>
      <c r="DO123" s="84">
        <v>52.255521948634161</v>
      </c>
      <c r="DP123" s="84">
        <v>405.80567577683405</v>
      </c>
      <c r="DQ123" s="84">
        <v>-6.7692346432932551</v>
      </c>
      <c r="DR123" s="84">
        <v>142.26581284547694</v>
      </c>
    </row>
    <row r="124" spans="1:122" x14ac:dyDescent="0.25">
      <c r="A124" s="126" t="s">
        <v>424</v>
      </c>
      <c r="B124" s="127" t="s">
        <v>95</v>
      </c>
      <c r="C124" s="127"/>
      <c r="D124" s="127"/>
      <c r="E124" s="127"/>
      <c r="F124" s="127"/>
      <c r="G124" s="127"/>
      <c r="H124" s="127"/>
      <c r="I124" s="127"/>
      <c r="J124" s="127"/>
      <c r="K124" s="127"/>
      <c r="L124" s="127"/>
      <c r="M124" s="127"/>
      <c r="N124" s="127"/>
      <c r="O124" s="127"/>
      <c r="P124" s="127"/>
      <c r="Q124" s="127"/>
      <c r="R124" s="127"/>
      <c r="S124" s="127"/>
      <c r="T124" s="127"/>
      <c r="U124" s="127"/>
      <c r="V124" s="127"/>
      <c r="W124" s="127"/>
      <c r="X124" s="127"/>
      <c r="Y124" s="127"/>
      <c r="Z124" s="127"/>
      <c r="AA124" s="127"/>
      <c r="AB124" s="127"/>
      <c r="AC124" s="127"/>
      <c r="BN124" s="84">
        <v>11.032937031487611</v>
      </c>
      <c r="BO124" s="84">
        <v>26.521154501623606</v>
      </c>
      <c r="BP124" s="84">
        <v>9.6316062298723768</v>
      </c>
      <c r="BQ124" s="84">
        <v>-6.0944540790054695</v>
      </c>
      <c r="BR124" s="84">
        <v>29.085719948877095</v>
      </c>
      <c r="BS124" s="84">
        <v>18.890677794200009</v>
      </c>
      <c r="BT124" s="84">
        <v>16.588361686554293</v>
      </c>
      <c r="BU124" s="84">
        <v>38.305065809877135</v>
      </c>
      <c r="BV124" s="84">
        <v>17.740088427449628</v>
      </c>
      <c r="BW124" s="84">
        <v>14.414783842730271</v>
      </c>
      <c r="BX124" s="84">
        <v>20.090846642016654</v>
      </c>
      <c r="BY124" s="84">
        <v>34.056079637398852</v>
      </c>
      <c r="BZ124" s="84">
        <v>20.084423342894809</v>
      </c>
      <c r="CA124" s="84">
        <v>15.943971018016759</v>
      </c>
      <c r="CB124" s="84">
        <v>37.310241806953009</v>
      </c>
      <c r="CC124" s="84">
        <v>471.05709572318068</v>
      </c>
      <c r="CD124" s="84">
        <v>118.69645459352337</v>
      </c>
      <c r="CE124" s="84">
        <v>22.556933844765318</v>
      </c>
      <c r="CF124" s="84">
        <v>61.129497017945582</v>
      </c>
      <c r="CG124" s="84">
        <v>258.1558924515877</v>
      </c>
      <c r="CH124" s="84">
        <v>159.33627819039307</v>
      </c>
      <c r="CI124" s="84">
        <v>-2.0966471961167827</v>
      </c>
      <c r="CJ124" s="84">
        <v>31.391333226980663</v>
      </c>
      <c r="CK124" s="84">
        <v>72.662182199328441</v>
      </c>
      <c r="CL124" s="84">
        <v>51.266008999999983</v>
      </c>
      <c r="CM124" s="84">
        <v>143.97737100000001</v>
      </c>
      <c r="CN124" s="84">
        <v>33.275372206040792</v>
      </c>
      <c r="CO124" s="84">
        <v>60.730943000000224</v>
      </c>
      <c r="CP124" s="84">
        <v>17.75325587658045</v>
      </c>
      <c r="CQ124" s="84">
        <v>205.15007308696354</v>
      </c>
      <c r="CR124" s="84">
        <v>38.198544203824873</v>
      </c>
      <c r="CS124" s="84">
        <v>132.23443320939097</v>
      </c>
      <c r="CT124" s="84">
        <v>47.233505127014823</v>
      </c>
      <c r="CU124" s="84">
        <v>97.015438699926534</v>
      </c>
      <c r="CV124" s="84">
        <v>84.725659374012309</v>
      </c>
      <c r="CW124" s="84">
        <v>129.68006685758883</v>
      </c>
      <c r="CX124" s="84">
        <v>16.434623766695086</v>
      </c>
      <c r="CY124" s="84">
        <v>50.272306152298228</v>
      </c>
      <c r="CZ124" s="84">
        <v>39.924782024124987</v>
      </c>
      <c r="DA124" s="84">
        <v>87.515630415753108</v>
      </c>
      <c r="DB124" s="84">
        <v>42.273791583883465</v>
      </c>
      <c r="DC124" s="84">
        <v>-37.126078180101736</v>
      </c>
      <c r="DD124" s="84">
        <v>26.414720363237059</v>
      </c>
      <c r="DE124" s="84">
        <v>100.92981004234052</v>
      </c>
      <c r="DF124" s="84">
        <v>15.691902680360709</v>
      </c>
      <c r="DG124" s="84">
        <v>55.931498216269034</v>
      </c>
      <c r="DH124" s="84">
        <v>11.444490096221875</v>
      </c>
      <c r="DI124" s="84">
        <v>151.37281392830863</v>
      </c>
      <c r="DJ124" s="84">
        <v>22.1999892665084</v>
      </c>
      <c r="DK124" s="84">
        <v>117.02843623948175</v>
      </c>
      <c r="DL124" s="84">
        <v>93.261179121750871</v>
      </c>
      <c r="DM124" s="84">
        <v>39.447763768923281</v>
      </c>
      <c r="DN124" s="84">
        <v>46.986438833509069</v>
      </c>
      <c r="DO124" s="84">
        <v>52.255521948634161</v>
      </c>
      <c r="DP124" s="84">
        <v>405.80567577683405</v>
      </c>
      <c r="DQ124" s="84">
        <v>-6.7692346432932551</v>
      </c>
      <c r="DR124" s="84">
        <v>142.26581284547694</v>
      </c>
    </row>
    <row r="125" spans="1:122" ht="17.25" customHeight="1" x14ac:dyDescent="0.25">
      <c r="A125" s="126" t="s">
        <v>425</v>
      </c>
      <c r="B125" s="127" t="s">
        <v>96</v>
      </c>
      <c r="C125" s="127"/>
      <c r="D125" s="127"/>
      <c r="E125" s="127"/>
      <c r="F125" s="127"/>
      <c r="G125" s="127"/>
      <c r="H125" s="127"/>
      <c r="I125" s="127"/>
      <c r="J125" s="127"/>
      <c r="K125" s="127"/>
      <c r="L125" s="127"/>
      <c r="M125" s="127"/>
      <c r="N125" s="127"/>
      <c r="O125" s="127"/>
      <c r="P125" s="127"/>
      <c r="Q125" s="127"/>
      <c r="R125" s="127"/>
      <c r="S125" s="127"/>
      <c r="T125" s="127"/>
      <c r="U125" s="127"/>
      <c r="V125" s="127"/>
      <c r="W125" s="127"/>
      <c r="X125" s="127"/>
      <c r="Y125" s="127"/>
      <c r="Z125" s="127"/>
      <c r="AA125" s="127"/>
      <c r="AB125" s="127"/>
      <c r="AC125" s="127"/>
      <c r="BN125" s="84">
        <v>0</v>
      </c>
      <c r="BO125" s="84">
        <v>0</v>
      </c>
      <c r="BP125" s="84">
        <v>0</v>
      </c>
      <c r="BQ125" s="84">
        <v>0</v>
      </c>
      <c r="BR125" s="84">
        <v>0</v>
      </c>
      <c r="BS125" s="84">
        <v>0</v>
      </c>
      <c r="BT125" s="84">
        <v>0</v>
      </c>
      <c r="BU125" s="84">
        <v>0</v>
      </c>
      <c r="BV125" s="84">
        <v>0.37668200000000102</v>
      </c>
      <c r="BW125" s="84">
        <v>-2.92</v>
      </c>
      <c r="BX125" s="84">
        <v>5.5040999999999202E-2</v>
      </c>
      <c r="BY125" s="84">
        <v>0.72997400000000001</v>
      </c>
      <c r="BZ125" s="84">
        <v>13.796587150000001</v>
      </c>
      <c r="CA125" s="84">
        <v>3.0700000000000002E-2</v>
      </c>
      <c r="CB125" s="84">
        <v>0</v>
      </c>
      <c r="CC125" s="84">
        <v>0</v>
      </c>
      <c r="CD125" s="84">
        <v>-3.0700000000000002E-2</v>
      </c>
      <c r="CE125" s="84">
        <v>0</v>
      </c>
      <c r="CF125" s="84">
        <v>0</v>
      </c>
      <c r="CG125" s="84">
        <v>0</v>
      </c>
      <c r="CH125" s="84">
        <v>0.83612690217587915</v>
      </c>
      <c r="CI125" s="84">
        <v>0</v>
      </c>
      <c r="CJ125" s="84">
        <v>0.19917054495020758</v>
      </c>
      <c r="CK125" s="84">
        <v>0</v>
      </c>
      <c r="CL125" s="84">
        <v>0</v>
      </c>
      <c r="CM125" s="84">
        <v>0</v>
      </c>
      <c r="CN125" s="84">
        <v>0</v>
      </c>
      <c r="CO125" s="84">
        <v>0</v>
      </c>
      <c r="CP125" s="84">
        <v>0</v>
      </c>
      <c r="CQ125" s="84">
        <v>0</v>
      </c>
      <c r="CR125" s="84">
        <v>-7.4400310000000003</v>
      </c>
      <c r="CS125" s="84">
        <v>2.2043E-4</v>
      </c>
      <c r="CT125" s="84">
        <v>0</v>
      </c>
      <c r="CU125" s="84">
        <v>0</v>
      </c>
      <c r="CV125" s="84">
        <v>0</v>
      </c>
      <c r="CW125" s="84">
        <v>0</v>
      </c>
      <c r="CX125" s="84">
        <v>0</v>
      </c>
      <c r="CY125" s="84">
        <v>0</v>
      </c>
      <c r="CZ125" s="84">
        <v>0</v>
      </c>
      <c r="DA125" s="84">
        <v>0</v>
      </c>
      <c r="DB125" s="84">
        <v>0</v>
      </c>
      <c r="DC125" s="84">
        <v>0</v>
      </c>
      <c r="DD125" s="84">
        <v>0</v>
      </c>
      <c r="DE125" s="84">
        <v>0</v>
      </c>
      <c r="DF125" s="84">
        <v>0</v>
      </c>
      <c r="DG125" s="84">
        <v>0</v>
      </c>
      <c r="DH125" s="84">
        <v>-1.9285215960003585E-2</v>
      </c>
      <c r="DI125" s="84">
        <v>0</v>
      </c>
      <c r="DJ125" s="84">
        <v>0</v>
      </c>
      <c r="DK125" s="84">
        <v>0</v>
      </c>
      <c r="DL125" s="84">
        <v>0</v>
      </c>
      <c r="DM125" s="84">
        <v>0</v>
      </c>
      <c r="DN125" s="84">
        <v>0</v>
      </c>
      <c r="DO125" s="84">
        <v>0</v>
      </c>
      <c r="DP125" s="84">
        <v>0</v>
      </c>
      <c r="DQ125" s="84">
        <v>0</v>
      </c>
      <c r="DR125" s="84">
        <v>0</v>
      </c>
    </row>
    <row r="126" spans="1:122" x14ac:dyDescent="0.25">
      <c r="A126" s="126" t="s">
        <v>426</v>
      </c>
      <c r="B126" s="127" t="s">
        <v>97</v>
      </c>
      <c r="C126" s="127"/>
      <c r="D126" s="127"/>
      <c r="E126" s="127"/>
      <c r="F126" s="127"/>
      <c r="G126" s="127"/>
      <c r="H126" s="127"/>
      <c r="I126" s="127"/>
      <c r="J126" s="127"/>
      <c r="K126" s="127"/>
      <c r="L126" s="127"/>
      <c r="M126" s="127"/>
      <c r="N126" s="127"/>
      <c r="O126" s="127"/>
      <c r="P126" s="127"/>
      <c r="Q126" s="127"/>
      <c r="R126" s="127"/>
      <c r="S126" s="127"/>
      <c r="T126" s="127"/>
      <c r="U126" s="127"/>
      <c r="V126" s="127"/>
      <c r="W126" s="127"/>
      <c r="X126" s="127"/>
      <c r="Y126" s="127"/>
      <c r="Z126" s="127"/>
      <c r="AA126" s="127"/>
      <c r="AB126" s="127"/>
      <c r="AC126" s="127"/>
      <c r="BN126" s="84">
        <v>0</v>
      </c>
      <c r="BO126" s="84">
        <v>0</v>
      </c>
      <c r="BP126" s="84">
        <v>0</v>
      </c>
      <c r="BQ126" s="84">
        <v>0</v>
      </c>
      <c r="BR126" s="84">
        <v>2.25</v>
      </c>
      <c r="BS126" s="84">
        <v>0</v>
      </c>
      <c r="BT126" s="84">
        <v>0</v>
      </c>
      <c r="BU126" s="84">
        <v>10.139999999999999</v>
      </c>
      <c r="BV126" s="84">
        <v>0</v>
      </c>
      <c r="BW126" s="84">
        <v>0</v>
      </c>
      <c r="BX126" s="84">
        <v>0</v>
      </c>
      <c r="BY126" s="84">
        <v>0</v>
      </c>
      <c r="BZ126" s="84">
        <v>3.0261389999999722E-2</v>
      </c>
      <c r="CA126" s="84">
        <v>6.3523299999999998E-3</v>
      </c>
      <c r="CB126" s="84">
        <v>-4.5206199999991981E-3</v>
      </c>
      <c r="CC126" s="84">
        <v>1.5617899999998699E-2</v>
      </c>
      <c r="CD126" s="84">
        <v>-4.7629999999999839E-2</v>
      </c>
      <c r="CE126" s="84">
        <v>-3.0270000000000002E-3</v>
      </c>
      <c r="CF126" s="84">
        <v>1.1539999999996553E-3</v>
      </c>
      <c r="CG126" s="84">
        <v>-4.9305000000000376E-2</v>
      </c>
      <c r="CH126" s="84">
        <v>0</v>
      </c>
      <c r="CI126" s="84">
        <v>-2.3049999999997799E-3</v>
      </c>
      <c r="CJ126" s="84">
        <v>6.4227800000000133E-3</v>
      </c>
      <c r="CK126" s="84">
        <v>-11.736682</v>
      </c>
      <c r="CL126" s="84">
        <v>0</v>
      </c>
      <c r="CM126" s="84">
        <v>-2.9078E-2</v>
      </c>
      <c r="CN126" s="84">
        <v>0</v>
      </c>
      <c r="CO126" s="84">
        <v>-0.301236</v>
      </c>
      <c r="CP126" s="84">
        <v>-6.3969499999999999E-2</v>
      </c>
      <c r="CQ126" s="84">
        <v>0</v>
      </c>
      <c r="CR126" s="84">
        <v>0</v>
      </c>
      <c r="CS126" s="84">
        <v>0</v>
      </c>
      <c r="CT126" s="84">
        <v>0</v>
      </c>
      <c r="CU126" s="84">
        <v>0</v>
      </c>
      <c r="CV126" s="84">
        <v>0</v>
      </c>
      <c r="CW126" s="84">
        <v>0</v>
      </c>
      <c r="CX126" s="84">
        <v>0</v>
      </c>
      <c r="CY126" s="84">
        <v>0</v>
      </c>
      <c r="CZ126" s="84">
        <v>0</v>
      </c>
      <c r="DA126" s="84">
        <v>0</v>
      </c>
      <c r="DB126" s="84">
        <v>0</v>
      </c>
      <c r="DC126" s="84">
        <v>0</v>
      </c>
      <c r="DD126" s="84">
        <v>0</v>
      </c>
      <c r="DE126" s="84">
        <v>0</v>
      </c>
      <c r="DF126" s="84">
        <v>0</v>
      </c>
      <c r="DG126" s="84">
        <v>0</v>
      </c>
      <c r="DH126" s="84">
        <v>0</v>
      </c>
      <c r="DI126" s="84">
        <v>0</v>
      </c>
      <c r="DJ126" s="84">
        <v>0</v>
      </c>
      <c r="DK126" s="84">
        <v>0</v>
      </c>
      <c r="DL126" s="84">
        <v>0</v>
      </c>
      <c r="DM126" s="84">
        <v>0</v>
      </c>
      <c r="DN126" s="84">
        <v>0</v>
      </c>
      <c r="DO126" s="84">
        <v>0</v>
      </c>
      <c r="DP126" s="84">
        <v>0</v>
      </c>
      <c r="DQ126" s="84">
        <v>0</v>
      </c>
      <c r="DR126" s="84">
        <v>0</v>
      </c>
    </row>
    <row r="127" spans="1:122" x14ac:dyDescent="0.25">
      <c r="A127" s="126" t="s">
        <v>427</v>
      </c>
      <c r="B127" s="46" t="s">
        <v>428</v>
      </c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BN127" s="84">
        <v>10.640071493243799</v>
      </c>
      <c r="BO127" s="84">
        <v>10.358954789175677</v>
      </c>
      <c r="BP127" s="84">
        <v>10.176949424316676</v>
      </c>
      <c r="BQ127" s="84">
        <v>13.517876314906649</v>
      </c>
      <c r="BR127" s="84">
        <v>10.557387155587801</v>
      </c>
      <c r="BS127" s="84">
        <v>9.8111695404343156</v>
      </c>
      <c r="BT127" s="84">
        <v>10.144839063432386</v>
      </c>
      <c r="BU127" s="84">
        <v>14.061193380410886</v>
      </c>
      <c r="BV127" s="84">
        <v>11.380120091200922</v>
      </c>
      <c r="BW127" s="84">
        <v>10.859842127382457</v>
      </c>
      <c r="BX127" s="84">
        <v>11.339244590195925</v>
      </c>
      <c r="BY127" s="84">
        <v>14.481213555468372</v>
      </c>
      <c r="BZ127" s="84">
        <v>54.916541211868797</v>
      </c>
      <c r="CA127" s="84">
        <v>-38.389702529947506</v>
      </c>
      <c r="CB127" s="84">
        <v>9.7883759292768335</v>
      </c>
      <c r="CC127" s="84">
        <v>21.009860446480339</v>
      </c>
      <c r="CD127" s="84">
        <v>16.033041929771102</v>
      </c>
      <c r="CE127" s="84">
        <v>7.1940097741281148</v>
      </c>
      <c r="CF127" s="84">
        <v>12.212403063912419</v>
      </c>
      <c r="CG127" s="84">
        <v>15.464569353212184</v>
      </c>
      <c r="CH127" s="84">
        <v>10.260431854280633</v>
      </c>
      <c r="CI127" s="84">
        <v>20.938611642261606</v>
      </c>
      <c r="CJ127" s="84">
        <v>11.620153502677196</v>
      </c>
      <c r="CK127" s="84">
        <v>41.88789985795254</v>
      </c>
      <c r="CL127" s="84">
        <v>19.079232355816998</v>
      </c>
      <c r="CM127" s="84">
        <v>43.021583657655569</v>
      </c>
      <c r="CN127" s="84">
        <v>21.269468247950542</v>
      </c>
      <c r="CO127" s="84">
        <v>51.100620140979238</v>
      </c>
      <c r="CP127" s="84">
        <v>45.393965406087212</v>
      </c>
      <c r="CQ127" s="84">
        <v>55.738333147249513</v>
      </c>
      <c r="CR127" s="84">
        <v>54.075050686002733</v>
      </c>
      <c r="CS127" s="84">
        <v>44.600922458482856</v>
      </c>
      <c r="CT127" s="84">
        <v>44.055219281252242</v>
      </c>
      <c r="CU127" s="84">
        <v>64.039609905629078</v>
      </c>
      <c r="CV127" s="84">
        <v>48.501538737264092</v>
      </c>
      <c r="CW127" s="84">
        <v>53.6391675190184</v>
      </c>
      <c r="CX127" s="84">
        <v>30.068685416168559</v>
      </c>
      <c r="CY127" s="84">
        <v>55.1673545357392</v>
      </c>
      <c r="CZ127" s="84">
        <v>56.762051147516722</v>
      </c>
      <c r="DA127" s="84">
        <v>42.156927406336941</v>
      </c>
      <c r="DB127" s="84">
        <v>43.664168959267862</v>
      </c>
      <c r="DC127" s="84">
        <v>51.808104545338416</v>
      </c>
      <c r="DD127" s="84">
        <v>65.298719352711871</v>
      </c>
      <c r="DE127" s="84">
        <v>44.352496683564425</v>
      </c>
      <c r="DF127" s="84">
        <v>44.250593370539946</v>
      </c>
      <c r="DG127" s="84">
        <v>44.944213153049624</v>
      </c>
      <c r="DH127" s="84">
        <v>61.662692171272184</v>
      </c>
      <c r="DI127" s="84">
        <v>37.743684264126259</v>
      </c>
      <c r="DJ127" s="84">
        <v>100.42594545695194</v>
      </c>
      <c r="DK127" s="84">
        <v>57.191677825994283</v>
      </c>
      <c r="DL127" s="84">
        <v>54.134313829885933</v>
      </c>
      <c r="DM127" s="84">
        <v>37.658254737310251</v>
      </c>
      <c r="DN127" s="84">
        <v>63.740606906289713</v>
      </c>
      <c r="DO127" s="84">
        <v>45.268662557813435</v>
      </c>
      <c r="DP127" s="84">
        <v>24.973351017810867</v>
      </c>
      <c r="DQ127" s="84">
        <v>19.161791194086426</v>
      </c>
      <c r="DR127" s="84">
        <v>30.996431018286586</v>
      </c>
    </row>
    <row r="128" spans="1:122" x14ac:dyDescent="0.25">
      <c r="A128" s="126" t="s">
        <v>429</v>
      </c>
      <c r="B128" s="120" t="s">
        <v>430</v>
      </c>
      <c r="C128" s="120"/>
      <c r="D128" s="120"/>
      <c r="E128" s="120"/>
      <c r="F128" s="120"/>
      <c r="G128" s="120"/>
      <c r="H128" s="120"/>
      <c r="I128" s="120"/>
      <c r="J128" s="120"/>
      <c r="K128" s="120"/>
      <c r="L128" s="120"/>
      <c r="M128" s="120"/>
      <c r="N128" s="120"/>
      <c r="O128" s="120"/>
      <c r="P128" s="120"/>
      <c r="Q128" s="120"/>
      <c r="R128" s="120"/>
      <c r="S128" s="120"/>
      <c r="T128" s="120"/>
      <c r="U128" s="120"/>
      <c r="V128" s="120"/>
      <c r="W128" s="120"/>
      <c r="X128" s="120"/>
      <c r="Y128" s="120"/>
      <c r="Z128" s="120"/>
      <c r="AA128" s="120"/>
      <c r="AB128" s="120"/>
      <c r="AC128" s="120"/>
      <c r="BN128" s="84">
        <v>54.155309275054023</v>
      </c>
      <c r="BO128" s="84">
        <v>-82.647426083618257</v>
      </c>
      <c r="BP128" s="84">
        <v>-106.74096341730059</v>
      </c>
      <c r="BQ128" s="84">
        <v>200.70352651704673</v>
      </c>
      <c r="BR128" s="84">
        <v>54.748016588083587</v>
      </c>
      <c r="BS128" s="84">
        <v>155.82167018482284</v>
      </c>
      <c r="BT128" s="84">
        <v>72.094796895524127</v>
      </c>
      <c r="BU128" s="84">
        <v>108.20684029391819</v>
      </c>
      <c r="BV128" s="84">
        <v>35.888310206935422</v>
      </c>
      <c r="BW128" s="84">
        <v>24.459352104158487</v>
      </c>
      <c r="BX128" s="84">
        <v>-170.42009417482603</v>
      </c>
      <c r="BY128" s="84">
        <v>8.3558434509916424</v>
      </c>
      <c r="BZ128" s="84">
        <v>212.49863206997955</v>
      </c>
      <c r="CA128" s="84">
        <v>273.17597454846714</v>
      </c>
      <c r="CB128" s="84">
        <v>-97.318044059818916</v>
      </c>
      <c r="CC128" s="84">
        <v>299.1475740884581</v>
      </c>
      <c r="CD128" s="84">
        <v>75.787101728346329</v>
      </c>
      <c r="CE128" s="84">
        <v>204.04662353642806</v>
      </c>
      <c r="CF128" s="84">
        <v>134.46488070377333</v>
      </c>
      <c r="CG128" s="84">
        <v>87.094319314057444</v>
      </c>
      <c r="CH128" s="84">
        <v>6.1060266644739514E-2</v>
      </c>
      <c r="CI128" s="84">
        <v>-5.9523779333626834</v>
      </c>
      <c r="CJ128" s="84">
        <v>578.47443582462893</v>
      </c>
      <c r="CK128" s="84">
        <v>171.39739980370055</v>
      </c>
      <c r="CL128" s="84">
        <v>106.60947839739336</v>
      </c>
      <c r="CM128" s="84">
        <v>175.33546359776335</v>
      </c>
      <c r="CN128" s="84">
        <v>155.91349082913422</v>
      </c>
      <c r="CO128" s="84">
        <v>140.01100762859699</v>
      </c>
      <c r="CP128" s="84">
        <v>106.45012794060882</v>
      </c>
      <c r="CQ128" s="84">
        <v>168.14093673101237</v>
      </c>
      <c r="CR128" s="84">
        <v>42.857990756090189</v>
      </c>
      <c r="CS128" s="84">
        <v>-96.260488023386927</v>
      </c>
      <c r="CT128" s="84">
        <v>-719.61279449531969</v>
      </c>
      <c r="CU128" s="84">
        <v>103.48780770202282</v>
      </c>
      <c r="CV128" s="84">
        <v>101.19265880256758</v>
      </c>
      <c r="CW128" s="84">
        <v>-129.95273213845778</v>
      </c>
      <c r="CX128" s="84">
        <v>128.13997940340664</v>
      </c>
      <c r="CY128" s="84">
        <v>469.12746019810163</v>
      </c>
      <c r="CZ128" s="84">
        <v>377.0102721182173</v>
      </c>
      <c r="DA128" s="84">
        <v>-417.38374889802742</v>
      </c>
      <c r="DB128" s="84">
        <v>183.54929321769453</v>
      </c>
      <c r="DC128" s="84">
        <v>278.73856963960895</v>
      </c>
      <c r="DD128" s="84">
        <v>184.27850832222583</v>
      </c>
      <c r="DE128" s="84">
        <v>-55.892073168083982</v>
      </c>
      <c r="DF128" s="84">
        <v>-64.298396751603789</v>
      </c>
      <c r="DG128" s="84">
        <v>-103.48796481130157</v>
      </c>
      <c r="DH128" s="84">
        <v>339.06854980121238</v>
      </c>
      <c r="DI128" s="84">
        <v>62.728186704187806</v>
      </c>
      <c r="DJ128" s="84">
        <v>435.20567034939086</v>
      </c>
      <c r="DK128" s="84">
        <v>406.11491395701768</v>
      </c>
      <c r="DL128" s="84">
        <v>324.38412069432184</v>
      </c>
      <c r="DM128" s="84">
        <v>196.10856486762668</v>
      </c>
      <c r="DN128" s="84">
        <v>188.27853876293176</v>
      </c>
      <c r="DO128" s="84">
        <v>328.6424278197029</v>
      </c>
      <c r="DP128" s="84">
        <v>100.68254141768234</v>
      </c>
      <c r="DQ128" s="84">
        <v>238.42364616362667</v>
      </c>
      <c r="DR128" s="84">
        <v>231.53485998264421</v>
      </c>
    </row>
    <row r="129" spans="1:122" x14ac:dyDescent="0.25">
      <c r="A129" s="126" t="s">
        <v>431</v>
      </c>
      <c r="B129" s="46" t="s">
        <v>432</v>
      </c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BN129" s="84">
        <v>-19.120531226476949</v>
      </c>
      <c r="BO129" s="84">
        <v>13.884957018996033</v>
      </c>
      <c r="BP129" s="84">
        <v>-26.539463980974034</v>
      </c>
      <c r="BQ129" s="84">
        <v>57.534316678557886</v>
      </c>
      <c r="BR129" s="84">
        <v>8.915306110601275</v>
      </c>
      <c r="BS129" s="84">
        <v>3.0072687352025116</v>
      </c>
      <c r="BT129" s="84">
        <v>4.5157677084920707</v>
      </c>
      <c r="BU129" s="84">
        <v>-6.947246592704043</v>
      </c>
      <c r="BV129" s="84">
        <v>47.358308867110757</v>
      </c>
      <c r="BW129" s="84">
        <v>2.8073008015741054</v>
      </c>
      <c r="BX129" s="84">
        <v>12.190017081520585</v>
      </c>
      <c r="BY129" s="84">
        <v>0.30687122944538742</v>
      </c>
      <c r="BZ129" s="84">
        <v>126.84028247749164</v>
      </c>
      <c r="CA129" s="84">
        <v>47.905216921608648</v>
      </c>
      <c r="CB129" s="84">
        <v>15.456623164690264</v>
      </c>
      <c r="CC129" s="84">
        <v>18.111618963619573</v>
      </c>
      <c r="CD129" s="84">
        <v>16.357680244866685</v>
      </c>
      <c r="CE129" s="84">
        <v>-1.9638694708283011</v>
      </c>
      <c r="CF129" s="84">
        <v>18.577152727211775</v>
      </c>
      <c r="CG129" s="84">
        <v>51.361946802463166</v>
      </c>
      <c r="CH129" s="84">
        <v>10.782481076851385</v>
      </c>
      <c r="CI129" s="84">
        <v>-6.8855894164382914</v>
      </c>
      <c r="CJ129" s="84">
        <v>-1.552712654055892</v>
      </c>
      <c r="CK129" s="84">
        <v>19.736302725932887</v>
      </c>
      <c r="CL129" s="84">
        <v>39.717479050000001</v>
      </c>
      <c r="CM129" s="84">
        <v>37.849006050000042</v>
      </c>
      <c r="CN129" s="84">
        <v>66.102126139999939</v>
      </c>
      <c r="CO129" s="84">
        <v>119.81722104999996</v>
      </c>
      <c r="CP129" s="84">
        <v>-8.7599829568703775</v>
      </c>
      <c r="CQ129" s="84">
        <v>1.4453227354009428</v>
      </c>
      <c r="CR129" s="84">
        <v>2.0690460181533337</v>
      </c>
      <c r="CS129" s="84">
        <v>8.3997141613958934</v>
      </c>
      <c r="CT129" s="84">
        <v>3.0839385267207184</v>
      </c>
      <c r="CU129" s="84">
        <v>-4.5311774872132045</v>
      </c>
      <c r="CV129" s="84">
        <v>-8.1807786329174341</v>
      </c>
      <c r="CW129" s="84">
        <v>-3.4731680026970304</v>
      </c>
      <c r="CX129" s="84">
        <v>3.3688217766620734</v>
      </c>
      <c r="CY129" s="84">
        <v>5.3936888937391947</v>
      </c>
      <c r="CZ129" s="84">
        <v>8.5233881012673756</v>
      </c>
      <c r="DA129" s="84">
        <v>9.4666412920614302</v>
      </c>
      <c r="DB129" s="84">
        <v>2.8850778540349342</v>
      </c>
      <c r="DC129" s="84">
        <v>-2.8956061232072572</v>
      </c>
      <c r="DD129" s="84">
        <v>3.6589349037890777</v>
      </c>
      <c r="DE129" s="84">
        <v>1.7336870646267704</v>
      </c>
      <c r="DF129" s="84">
        <v>6.5507401099849378</v>
      </c>
      <c r="DG129" s="84">
        <v>-9.5368358732394753</v>
      </c>
      <c r="DH129" s="84">
        <v>9.5808671470350539</v>
      </c>
      <c r="DI129" s="84">
        <v>-44.788174985982977</v>
      </c>
      <c r="DJ129" s="84">
        <v>83.193846155857571</v>
      </c>
      <c r="DK129" s="84">
        <v>81.067085145598341</v>
      </c>
      <c r="DL129" s="84">
        <v>63.645443514330758</v>
      </c>
      <c r="DM129" s="84">
        <v>94.630281807753661</v>
      </c>
      <c r="DN129" s="84">
        <v>3.3506742758080126</v>
      </c>
      <c r="DO129" s="84">
        <v>8.6572286114422461</v>
      </c>
      <c r="DP129" s="84">
        <v>8.2655347640234904</v>
      </c>
      <c r="DQ129" s="84">
        <v>5.8962057788492146</v>
      </c>
      <c r="DR129" s="84">
        <v>11.165493959150561</v>
      </c>
    </row>
    <row r="130" spans="1:122" x14ac:dyDescent="0.25">
      <c r="A130" s="126" t="s">
        <v>433</v>
      </c>
      <c r="B130" s="46" t="s">
        <v>434</v>
      </c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BN130" s="84">
        <v>61.329529095906963</v>
      </c>
      <c r="BO130" s="84">
        <v>-54.751358569471371</v>
      </c>
      <c r="BP130" s="84">
        <v>-78.83150560776744</v>
      </c>
      <c r="BQ130" s="84">
        <v>118.63353536548497</v>
      </c>
      <c r="BR130" s="84">
        <v>-55.543385030770338</v>
      </c>
      <c r="BS130" s="84">
        <v>90.837167968544193</v>
      </c>
      <c r="BT130" s="84">
        <v>15.506454880374548</v>
      </c>
      <c r="BU130" s="84">
        <v>146.18947416850153</v>
      </c>
      <c r="BV130" s="84">
        <v>-38.875631182382826</v>
      </c>
      <c r="BW130" s="84">
        <v>-24.931950486499346</v>
      </c>
      <c r="BX130" s="84">
        <v>-145.55024596653755</v>
      </c>
      <c r="BY130" s="84">
        <v>90.702842065594126</v>
      </c>
      <c r="BZ130" s="84">
        <v>14.074641947930839</v>
      </c>
      <c r="CA130" s="84">
        <v>160.92279262521131</v>
      </c>
      <c r="CB130" s="84">
        <v>-101.34926753055018</v>
      </c>
      <c r="CC130" s="84">
        <v>173.25658939012752</v>
      </c>
      <c r="CD130" s="84">
        <v>1.1878809941563908</v>
      </c>
      <c r="CE130" s="84">
        <v>118.67079382800372</v>
      </c>
      <c r="CF130" s="84">
        <v>80.130441984414375</v>
      </c>
      <c r="CG130" s="84">
        <v>61.996562641314142</v>
      </c>
      <c r="CH130" s="84">
        <v>-19.358641389105948</v>
      </c>
      <c r="CI130" s="84">
        <v>-46.993882805960325</v>
      </c>
      <c r="CJ130" s="84">
        <v>434.61291352566565</v>
      </c>
      <c r="CK130" s="84">
        <v>174.31773674500889</v>
      </c>
      <c r="CL130" s="84">
        <v>12.165746526107627</v>
      </c>
      <c r="CM130" s="84">
        <v>83.225615309048464</v>
      </c>
      <c r="CN130" s="84">
        <v>56.117656459387192</v>
      </c>
      <c r="CO130" s="84">
        <v>-53.66219368322232</v>
      </c>
      <c r="CP130" s="84">
        <v>55.450909078953686</v>
      </c>
      <c r="CQ130" s="84">
        <v>106.26056571749308</v>
      </c>
      <c r="CR130" s="84">
        <v>14.779932971943069</v>
      </c>
      <c r="CS130" s="84">
        <v>-59.806241995997276</v>
      </c>
      <c r="CT130" s="84">
        <v>-484.76880570324818</v>
      </c>
      <c r="CU130" s="84">
        <v>162.24554308062412</v>
      </c>
      <c r="CV130" s="84">
        <v>79.030972419198548</v>
      </c>
      <c r="CW130" s="84">
        <v>-103.33894772838262</v>
      </c>
      <c r="CX130" s="84">
        <v>130.55938507177927</v>
      </c>
      <c r="CY130" s="84">
        <v>411.12416958291607</v>
      </c>
      <c r="CZ130" s="84">
        <v>256.42094310506275</v>
      </c>
      <c r="DA130" s="84">
        <v>-321.55250331675177</v>
      </c>
      <c r="DB130" s="84">
        <v>132.42332201650652</v>
      </c>
      <c r="DC130" s="84">
        <v>239.64657443458589</v>
      </c>
      <c r="DD130" s="84">
        <v>148.47278336544227</v>
      </c>
      <c r="DE130" s="84">
        <v>-14.316847110432086</v>
      </c>
      <c r="DF130" s="84">
        <v>-101.47769588517004</v>
      </c>
      <c r="DG130" s="84">
        <v>6.2996786463020076</v>
      </c>
      <c r="DH130" s="84">
        <v>239.8807866363</v>
      </c>
      <c r="DI130" s="84">
        <v>28.945353332807059</v>
      </c>
      <c r="DJ130" s="84">
        <v>257.70008049141944</v>
      </c>
      <c r="DK130" s="84">
        <v>157.01478334140404</v>
      </c>
      <c r="DL130" s="84">
        <v>166.76001148775273</v>
      </c>
      <c r="DM130" s="84">
        <v>147.76525228325906</v>
      </c>
      <c r="DN130" s="84">
        <v>86.755026001294098</v>
      </c>
      <c r="DO130" s="84">
        <v>209.7502432439299</v>
      </c>
      <c r="DP130" s="84">
        <v>23.813538277598347</v>
      </c>
      <c r="DQ130" s="84">
        <v>-53.191956655601388</v>
      </c>
      <c r="DR130" s="84">
        <v>124.25489253365713</v>
      </c>
    </row>
    <row r="131" spans="1:122" x14ac:dyDescent="0.25">
      <c r="A131" s="126" t="s">
        <v>435</v>
      </c>
      <c r="B131" s="46" t="s">
        <v>97</v>
      </c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BN131" s="84">
        <v>11.946311405624009</v>
      </c>
      <c r="BO131" s="84">
        <v>-41.781024533142912</v>
      </c>
      <c r="BP131" s="84">
        <v>-1.3699938285591211</v>
      </c>
      <c r="BQ131" s="84">
        <v>24.535674473003851</v>
      </c>
      <c r="BR131" s="84">
        <v>101.37609550825265</v>
      </c>
      <c r="BS131" s="84">
        <v>61.977233481076134</v>
      </c>
      <c r="BT131" s="84">
        <v>52.072574306657515</v>
      </c>
      <c r="BU131" s="84">
        <v>-31.035387281879309</v>
      </c>
      <c r="BV131" s="84">
        <v>27.40563252220749</v>
      </c>
      <c r="BW131" s="84">
        <v>46.584001789083729</v>
      </c>
      <c r="BX131" s="84">
        <v>-37.059865289809068</v>
      </c>
      <c r="BY131" s="84">
        <v>-82.653869844047875</v>
      </c>
      <c r="BZ131" s="84">
        <v>71.58370764455708</v>
      </c>
      <c r="CA131" s="84">
        <v>64.347965001647154</v>
      </c>
      <c r="CB131" s="84">
        <v>-11.425399693958997</v>
      </c>
      <c r="CC131" s="84">
        <v>107.77936573471104</v>
      </c>
      <c r="CD131" s="84">
        <v>58.241540489323249</v>
      </c>
      <c r="CE131" s="84">
        <v>87.339699179252634</v>
      </c>
      <c r="CF131" s="84">
        <v>35.757285992147189</v>
      </c>
      <c r="CG131" s="84">
        <v>-26.264190129719868</v>
      </c>
      <c r="CH131" s="84">
        <v>8.6372205788993028</v>
      </c>
      <c r="CI131" s="84">
        <v>47.927094289035935</v>
      </c>
      <c r="CJ131" s="84">
        <v>145.41423495301922</v>
      </c>
      <c r="CK131" s="84">
        <v>-22.65663966724123</v>
      </c>
      <c r="CL131" s="84">
        <v>54.72625282128574</v>
      </c>
      <c r="CM131" s="84">
        <v>54.260842238714829</v>
      </c>
      <c r="CN131" s="84">
        <v>33.693708229747081</v>
      </c>
      <c r="CO131" s="84">
        <v>73.855980261819354</v>
      </c>
      <c r="CP131" s="84">
        <v>59.759201818525511</v>
      </c>
      <c r="CQ131" s="84">
        <v>60.435048278118359</v>
      </c>
      <c r="CR131" s="84">
        <v>26.009011765993787</v>
      </c>
      <c r="CS131" s="84">
        <v>-44.853960188785543</v>
      </c>
      <c r="CT131" s="84">
        <v>-237.92792731879226</v>
      </c>
      <c r="CU131" s="84">
        <v>-54.226557891388097</v>
      </c>
      <c r="CV131" s="84">
        <v>30.342465016286468</v>
      </c>
      <c r="CW131" s="84">
        <v>-23.140616407378122</v>
      </c>
      <c r="CX131" s="84">
        <v>-5.788227445034682</v>
      </c>
      <c r="CY131" s="84">
        <v>52.609601721446367</v>
      </c>
      <c r="CZ131" s="84">
        <v>112.06594091188718</v>
      </c>
      <c r="DA131" s="84">
        <v>-105.29788687333706</v>
      </c>
      <c r="DB131" s="84">
        <v>48.240893347153069</v>
      </c>
      <c r="DC131" s="84">
        <v>41.987601328230284</v>
      </c>
      <c r="DD131" s="84">
        <v>32.146790052994461</v>
      </c>
      <c r="DE131" s="84">
        <v>-43.308913122278668</v>
      </c>
      <c r="DF131" s="84">
        <v>30.6285590235813</v>
      </c>
      <c r="DG131" s="84">
        <v>-100.2508075843641</v>
      </c>
      <c r="DH131" s="84">
        <v>89.606896017877332</v>
      </c>
      <c r="DI131" s="84">
        <v>78.571008357363723</v>
      </c>
      <c r="DJ131" s="84">
        <v>94.311743702113844</v>
      </c>
      <c r="DK131" s="84">
        <v>168.03304547001528</v>
      </c>
      <c r="DL131" s="84">
        <v>93.978665692238309</v>
      </c>
      <c r="DM131" s="84">
        <v>-46.286969223386052</v>
      </c>
      <c r="DN131" s="84">
        <v>98.172838485829644</v>
      </c>
      <c r="DO131" s="84">
        <v>110.23495596433078</v>
      </c>
      <c r="DP131" s="84">
        <v>68.603468376060505</v>
      </c>
      <c r="DQ131" s="84">
        <v>285.71939704037885</v>
      </c>
      <c r="DR131" s="84">
        <v>96.114473489836527</v>
      </c>
    </row>
    <row r="132" spans="1:122" x14ac:dyDescent="0.25">
      <c r="A132" s="126" t="s">
        <v>436</v>
      </c>
      <c r="B132" s="119" t="s">
        <v>437</v>
      </c>
      <c r="C132" s="119"/>
      <c r="D132" s="119"/>
      <c r="E132" s="119"/>
      <c r="F132" s="119"/>
      <c r="G132" s="119"/>
      <c r="H132" s="119"/>
      <c r="I132" s="119"/>
      <c r="J132" s="119"/>
      <c r="K132" s="119"/>
      <c r="L132" s="119"/>
      <c r="M132" s="119"/>
      <c r="N132" s="119"/>
      <c r="O132" s="119"/>
      <c r="P132" s="119"/>
      <c r="Q132" s="119"/>
      <c r="R132" s="119"/>
      <c r="S132" s="119"/>
      <c r="T132" s="119"/>
      <c r="U132" s="119"/>
      <c r="V132" s="119"/>
      <c r="W132" s="119"/>
      <c r="X132" s="119"/>
      <c r="Y132" s="119"/>
      <c r="Z132" s="119"/>
      <c r="AA132" s="119"/>
      <c r="AB132" s="119"/>
      <c r="AC132" s="119"/>
      <c r="BN132" s="84">
        <v>812.19080547896215</v>
      </c>
      <c r="BO132" s="84">
        <v>576.22463052911951</v>
      </c>
      <c r="BP132" s="84">
        <v>617.86665702009725</v>
      </c>
      <c r="BQ132" s="84">
        <v>1292.6810759458781</v>
      </c>
      <c r="BR132" s="84">
        <v>1010.6377424305047</v>
      </c>
      <c r="BS132" s="84">
        <v>854.25384156887117</v>
      </c>
      <c r="BT132" s="84">
        <v>685.21295603442547</v>
      </c>
      <c r="BU132" s="84">
        <v>1300.9951677639847</v>
      </c>
      <c r="BV132" s="84">
        <v>1516.4616542533192</v>
      </c>
      <c r="BW132" s="84">
        <v>1385.0293365501866</v>
      </c>
      <c r="BX132" s="84">
        <v>1083.5207066825953</v>
      </c>
      <c r="BY132" s="84">
        <v>1406.388757580535</v>
      </c>
      <c r="BZ132" s="84">
        <v>1832.3405459908279</v>
      </c>
      <c r="CA132" s="84">
        <v>1509.8346168951261</v>
      </c>
      <c r="CB132" s="84">
        <v>1258.917386849924</v>
      </c>
      <c r="CC132" s="84">
        <v>1470.6960340636949</v>
      </c>
      <c r="CD132" s="84">
        <v>1781.979064960839</v>
      </c>
      <c r="CE132" s="84">
        <v>1484.3087911956534</v>
      </c>
      <c r="CF132" s="84">
        <v>1441.9005496449172</v>
      </c>
      <c r="CG132" s="84">
        <v>1818.1484224414376</v>
      </c>
      <c r="CH132" s="84">
        <v>2279.8181482314935</v>
      </c>
      <c r="CI132" s="84">
        <v>1253.3456796485239</v>
      </c>
      <c r="CJ132" s="84">
        <v>1733.6840446069589</v>
      </c>
      <c r="CK132" s="84">
        <v>2126.1438848740286</v>
      </c>
      <c r="CL132" s="84">
        <v>1600.4931663072337</v>
      </c>
      <c r="CM132" s="84">
        <v>1519.9300091525267</v>
      </c>
      <c r="CN132" s="84">
        <v>1539.0436602821771</v>
      </c>
      <c r="CO132" s="84">
        <v>1894.3314605259984</v>
      </c>
      <c r="CP132" s="84">
        <v>1539.5687477193869</v>
      </c>
      <c r="CQ132" s="84">
        <v>1564.079199861415</v>
      </c>
      <c r="CR132" s="84">
        <v>1326.4566914286368</v>
      </c>
      <c r="CS132" s="84">
        <v>1139.0172423165538</v>
      </c>
      <c r="CT132" s="84">
        <v>1023.4095899414149</v>
      </c>
      <c r="CU132" s="84">
        <v>1851.3577217189008</v>
      </c>
      <c r="CV132" s="84">
        <v>1421.9756593507802</v>
      </c>
      <c r="CW132" s="84">
        <v>1724.6213766721294</v>
      </c>
      <c r="CX132" s="84">
        <v>1585.0801449510118</v>
      </c>
      <c r="CY132" s="84">
        <v>1347.1843110392051</v>
      </c>
      <c r="CZ132" s="84">
        <v>1494.6284959101627</v>
      </c>
      <c r="DA132" s="84">
        <v>1987.980080698019</v>
      </c>
      <c r="DB132" s="84">
        <v>1956.4173054506157</v>
      </c>
      <c r="DC132" s="84">
        <v>930.71079679437128</v>
      </c>
      <c r="DD132" s="84">
        <v>1115.2788429126001</v>
      </c>
      <c r="DE132" s="84">
        <v>2038.3655750042853</v>
      </c>
      <c r="DF132" s="84">
        <v>1364.3619242565387</v>
      </c>
      <c r="DG132" s="84">
        <v>697.65457210926888</v>
      </c>
      <c r="DH132" s="84">
        <v>947.59896443880507</v>
      </c>
      <c r="DI132" s="84">
        <v>1254.1662920159238</v>
      </c>
      <c r="DJ132" s="84">
        <v>2282.1142964359933</v>
      </c>
      <c r="DK132" s="84">
        <v>1651.5220131663677</v>
      </c>
      <c r="DL132" s="84">
        <v>2073.2285954551562</v>
      </c>
      <c r="DM132" s="84">
        <v>3847.2133250005736</v>
      </c>
      <c r="DN132" s="84">
        <v>2139.5951934282962</v>
      </c>
      <c r="DO132" s="84">
        <v>1585.8933012434668</v>
      </c>
      <c r="DP132" s="84">
        <v>1725.7774027363382</v>
      </c>
      <c r="DQ132" s="84">
        <v>1544.520375949345</v>
      </c>
      <c r="DR132" s="84">
        <v>2120.8598139756837</v>
      </c>
    </row>
    <row r="133" spans="1:122" ht="15" customHeight="1" x14ac:dyDescent="0.25">
      <c r="A133" s="126" t="s">
        <v>438</v>
      </c>
      <c r="B133" s="47" t="s">
        <v>77</v>
      </c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BN133" s="84">
        <v>1039.898507969398</v>
      </c>
      <c r="BO133" s="84">
        <v>770.14250013458968</v>
      </c>
      <c r="BP133" s="84">
        <v>501.29241756173252</v>
      </c>
      <c r="BQ133" s="84">
        <v>703.56724282578716</v>
      </c>
      <c r="BR133" s="84">
        <v>1042.1370842046886</v>
      </c>
      <c r="BS133" s="84">
        <v>662.8204676316841</v>
      </c>
      <c r="BT133" s="84">
        <v>658.69734347297731</v>
      </c>
      <c r="BU133" s="84">
        <v>1159.5087741266907</v>
      </c>
      <c r="BV133" s="84">
        <v>1329.0436858650062</v>
      </c>
      <c r="BW133" s="84">
        <v>1280.2320483940102</v>
      </c>
      <c r="BX133" s="84">
        <v>1002.6119870671687</v>
      </c>
      <c r="BY133" s="84">
        <v>999.15070978799372</v>
      </c>
      <c r="BZ133" s="84">
        <v>1249.8681780759423</v>
      </c>
      <c r="CA133" s="84">
        <v>1304.8761687402859</v>
      </c>
      <c r="CB133" s="84">
        <v>877.18426419446689</v>
      </c>
      <c r="CC133" s="84">
        <v>1050.8843764356436</v>
      </c>
      <c r="CD133" s="84">
        <v>1285.1292295334945</v>
      </c>
      <c r="CE133" s="84">
        <v>1042.7609804608851</v>
      </c>
      <c r="CF133" s="84">
        <v>1082.5411733092551</v>
      </c>
      <c r="CG133" s="84">
        <v>1312.7404057973677</v>
      </c>
      <c r="CH133" s="84">
        <v>1373.9818491850513</v>
      </c>
      <c r="CI133" s="84">
        <v>995.50808745372353</v>
      </c>
      <c r="CJ133" s="84">
        <v>1202.3962137001226</v>
      </c>
      <c r="CK133" s="84">
        <v>1764.5758959581831</v>
      </c>
      <c r="CL133" s="84">
        <v>1193.9766298677496</v>
      </c>
      <c r="CM133" s="84">
        <v>1167.8962713566593</v>
      </c>
      <c r="CN133" s="84">
        <v>1302.0370685449952</v>
      </c>
      <c r="CO133" s="84">
        <v>1845.9500837425312</v>
      </c>
      <c r="CP133" s="84">
        <v>1094.1656650747568</v>
      </c>
      <c r="CQ133" s="84">
        <v>1048.6263918055395</v>
      </c>
      <c r="CR133" s="84">
        <v>992.83326309577774</v>
      </c>
      <c r="CS133" s="84">
        <v>978.14528474134784</v>
      </c>
      <c r="CT133" s="84">
        <v>1334.746218496053</v>
      </c>
      <c r="CU133" s="84">
        <v>1482.6740326860545</v>
      </c>
      <c r="CV133" s="84">
        <v>1370.0869313126148</v>
      </c>
      <c r="CW133" s="84">
        <v>1340.1448262336037</v>
      </c>
      <c r="CX133" s="84">
        <v>1037.6422416307905</v>
      </c>
      <c r="CY133" s="84">
        <v>1166.5158157971996</v>
      </c>
      <c r="CZ133" s="84">
        <v>1225.7453434568429</v>
      </c>
      <c r="DA133" s="84">
        <v>1306.1903000377856</v>
      </c>
      <c r="DB133" s="84">
        <v>1336.0155355178431</v>
      </c>
      <c r="DC133" s="84">
        <v>747.42850379334584</v>
      </c>
      <c r="DD133" s="84">
        <v>905.42584912119958</v>
      </c>
      <c r="DE133" s="84">
        <v>1768.4956809314185</v>
      </c>
      <c r="DF133" s="84">
        <v>1067.7397425372556</v>
      </c>
      <c r="DG133" s="84">
        <v>482.2952617152165</v>
      </c>
      <c r="DH133" s="84">
        <v>819.27389181137482</v>
      </c>
      <c r="DI133" s="84">
        <v>1002.4983397593988</v>
      </c>
      <c r="DJ133" s="84">
        <v>1750.3574075269362</v>
      </c>
      <c r="DK133" s="84">
        <v>1362.2388418761366</v>
      </c>
      <c r="DL133" s="84">
        <v>1765.4741947115012</v>
      </c>
      <c r="DM133" s="84">
        <v>3759.6435420286016</v>
      </c>
      <c r="DN133" s="84">
        <v>1743.0465900132485</v>
      </c>
      <c r="DO133" s="84">
        <v>1089.0475948244123</v>
      </c>
      <c r="DP133" s="84">
        <v>1892.632306809026</v>
      </c>
      <c r="DQ133" s="84">
        <v>1350.132127968805</v>
      </c>
      <c r="DR133" s="84">
        <v>1732.4173672968047</v>
      </c>
    </row>
    <row r="134" spans="1:122" ht="15" customHeight="1" x14ac:dyDescent="0.25">
      <c r="A134" s="126" t="s">
        <v>439</v>
      </c>
      <c r="B134" s="46" t="s">
        <v>423</v>
      </c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BN134" s="84">
        <v>676.11016821295379</v>
      </c>
      <c r="BO134" s="84">
        <v>430.75929710426084</v>
      </c>
      <c r="BP134" s="84">
        <v>280.31184493482704</v>
      </c>
      <c r="BQ134" s="84">
        <v>303.3178716236622</v>
      </c>
      <c r="BR134" s="84">
        <v>518.5559063239989</v>
      </c>
      <c r="BS134" s="84">
        <v>269.18090868442357</v>
      </c>
      <c r="BT134" s="84">
        <v>328.49085590488005</v>
      </c>
      <c r="BU134" s="84">
        <v>536.18782001869283</v>
      </c>
      <c r="BV134" s="84">
        <v>859.22042656401959</v>
      </c>
      <c r="BW134" s="84">
        <v>961.27731486144285</v>
      </c>
      <c r="BX134" s="84">
        <v>594.26660692437849</v>
      </c>
      <c r="BY134" s="84">
        <v>496.0228220266635</v>
      </c>
      <c r="BZ134" s="84">
        <v>702.65080491467597</v>
      </c>
      <c r="CA134" s="84">
        <v>777.32273470053292</v>
      </c>
      <c r="CB134" s="84">
        <v>410.48293451428196</v>
      </c>
      <c r="CC134" s="84">
        <v>461.88230613723226</v>
      </c>
      <c r="CD134" s="84">
        <v>714.59802436423342</v>
      </c>
      <c r="CE134" s="84">
        <v>457.16600185994139</v>
      </c>
      <c r="CF134" s="84">
        <v>472.04214483517643</v>
      </c>
      <c r="CG134" s="84">
        <v>819.4752863307026</v>
      </c>
      <c r="CH134" s="84">
        <v>729.42315945933194</v>
      </c>
      <c r="CI134" s="84">
        <v>479.38458340568798</v>
      </c>
      <c r="CJ134" s="84">
        <v>657.90882720071932</v>
      </c>
      <c r="CK134" s="84">
        <v>994.8660422467027</v>
      </c>
      <c r="CL134" s="84">
        <v>482.65281780177247</v>
      </c>
      <c r="CM134" s="84">
        <v>437.99093696820313</v>
      </c>
      <c r="CN134" s="84">
        <v>558.05226631945743</v>
      </c>
      <c r="CO134" s="84">
        <v>1245.7046982199849</v>
      </c>
      <c r="CP134" s="84">
        <v>466.722537839913</v>
      </c>
      <c r="CQ134" s="84">
        <v>360.55601831341647</v>
      </c>
      <c r="CR134" s="84">
        <v>414.35634833255472</v>
      </c>
      <c r="CS134" s="84">
        <v>88.985360418377468</v>
      </c>
      <c r="CT134" s="84">
        <v>488.44727366132582</v>
      </c>
      <c r="CU134" s="84">
        <v>579.32596931930027</v>
      </c>
      <c r="CV134" s="84">
        <v>245.83579862634414</v>
      </c>
      <c r="CW134" s="84">
        <v>856.30928497135142</v>
      </c>
      <c r="CX134" s="84">
        <v>273.42513578320302</v>
      </c>
      <c r="CY134" s="84">
        <v>349.83231723593042</v>
      </c>
      <c r="CZ134" s="84">
        <v>395.76811430849421</v>
      </c>
      <c r="DA134" s="84">
        <v>193.46759238967763</v>
      </c>
      <c r="DB134" s="84">
        <v>409.16303893043516</v>
      </c>
      <c r="DC134" s="84">
        <v>203.37088852451447</v>
      </c>
      <c r="DD134" s="84">
        <v>171.38969864154478</v>
      </c>
      <c r="DE134" s="84">
        <v>494.3803115632378</v>
      </c>
      <c r="DF134" s="84">
        <v>61.111742319183406</v>
      </c>
      <c r="DG134" s="84">
        <v>146.38951623320497</v>
      </c>
      <c r="DH134" s="84">
        <v>143.78535588162384</v>
      </c>
      <c r="DI134" s="84">
        <v>300.18686465196822</v>
      </c>
      <c r="DJ134" s="84">
        <v>433.48509493146969</v>
      </c>
      <c r="DK134" s="84">
        <v>412.62915981586644</v>
      </c>
      <c r="DL134" s="84">
        <v>243.74708646855382</v>
      </c>
      <c r="DM134" s="84">
        <v>2355.7846218272466</v>
      </c>
      <c r="DN134" s="84">
        <v>429.41809779893435</v>
      </c>
      <c r="DO134" s="84">
        <v>82.44878777928858</v>
      </c>
      <c r="DP134" s="84">
        <v>109.38770085876797</v>
      </c>
      <c r="DQ134" s="84">
        <v>405.26762512996186</v>
      </c>
      <c r="DR134" s="84">
        <v>306.45734671326221</v>
      </c>
    </row>
    <row r="135" spans="1:122" ht="15" customHeight="1" x14ac:dyDescent="0.25">
      <c r="A135" s="126" t="s">
        <v>440</v>
      </c>
      <c r="B135" s="127" t="s">
        <v>95</v>
      </c>
      <c r="C135" s="127"/>
      <c r="D135" s="127"/>
      <c r="E135" s="127"/>
      <c r="F135" s="127"/>
      <c r="G135" s="127"/>
      <c r="H135" s="127"/>
      <c r="I135" s="127"/>
      <c r="J135" s="127"/>
      <c r="K135" s="127"/>
      <c r="L135" s="127"/>
      <c r="M135" s="127"/>
      <c r="N135" s="127"/>
      <c r="O135" s="127"/>
      <c r="P135" s="127"/>
      <c r="Q135" s="127"/>
      <c r="R135" s="127"/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BN135" s="84">
        <v>676.11016821295379</v>
      </c>
      <c r="BO135" s="84">
        <v>430.75929710426084</v>
      </c>
      <c r="BP135" s="84">
        <v>280.31184493482704</v>
      </c>
      <c r="BQ135" s="84">
        <v>303.3178716236622</v>
      </c>
      <c r="BR135" s="84">
        <v>513.5559063239989</v>
      </c>
      <c r="BS135" s="84">
        <v>269.18090868442357</v>
      </c>
      <c r="BT135" s="84">
        <v>328.49085590488005</v>
      </c>
      <c r="BU135" s="84">
        <v>533.26782001869287</v>
      </c>
      <c r="BV135" s="84">
        <v>859.22042656401959</v>
      </c>
      <c r="BW135" s="84">
        <v>961.27731486144285</v>
      </c>
      <c r="BX135" s="84">
        <v>594.26660692437849</v>
      </c>
      <c r="BY135" s="84">
        <v>496.0228220266635</v>
      </c>
      <c r="BZ135" s="84">
        <v>702.65080491467597</v>
      </c>
      <c r="CA135" s="84">
        <v>777.32273470053292</v>
      </c>
      <c r="CB135" s="84">
        <v>410.48293451428196</v>
      </c>
      <c r="CC135" s="84">
        <v>461.88230613723226</v>
      </c>
      <c r="CD135" s="84">
        <v>714.59802436423342</v>
      </c>
      <c r="CE135" s="84">
        <v>457.16600185994139</v>
      </c>
      <c r="CF135" s="84">
        <v>472.04214483517643</v>
      </c>
      <c r="CG135" s="84">
        <v>819.4752863307026</v>
      </c>
      <c r="CH135" s="84">
        <v>729.42315945933194</v>
      </c>
      <c r="CI135" s="84">
        <v>479.38458340568798</v>
      </c>
      <c r="CJ135" s="84">
        <v>657.83682720071931</v>
      </c>
      <c r="CK135" s="84">
        <v>994.8660422467027</v>
      </c>
      <c r="CL135" s="84">
        <v>482.65281780177247</v>
      </c>
      <c r="CM135" s="84">
        <v>437.99093696820313</v>
      </c>
      <c r="CN135" s="84">
        <v>558.05226631945743</v>
      </c>
      <c r="CO135" s="84">
        <v>1245.7046982199849</v>
      </c>
      <c r="CP135" s="84">
        <v>466.722537839913</v>
      </c>
      <c r="CQ135" s="84">
        <v>360.55601831341647</v>
      </c>
      <c r="CR135" s="84">
        <v>414.35634833255472</v>
      </c>
      <c r="CS135" s="84">
        <v>88.985360418377468</v>
      </c>
      <c r="CT135" s="84">
        <v>488.44727366132582</v>
      </c>
      <c r="CU135" s="84">
        <v>579.32596931930027</v>
      </c>
      <c r="CV135" s="84">
        <v>245.83579862634414</v>
      </c>
      <c r="CW135" s="84">
        <v>856.30928497135142</v>
      </c>
      <c r="CX135" s="84">
        <v>273.42513578320302</v>
      </c>
      <c r="CY135" s="84">
        <v>349.83231723593042</v>
      </c>
      <c r="CZ135" s="84">
        <v>395.76811430849421</v>
      </c>
      <c r="DA135" s="84">
        <v>193.46759238967763</v>
      </c>
      <c r="DB135" s="84">
        <v>409.16303893043516</v>
      </c>
      <c r="DC135" s="84">
        <v>203.37088852451447</v>
      </c>
      <c r="DD135" s="84">
        <v>171.38969864154478</v>
      </c>
      <c r="DE135" s="84">
        <v>494.3803115632378</v>
      </c>
      <c r="DF135" s="84">
        <v>61.111742319183406</v>
      </c>
      <c r="DG135" s="84">
        <v>146.38951623320497</v>
      </c>
      <c r="DH135" s="84">
        <v>143.78535588162384</v>
      </c>
      <c r="DI135" s="84">
        <v>300.18686465196822</v>
      </c>
      <c r="DJ135" s="84">
        <v>433.48509493146969</v>
      </c>
      <c r="DK135" s="84">
        <v>412.62915981586644</v>
      </c>
      <c r="DL135" s="84">
        <v>243.74708646855382</v>
      </c>
      <c r="DM135" s="84">
        <v>2355.7846218272466</v>
      </c>
      <c r="DN135" s="84">
        <v>429.41809779893435</v>
      </c>
      <c r="DO135" s="84">
        <v>82.44878777928858</v>
      </c>
      <c r="DP135" s="84">
        <v>109.38770085876797</v>
      </c>
      <c r="DQ135" s="84">
        <v>405.26762512996186</v>
      </c>
      <c r="DR135" s="84">
        <v>306.45734671326221</v>
      </c>
    </row>
    <row r="136" spans="1:122" ht="15" customHeight="1" x14ac:dyDescent="0.25">
      <c r="A136" s="126" t="s">
        <v>441</v>
      </c>
      <c r="B136" s="127" t="s">
        <v>96</v>
      </c>
      <c r="C136" s="127"/>
      <c r="D136" s="127"/>
      <c r="E136" s="127"/>
      <c r="F136" s="127"/>
      <c r="G136" s="127"/>
      <c r="H136" s="127"/>
      <c r="I136" s="127"/>
      <c r="J136" s="127"/>
      <c r="K136" s="127"/>
      <c r="L136" s="127"/>
      <c r="M136" s="127"/>
      <c r="N136" s="127"/>
      <c r="O136" s="127"/>
      <c r="P136" s="127"/>
      <c r="Q136" s="127"/>
      <c r="R136" s="127"/>
      <c r="S136" s="127"/>
      <c r="T136" s="127"/>
      <c r="U136" s="127"/>
      <c r="V136" s="127"/>
      <c r="W136" s="127"/>
      <c r="X136" s="127"/>
      <c r="Y136" s="127"/>
      <c r="Z136" s="127"/>
      <c r="AA136" s="127"/>
      <c r="AB136" s="127"/>
      <c r="AC136" s="127"/>
      <c r="BN136" s="84">
        <v>0</v>
      </c>
      <c r="BO136" s="84">
        <v>0</v>
      </c>
      <c r="BP136" s="84">
        <v>0</v>
      </c>
      <c r="BQ136" s="84">
        <v>0</v>
      </c>
      <c r="BR136" s="84">
        <v>0</v>
      </c>
      <c r="BS136" s="84">
        <v>0</v>
      </c>
      <c r="BT136" s="84">
        <v>0</v>
      </c>
      <c r="BU136" s="84">
        <v>0</v>
      </c>
      <c r="BV136" s="84">
        <v>0</v>
      </c>
      <c r="BW136" s="84">
        <v>0</v>
      </c>
      <c r="BX136" s="84">
        <v>0</v>
      </c>
      <c r="BY136" s="84">
        <v>0</v>
      </c>
      <c r="BZ136" s="84">
        <v>0</v>
      </c>
      <c r="CA136" s="84">
        <v>0</v>
      </c>
      <c r="CB136" s="84">
        <v>0</v>
      </c>
      <c r="CC136" s="84">
        <v>0</v>
      </c>
      <c r="CD136" s="84">
        <v>0</v>
      </c>
      <c r="CE136" s="84">
        <v>0</v>
      </c>
      <c r="CF136" s="84">
        <v>0</v>
      </c>
      <c r="CG136" s="84">
        <v>0</v>
      </c>
      <c r="CH136" s="84">
        <v>0</v>
      </c>
      <c r="CI136" s="84">
        <v>0</v>
      </c>
      <c r="CJ136" s="84">
        <v>0</v>
      </c>
      <c r="CK136" s="84">
        <v>0</v>
      </c>
      <c r="CL136" s="84">
        <v>0</v>
      </c>
      <c r="CM136" s="84">
        <v>0</v>
      </c>
      <c r="CN136" s="84">
        <v>0</v>
      </c>
      <c r="CO136" s="84">
        <v>0</v>
      </c>
      <c r="CP136" s="84">
        <v>0</v>
      </c>
      <c r="CQ136" s="84">
        <v>0</v>
      </c>
      <c r="CR136" s="84">
        <v>0</v>
      </c>
      <c r="CS136" s="84">
        <v>0</v>
      </c>
      <c r="CT136" s="84">
        <v>0</v>
      </c>
      <c r="CU136" s="84">
        <v>0</v>
      </c>
      <c r="CV136" s="84">
        <v>0</v>
      </c>
      <c r="CW136" s="84">
        <v>0</v>
      </c>
      <c r="CX136" s="84">
        <v>0</v>
      </c>
      <c r="CY136" s="84">
        <v>0</v>
      </c>
      <c r="CZ136" s="84">
        <v>0</v>
      </c>
      <c r="DA136" s="84">
        <v>0</v>
      </c>
      <c r="DB136" s="84">
        <v>0</v>
      </c>
      <c r="DC136" s="84">
        <v>0</v>
      </c>
      <c r="DD136" s="84">
        <v>0</v>
      </c>
      <c r="DE136" s="84">
        <v>0</v>
      </c>
      <c r="DF136" s="84">
        <v>0</v>
      </c>
      <c r="DG136" s="84">
        <v>0</v>
      </c>
      <c r="DH136" s="84">
        <v>0</v>
      </c>
      <c r="DI136" s="84">
        <v>0</v>
      </c>
      <c r="DJ136" s="84">
        <v>0</v>
      </c>
      <c r="DK136" s="84">
        <v>0</v>
      </c>
      <c r="DL136" s="84">
        <v>0</v>
      </c>
      <c r="DM136" s="84">
        <v>0</v>
      </c>
      <c r="DN136" s="84">
        <v>0</v>
      </c>
      <c r="DO136" s="84">
        <v>0</v>
      </c>
      <c r="DP136" s="84">
        <v>0</v>
      </c>
      <c r="DQ136" s="84">
        <v>0</v>
      </c>
      <c r="DR136" s="84">
        <v>0</v>
      </c>
    </row>
    <row r="137" spans="1:122" ht="15" customHeight="1" x14ac:dyDescent="0.25">
      <c r="A137" s="126" t="s">
        <v>442</v>
      </c>
      <c r="B137" s="127" t="s">
        <v>97</v>
      </c>
      <c r="C137" s="127"/>
      <c r="D137" s="127"/>
      <c r="E137" s="127"/>
      <c r="F137" s="127"/>
      <c r="G137" s="127"/>
      <c r="H137" s="127"/>
      <c r="I137" s="127"/>
      <c r="J137" s="127"/>
      <c r="K137" s="127"/>
      <c r="L137" s="127"/>
      <c r="M137" s="127"/>
      <c r="N137" s="127"/>
      <c r="O137" s="127"/>
      <c r="P137" s="127"/>
      <c r="Q137" s="127"/>
      <c r="R137" s="127"/>
      <c r="S137" s="127"/>
      <c r="T137" s="127"/>
      <c r="U137" s="127"/>
      <c r="V137" s="127"/>
      <c r="W137" s="127"/>
      <c r="X137" s="127"/>
      <c r="Y137" s="127"/>
      <c r="Z137" s="127"/>
      <c r="AA137" s="127"/>
      <c r="AB137" s="127"/>
      <c r="AC137" s="127"/>
      <c r="BN137" s="84">
        <v>0</v>
      </c>
      <c r="BO137" s="84">
        <v>0</v>
      </c>
      <c r="BP137" s="84">
        <v>0</v>
      </c>
      <c r="BQ137" s="84">
        <v>0</v>
      </c>
      <c r="BR137" s="84">
        <v>4.9999999999999991</v>
      </c>
      <c r="BS137" s="84">
        <v>0</v>
      </c>
      <c r="BT137" s="84">
        <v>0</v>
      </c>
      <c r="BU137" s="84">
        <v>2.92</v>
      </c>
      <c r="BV137" s="84">
        <v>0</v>
      </c>
      <c r="BW137" s="84">
        <v>0</v>
      </c>
      <c r="BX137" s="84">
        <v>0</v>
      </c>
      <c r="BY137" s="84">
        <v>0</v>
      </c>
      <c r="BZ137" s="84">
        <v>0</v>
      </c>
      <c r="CA137" s="84">
        <v>0</v>
      </c>
      <c r="CB137" s="84">
        <v>0</v>
      </c>
      <c r="CC137" s="84">
        <v>0</v>
      </c>
      <c r="CD137" s="84">
        <v>0</v>
      </c>
      <c r="CE137" s="84">
        <v>0</v>
      </c>
      <c r="CF137" s="84">
        <v>0</v>
      </c>
      <c r="CG137" s="84">
        <v>0</v>
      </c>
      <c r="CH137" s="84">
        <v>0</v>
      </c>
      <c r="CI137" s="84">
        <v>0</v>
      </c>
      <c r="CJ137" s="84">
        <v>7.1999999999999995E-2</v>
      </c>
      <c r="CK137" s="84">
        <v>0</v>
      </c>
      <c r="CL137" s="84">
        <v>0</v>
      </c>
      <c r="CM137" s="84">
        <v>0</v>
      </c>
      <c r="CN137" s="84">
        <v>0</v>
      </c>
      <c r="CO137" s="84">
        <v>0</v>
      </c>
      <c r="CP137" s="84">
        <v>0</v>
      </c>
      <c r="CQ137" s="84">
        <v>0</v>
      </c>
      <c r="CR137" s="84">
        <v>0</v>
      </c>
      <c r="CS137" s="84">
        <v>0</v>
      </c>
      <c r="CT137" s="84">
        <v>0</v>
      </c>
      <c r="CU137" s="84">
        <v>0</v>
      </c>
      <c r="CV137" s="84">
        <v>0</v>
      </c>
      <c r="CW137" s="84">
        <v>0</v>
      </c>
      <c r="CX137" s="84">
        <v>0</v>
      </c>
      <c r="CY137" s="84">
        <v>0</v>
      </c>
      <c r="CZ137" s="84">
        <v>0</v>
      </c>
      <c r="DA137" s="84">
        <v>0</v>
      </c>
      <c r="DB137" s="84">
        <v>0</v>
      </c>
      <c r="DC137" s="84">
        <v>0</v>
      </c>
      <c r="DD137" s="84">
        <v>0</v>
      </c>
      <c r="DE137" s="84">
        <v>0</v>
      </c>
      <c r="DF137" s="84">
        <v>0</v>
      </c>
      <c r="DG137" s="84">
        <v>0</v>
      </c>
      <c r="DH137" s="84">
        <v>0</v>
      </c>
      <c r="DI137" s="84">
        <v>0</v>
      </c>
      <c r="DJ137" s="84">
        <v>0</v>
      </c>
      <c r="DK137" s="84">
        <v>0</v>
      </c>
      <c r="DL137" s="84">
        <v>0</v>
      </c>
      <c r="DM137" s="84">
        <v>0</v>
      </c>
      <c r="DN137" s="84">
        <v>0</v>
      </c>
      <c r="DO137" s="84">
        <v>0</v>
      </c>
      <c r="DP137" s="84">
        <v>0</v>
      </c>
      <c r="DQ137" s="84">
        <v>0</v>
      </c>
      <c r="DR137" s="84">
        <v>0</v>
      </c>
    </row>
    <row r="138" spans="1:122" x14ac:dyDescent="0.25">
      <c r="A138" s="126" t="s">
        <v>443</v>
      </c>
      <c r="B138" s="46" t="s">
        <v>428</v>
      </c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BN138" s="84">
        <v>363.7883397564442</v>
      </c>
      <c r="BO138" s="84">
        <v>339.38320303032884</v>
      </c>
      <c r="BP138" s="84">
        <v>220.98057262690548</v>
      </c>
      <c r="BQ138" s="84">
        <v>400.24937120212496</v>
      </c>
      <c r="BR138" s="84">
        <v>523.58117788068955</v>
      </c>
      <c r="BS138" s="84">
        <v>393.63955894726058</v>
      </c>
      <c r="BT138" s="84">
        <v>330.20648756809726</v>
      </c>
      <c r="BU138" s="84">
        <v>623.32095410799798</v>
      </c>
      <c r="BV138" s="84">
        <v>469.82325930098654</v>
      </c>
      <c r="BW138" s="84">
        <v>318.9547335325675</v>
      </c>
      <c r="BX138" s="84">
        <v>408.34538014279025</v>
      </c>
      <c r="BY138" s="84">
        <v>503.12788776133016</v>
      </c>
      <c r="BZ138" s="84">
        <v>547.21737316126632</v>
      </c>
      <c r="CA138" s="84">
        <v>527.55343403975303</v>
      </c>
      <c r="CB138" s="84">
        <v>466.70132968018493</v>
      </c>
      <c r="CC138" s="84">
        <v>589.00207029841135</v>
      </c>
      <c r="CD138" s="84">
        <v>570.53120516926106</v>
      </c>
      <c r="CE138" s="84">
        <v>585.59497860094382</v>
      </c>
      <c r="CF138" s="84">
        <v>610.49902847407873</v>
      </c>
      <c r="CG138" s="84">
        <v>493.26511946666506</v>
      </c>
      <c r="CH138" s="84">
        <v>644.55868972571932</v>
      </c>
      <c r="CI138" s="84">
        <v>516.12350404803556</v>
      </c>
      <c r="CJ138" s="84">
        <v>544.48738649940321</v>
      </c>
      <c r="CK138" s="84">
        <v>769.70985371148026</v>
      </c>
      <c r="CL138" s="84">
        <v>711.32381206597711</v>
      </c>
      <c r="CM138" s="84">
        <v>729.90533438845614</v>
      </c>
      <c r="CN138" s="84">
        <v>743.98480222553792</v>
      </c>
      <c r="CO138" s="84">
        <v>600.24538552254626</v>
      </c>
      <c r="CP138" s="84">
        <v>627.44312723484381</v>
      </c>
      <c r="CQ138" s="84">
        <v>688.07037349212305</v>
      </c>
      <c r="CR138" s="84">
        <v>578.47691476322302</v>
      </c>
      <c r="CS138" s="84">
        <v>889.15992432297037</v>
      </c>
      <c r="CT138" s="84">
        <v>846.29894483472708</v>
      </c>
      <c r="CU138" s="84">
        <v>903.34806336675422</v>
      </c>
      <c r="CV138" s="84">
        <v>1124.2511326862707</v>
      </c>
      <c r="CW138" s="84">
        <v>483.83554126225221</v>
      </c>
      <c r="CX138" s="84">
        <v>764.2171058475875</v>
      </c>
      <c r="CY138" s="84">
        <v>816.68349856126918</v>
      </c>
      <c r="CZ138" s="84">
        <v>829.97722914834856</v>
      </c>
      <c r="DA138" s="84">
        <v>1112.7227076481081</v>
      </c>
      <c r="DB138" s="84">
        <v>926.85249658740793</v>
      </c>
      <c r="DC138" s="84">
        <v>544.05761526883134</v>
      </c>
      <c r="DD138" s="84">
        <v>734.03615047965479</v>
      </c>
      <c r="DE138" s="84">
        <v>1274.1153693681808</v>
      </c>
      <c r="DF138" s="84">
        <v>1006.6280002180722</v>
      </c>
      <c r="DG138" s="84">
        <v>335.90574548201153</v>
      </c>
      <c r="DH138" s="84">
        <v>675.48853592975104</v>
      </c>
      <c r="DI138" s="84">
        <v>702.31147510743062</v>
      </c>
      <c r="DJ138" s="84">
        <v>1316.8723125954664</v>
      </c>
      <c r="DK138" s="84">
        <v>949.60968206027019</v>
      </c>
      <c r="DL138" s="84">
        <v>1521.7271082429475</v>
      </c>
      <c r="DM138" s="84">
        <v>1403.858920201355</v>
      </c>
      <c r="DN138" s="84">
        <v>1313.6284922143143</v>
      </c>
      <c r="DO138" s="84">
        <v>1006.5988070451237</v>
      </c>
      <c r="DP138" s="84">
        <v>1783.2446059502579</v>
      </c>
      <c r="DQ138" s="84">
        <v>944.86450283884324</v>
      </c>
      <c r="DR138" s="84">
        <v>1425.9600205835425</v>
      </c>
    </row>
    <row r="139" spans="1:122" x14ac:dyDescent="0.25">
      <c r="A139" s="126" t="s">
        <v>444</v>
      </c>
      <c r="B139" s="47" t="s">
        <v>430</v>
      </c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BN139" s="84">
        <v>-227.70770249043585</v>
      </c>
      <c r="BO139" s="84">
        <v>-193.91786960547017</v>
      </c>
      <c r="BP139" s="84">
        <v>116.57423945836474</v>
      </c>
      <c r="BQ139" s="84">
        <v>589.11383312009093</v>
      </c>
      <c r="BR139" s="84">
        <v>-31.499341774183947</v>
      </c>
      <c r="BS139" s="84">
        <v>191.43337393718701</v>
      </c>
      <c r="BT139" s="84">
        <v>26.515612561448137</v>
      </c>
      <c r="BU139" s="84">
        <v>141.4863936372941</v>
      </c>
      <c r="BV139" s="84">
        <v>187.41796838831306</v>
      </c>
      <c r="BW139" s="84">
        <v>104.79728815617642</v>
      </c>
      <c r="BX139" s="84">
        <v>80.908719615426563</v>
      </c>
      <c r="BY139" s="84">
        <v>407.23804779254124</v>
      </c>
      <c r="BZ139" s="84">
        <v>582.47236791488558</v>
      </c>
      <c r="CA139" s="84">
        <v>204.9584481548402</v>
      </c>
      <c r="CB139" s="84">
        <v>381.73312265545712</v>
      </c>
      <c r="CC139" s="84">
        <v>419.81165762805125</v>
      </c>
      <c r="CD139" s="84">
        <v>496.84983542734437</v>
      </c>
      <c r="CE139" s="84">
        <v>441.54781073476829</v>
      </c>
      <c r="CF139" s="84">
        <v>359.35937633566209</v>
      </c>
      <c r="CG139" s="84">
        <v>505.4080166440699</v>
      </c>
      <c r="CH139" s="84">
        <v>905.83629904644226</v>
      </c>
      <c r="CI139" s="84">
        <v>257.83759219480021</v>
      </c>
      <c r="CJ139" s="84">
        <v>531.28783090683623</v>
      </c>
      <c r="CK139" s="84">
        <v>361.56798891584566</v>
      </c>
      <c r="CL139" s="84">
        <v>406.51653643948407</v>
      </c>
      <c r="CM139" s="84">
        <v>352.03373779586741</v>
      </c>
      <c r="CN139" s="84">
        <v>237.00659173718196</v>
      </c>
      <c r="CO139" s="84">
        <v>48.381376783467275</v>
      </c>
      <c r="CP139" s="84">
        <v>445.4030826446301</v>
      </c>
      <c r="CQ139" s="84">
        <v>515.45280805587538</v>
      </c>
      <c r="CR139" s="84">
        <v>333.62342833285896</v>
      </c>
      <c r="CS139" s="84">
        <v>160.8719575752061</v>
      </c>
      <c r="CT139" s="84">
        <v>-311.33662855463808</v>
      </c>
      <c r="CU139" s="84">
        <v>368.68368903284636</v>
      </c>
      <c r="CV139" s="84">
        <v>51.888728038165581</v>
      </c>
      <c r="CW139" s="84">
        <v>384.47655043852581</v>
      </c>
      <c r="CX139" s="84">
        <v>547.43790332022127</v>
      </c>
      <c r="CY139" s="84">
        <v>180.66849524200552</v>
      </c>
      <c r="CZ139" s="84">
        <v>268.88315245331984</v>
      </c>
      <c r="DA139" s="84">
        <v>681.78978066023342</v>
      </c>
      <c r="DB139" s="84">
        <v>620.40176993277259</v>
      </c>
      <c r="DC139" s="84">
        <v>183.28229300102544</v>
      </c>
      <c r="DD139" s="84">
        <v>209.85299379140056</v>
      </c>
      <c r="DE139" s="84">
        <v>269.86989407286671</v>
      </c>
      <c r="DF139" s="84">
        <v>296.62218171928305</v>
      </c>
      <c r="DG139" s="84">
        <v>215.35931039405239</v>
      </c>
      <c r="DH139" s="84">
        <v>128.3250726274303</v>
      </c>
      <c r="DI139" s="84">
        <v>251.66795225652498</v>
      </c>
      <c r="DJ139" s="84">
        <v>531.7568889090569</v>
      </c>
      <c r="DK139" s="84">
        <v>289.28317129023111</v>
      </c>
      <c r="DL139" s="84">
        <v>307.75440074365497</v>
      </c>
      <c r="DM139" s="84">
        <v>87.569782971971833</v>
      </c>
      <c r="DN139" s="84">
        <v>396.54860341504775</v>
      </c>
      <c r="DO139" s="84">
        <v>496.84570641905452</v>
      </c>
      <c r="DP139" s="84">
        <v>-166.85490407268782</v>
      </c>
      <c r="DQ139" s="84">
        <v>194.38824798054003</v>
      </c>
      <c r="DR139" s="84">
        <v>388.44244667887904</v>
      </c>
    </row>
    <row r="140" spans="1:122" x14ac:dyDescent="0.25">
      <c r="A140" s="126" t="s">
        <v>445</v>
      </c>
      <c r="B140" s="46" t="s">
        <v>432</v>
      </c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BN140" s="84">
        <v>-238.20747662329259</v>
      </c>
      <c r="BO140" s="84">
        <v>-213.98845168370528</v>
      </c>
      <c r="BP140" s="84">
        <v>97.985189272532267</v>
      </c>
      <c r="BQ140" s="84">
        <v>578.66017147950231</v>
      </c>
      <c r="BR140" s="84">
        <v>-88.835551996946919</v>
      </c>
      <c r="BS140" s="84">
        <v>104.7377218183654</v>
      </c>
      <c r="BT140" s="84">
        <v>93.179207992862331</v>
      </c>
      <c r="BU140" s="84">
        <v>101.44554590933672</v>
      </c>
      <c r="BV140" s="84">
        <v>120.76301043648272</v>
      </c>
      <c r="BW140" s="84">
        <v>119.55319615576681</v>
      </c>
      <c r="BX140" s="84">
        <v>75.270797182021028</v>
      </c>
      <c r="BY140" s="84">
        <v>563.13096556021787</v>
      </c>
      <c r="BZ140" s="84">
        <v>474.26092772641721</v>
      </c>
      <c r="CA140" s="84">
        <v>229.10455703486201</v>
      </c>
      <c r="CB140" s="84">
        <v>306.5405733837718</v>
      </c>
      <c r="CC140" s="84">
        <v>397.97165525592635</v>
      </c>
      <c r="CD140" s="84">
        <v>425.62571163331449</v>
      </c>
      <c r="CE140" s="84">
        <v>467.50588770087359</v>
      </c>
      <c r="CF140" s="84">
        <v>378.74056834818089</v>
      </c>
      <c r="CG140" s="84">
        <v>533.35051164148877</v>
      </c>
      <c r="CH140" s="84">
        <v>873.34467202315432</v>
      </c>
      <c r="CI140" s="84">
        <v>202.45237349033573</v>
      </c>
      <c r="CJ140" s="84">
        <v>434.7568896917029</v>
      </c>
      <c r="CK140" s="84">
        <v>350.85919296216048</v>
      </c>
      <c r="CL140" s="84">
        <v>763.13763539256831</v>
      </c>
      <c r="CM140" s="84">
        <v>252.21563735562518</v>
      </c>
      <c r="CN140" s="84">
        <v>227.64850545472228</v>
      </c>
      <c r="CO140" s="84">
        <v>-45.8825233400961</v>
      </c>
      <c r="CP140" s="84">
        <v>477.65868501824241</v>
      </c>
      <c r="CQ140" s="84">
        <v>480.76031779420668</v>
      </c>
      <c r="CR140" s="84">
        <v>270.0616409353712</v>
      </c>
      <c r="CS140" s="84">
        <v>-4.6689944606297438</v>
      </c>
      <c r="CT140" s="84">
        <v>-216.88617336134863</v>
      </c>
      <c r="CU140" s="84">
        <v>213.35620803860655</v>
      </c>
      <c r="CV140" s="84">
        <v>108.32148935057367</v>
      </c>
      <c r="CW140" s="84">
        <v>225.5054043393888</v>
      </c>
      <c r="CX140" s="84">
        <v>430.15628342995456</v>
      </c>
      <c r="CY140" s="84">
        <v>206.36738331963394</v>
      </c>
      <c r="CZ140" s="84">
        <v>443.40848502584356</v>
      </c>
      <c r="DA140" s="84">
        <v>790.01569139034359</v>
      </c>
      <c r="DB140" s="84">
        <v>407.24280816309926</v>
      </c>
      <c r="DC140" s="84">
        <v>237.44925775385082</v>
      </c>
      <c r="DD140" s="84">
        <v>126.01056390960176</v>
      </c>
      <c r="DE140" s="84">
        <v>280.83368310860658</v>
      </c>
      <c r="DF140" s="84">
        <v>196.26236102293822</v>
      </c>
      <c r="DG140" s="84">
        <v>64.981593602953581</v>
      </c>
      <c r="DH140" s="84">
        <v>76.748972035963192</v>
      </c>
      <c r="DI140" s="84">
        <v>229.79624733117575</v>
      </c>
      <c r="DJ140" s="84">
        <v>394.85566358236576</v>
      </c>
      <c r="DK140" s="84">
        <v>300.05406504109408</v>
      </c>
      <c r="DL140" s="84">
        <v>219.582290164054</v>
      </c>
      <c r="DM140" s="84">
        <v>-37.754672526592827</v>
      </c>
      <c r="DN140" s="84">
        <v>295.40137676739039</v>
      </c>
      <c r="DO140" s="84">
        <v>407.79310395279549</v>
      </c>
      <c r="DP140" s="84">
        <v>-41.45688926506449</v>
      </c>
      <c r="DQ140" s="84">
        <v>195.88384952556498</v>
      </c>
      <c r="DR140" s="84">
        <v>550.10556540355481</v>
      </c>
    </row>
    <row r="141" spans="1:122" x14ac:dyDescent="0.25">
      <c r="A141" s="126" t="s">
        <v>446</v>
      </c>
      <c r="B141" s="46" t="s">
        <v>434</v>
      </c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BN141" s="84">
        <v>-1.9628146168102771</v>
      </c>
      <c r="BO141" s="84">
        <v>1.6483344598448586</v>
      </c>
      <c r="BP141" s="84">
        <v>4.3963512214009111</v>
      </c>
      <c r="BQ141" s="84">
        <v>-1.3411481577584883</v>
      </c>
      <c r="BR141" s="84">
        <v>0.77598761338385713</v>
      </c>
      <c r="BS141" s="84">
        <v>-4.0894375161121506</v>
      </c>
      <c r="BT141" s="84">
        <v>-1.1538916828031167</v>
      </c>
      <c r="BU141" s="84">
        <v>7.737879435897602</v>
      </c>
      <c r="BV141" s="84">
        <v>-0.3408852393815216</v>
      </c>
      <c r="BW141" s="84">
        <v>-30.942959736670531</v>
      </c>
      <c r="BX141" s="84">
        <v>0.92177822191439018</v>
      </c>
      <c r="BY141" s="84">
        <v>4.5945747549957696</v>
      </c>
      <c r="BZ141" s="84">
        <v>22.012993532415354</v>
      </c>
      <c r="CA141" s="84">
        <v>10.091975401490645</v>
      </c>
      <c r="CB141" s="84">
        <v>-0.8053757926989954</v>
      </c>
      <c r="CC141" s="84">
        <v>-2.3000415275936388</v>
      </c>
      <c r="CD141" s="84">
        <v>0.91778468402989533</v>
      </c>
      <c r="CE141" s="84">
        <v>1.5342692538947102</v>
      </c>
      <c r="CF141" s="84">
        <v>3.5725609192111967</v>
      </c>
      <c r="CG141" s="84">
        <v>0.69592728258111014</v>
      </c>
      <c r="CH141" s="84">
        <v>6.7881185656058305</v>
      </c>
      <c r="CI141" s="84">
        <v>-0.947326383169943</v>
      </c>
      <c r="CJ141" s="84">
        <v>3.6817356447902285</v>
      </c>
      <c r="CK141" s="84">
        <v>-1.4344154853693749</v>
      </c>
      <c r="CL141" s="84">
        <v>-8.3092003867356115E-3</v>
      </c>
      <c r="CM141" s="84">
        <v>3.9920437471980899</v>
      </c>
      <c r="CN141" s="84">
        <v>-1.7519473717659522</v>
      </c>
      <c r="CO141" s="84">
        <v>-7.2933673111276516</v>
      </c>
      <c r="CP141" s="84">
        <v>11.194364723372015</v>
      </c>
      <c r="CQ141" s="84">
        <v>5.9163773146820064</v>
      </c>
      <c r="CR141" s="84">
        <v>-10.712713746443335</v>
      </c>
      <c r="CS141" s="84">
        <v>1.8533973624046751</v>
      </c>
      <c r="CT141" s="84">
        <v>-13.859067484934419</v>
      </c>
      <c r="CU141" s="84">
        <v>-21.006315555557823</v>
      </c>
      <c r="CV141" s="84">
        <v>9.9830534221547076</v>
      </c>
      <c r="CW141" s="84">
        <v>52.962202108576797</v>
      </c>
      <c r="CX141" s="84">
        <v>13.579357224938249</v>
      </c>
      <c r="CY141" s="84">
        <v>-2.9847940128194725</v>
      </c>
      <c r="CZ141" s="84">
        <v>-2.2546067108089374</v>
      </c>
      <c r="DA141" s="84">
        <v>1.6008426791859078</v>
      </c>
      <c r="DB141" s="84">
        <v>-4.4230320344460461</v>
      </c>
      <c r="DC141" s="84">
        <v>-0.85551433563866164</v>
      </c>
      <c r="DD141" s="84">
        <v>-0.53386954349771565</v>
      </c>
      <c r="DE141" s="84">
        <v>-10.116994974169971</v>
      </c>
      <c r="DF141" s="84">
        <v>1.8038264610225154</v>
      </c>
      <c r="DG141" s="84">
        <v>-0.38750636701544061</v>
      </c>
      <c r="DH141" s="84">
        <v>3.5890054472692432</v>
      </c>
      <c r="DI141" s="84">
        <v>5.5080585835390741</v>
      </c>
      <c r="DJ141" s="84">
        <v>4.4942533085424516</v>
      </c>
      <c r="DK141" s="84">
        <v>2.7212225054900894</v>
      </c>
      <c r="DL141" s="84">
        <v>0.32860337907747039</v>
      </c>
      <c r="DM141" s="84">
        <v>29.134256298695803</v>
      </c>
      <c r="DN141" s="84">
        <v>-3.9370411076265182</v>
      </c>
      <c r="DO141" s="84">
        <v>-3.8886196608929882</v>
      </c>
      <c r="DP141" s="84">
        <v>-1.8609071686469956</v>
      </c>
      <c r="DQ141" s="84">
        <v>-2.7810916830480803</v>
      </c>
      <c r="DR141" s="84">
        <v>-0.36956867893381046</v>
      </c>
    </row>
    <row r="142" spans="1:122" x14ac:dyDescent="0.25">
      <c r="A142" s="126" t="s">
        <v>447</v>
      </c>
      <c r="B142" s="46" t="s">
        <v>97</v>
      </c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BN142" s="84">
        <v>12.462588749667011</v>
      </c>
      <c r="BO142" s="84">
        <v>18.422247618390244</v>
      </c>
      <c r="BP142" s="84">
        <v>14.192698964431575</v>
      </c>
      <c r="BQ142" s="84">
        <v>11.794809798347185</v>
      </c>
      <c r="BR142" s="84">
        <v>56.56022260937911</v>
      </c>
      <c r="BS142" s="84">
        <v>90.785089634933755</v>
      </c>
      <c r="BT142" s="84">
        <v>-65.509703748611074</v>
      </c>
      <c r="BU142" s="84">
        <v>32.302968292059802</v>
      </c>
      <c r="BV142" s="84">
        <v>66.995843191211875</v>
      </c>
      <c r="BW142" s="84">
        <v>16.187051737080139</v>
      </c>
      <c r="BX142" s="84">
        <v>4.7161442114911445</v>
      </c>
      <c r="BY142" s="84">
        <v>-160.48749252267237</v>
      </c>
      <c r="BZ142" s="84">
        <v>86.198446656053051</v>
      </c>
      <c r="CA142" s="84">
        <v>-34.238084281512464</v>
      </c>
      <c r="CB142" s="84">
        <v>75.997925064384361</v>
      </c>
      <c r="CC142" s="84">
        <v>24.140043899718549</v>
      </c>
      <c r="CD142" s="84">
        <v>70.306339109999996</v>
      </c>
      <c r="CE142" s="84">
        <v>-27.492346219999998</v>
      </c>
      <c r="CF142" s="84">
        <v>-22.953752931730001</v>
      </c>
      <c r="CG142" s="84">
        <v>-28.638422279999997</v>
      </c>
      <c r="CH142" s="84">
        <v>25.703508457682084</v>
      </c>
      <c r="CI142" s="84">
        <v>56.332545087634422</v>
      </c>
      <c r="CJ142" s="84">
        <v>92.849205570343045</v>
      </c>
      <c r="CK142" s="84">
        <v>12.143211439054529</v>
      </c>
      <c r="CL142" s="84">
        <v>-356.61278975269749</v>
      </c>
      <c r="CM142" s="84">
        <v>95.826056693044194</v>
      </c>
      <c r="CN142" s="84">
        <v>11.110033654225658</v>
      </c>
      <c r="CO142" s="84">
        <v>101.55726743469103</v>
      </c>
      <c r="CP142" s="84">
        <v>-43.449967096984352</v>
      </c>
      <c r="CQ142" s="84">
        <v>28.776112946986746</v>
      </c>
      <c r="CR142" s="84">
        <v>74.274501143931118</v>
      </c>
      <c r="CS142" s="84">
        <v>163.68755467343115</v>
      </c>
      <c r="CT142" s="84">
        <v>-80.591387708355001</v>
      </c>
      <c r="CU142" s="84">
        <v>176.3337965497976</v>
      </c>
      <c r="CV142" s="84">
        <v>-66.415814734562801</v>
      </c>
      <c r="CW142" s="84">
        <v>106.00894399056023</v>
      </c>
      <c r="CX142" s="84">
        <v>103.7022626653285</v>
      </c>
      <c r="CY142" s="84">
        <v>-22.714094064808947</v>
      </c>
      <c r="CZ142" s="84">
        <v>-172.27072586171477</v>
      </c>
      <c r="DA142" s="84">
        <v>-109.82675340929612</v>
      </c>
      <c r="DB142" s="84">
        <v>217.58199380411935</v>
      </c>
      <c r="DC142" s="84">
        <v>-53.311450417186705</v>
      </c>
      <c r="DD142" s="84">
        <v>84.376299425296523</v>
      </c>
      <c r="DE142" s="84">
        <v>-0.8467940615698879</v>
      </c>
      <c r="DF142" s="84">
        <v>98.555994235322288</v>
      </c>
      <c r="DG142" s="84">
        <v>150.76522315811425</v>
      </c>
      <c r="DH142" s="84">
        <v>47.98709514419788</v>
      </c>
      <c r="DI142" s="84">
        <v>16.363646341810146</v>
      </c>
      <c r="DJ142" s="84">
        <v>132.40697201814868</v>
      </c>
      <c r="DK142" s="84">
        <v>-13.492116256353023</v>
      </c>
      <c r="DL142" s="84">
        <v>87.843507200523476</v>
      </c>
      <c r="DM142" s="84">
        <v>96.190199199868857</v>
      </c>
      <c r="DN142" s="84">
        <v>105.08426775528383</v>
      </c>
      <c r="DO142" s="84">
        <v>92.941222127151974</v>
      </c>
      <c r="DP142" s="84">
        <v>-123.53710763897632</v>
      </c>
      <c r="DQ142" s="84">
        <v>1.2854901380231416</v>
      </c>
      <c r="DR142" s="84">
        <v>-161.29355004574202</v>
      </c>
    </row>
    <row r="143" spans="1:122" x14ac:dyDescent="0.25">
      <c r="A143" s="126" t="s">
        <v>448</v>
      </c>
      <c r="B143" s="118" t="s">
        <v>449</v>
      </c>
      <c r="C143" s="118"/>
      <c r="D143" s="118"/>
      <c r="E143" s="118"/>
      <c r="F143" s="118"/>
      <c r="G143" s="118"/>
      <c r="H143" s="118"/>
      <c r="I143" s="118"/>
      <c r="J143" s="118"/>
      <c r="K143" s="118"/>
      <c r="L143" s="118"/>
      <c r="M143" s="118"/>
      <c r="N143" s="118"/>
      <c r="O143" s="118"/>
      <c r="P143" s="118"/>
      <c r="Q143" s="118"/>
      <c r="R143" s="118"/>
      <c r="S143" s="118"/>
      <c r="T143" s="118"/>
      <c r="U143" s="118"/>
      <c r="V143" s="118"/>
      <c r="W143" s="118"/>
      <c r="X143" s="118"/>
      <c r="Y143" s="118"/>
      <c r="Z143" s="118"/>
      <c r="AA143" s="118"/>
      <c r="AB143" s="118"/>
      <c r="AC143" s="118"/>
      <c r="BN143" s="84">
        <v>-31.282451639980081</v>
      </c>
      <c r="BO143" s="84">
        <v>-265.66527786034987</v>
      </c>
      <c r="BP143" s="84">
        <v>190.94909035367121</v>
      </c>
      <c r="BQ143" s="84">
        <v>-370.04516431609505</v>
      </c>
      <c r="BR143" s="84">
        <v>-16.979952388874011</v>
      </c>
      <c r="BS143" s="84">
        <v>272.0622196415261</v>
      </c>
      <c r="BT143" s="84">
        <v>-118.93712848090149</v>
      </c>
      <c r="BU143" s="84">
        <v>-14.412934986747047</v>
      </c>
      <c r="BV143" s="84">
        <v>-375.98301116665124</v>
      </c>
      <c r="BW143" s="84">
        <v>23.023489453387526</v>
      </c>
      <c r="BX143" s="84">
        <v>547.99177735795274</v>
      </c>
      <c r="BY143" s="84">
        <v>-177.11697778171987</v>
      </c>
      <c r="BZ143" s="84">
        <v>-57.188457014397329</v>
      </c>
      <c r="CA143" s="84">
        <v>-795.53573423803823</v>
      </c>
      <c r="CB143" s="84">
        <v>-507.8857027765639</v>
      </c>
      <c r="CC143" s="84">
        <v>-2404.1551518643896</v>
      </c>
      <c r="CD143" s="84">
        <v>-1018.6134518101729</v>
      </c>
      <c r="CE143" s="84">
        <v>-1395.7438290443049</v>
      </c>
      <c r="CF143" s="84">
        <v>-114.59179688858538</v>
      </c>
      <c r="CG143" s="84">
        <v>-1525.4234734522586</v>
      </c>
      <c r="CH143" s="84">
        <v>-358.51391947399162</v>
      </c>
      <c r="CI143" s="84">
        <v>-922.48932716080401</v>
      </c>
      <c r="CJ143" s="84">
        <v>-285.16061765877186</v>
      </c>
      <c r="CK143" s="84">
        <v>-655.5223817920612</v>
      </c>
      <c r="CL143" s="84">
        <v>-637.65920697471461</v>
      </c>
      <c r="CM143" s="84">
        <v>-26.943839043810996</v>
      </c>
      <c r="CN143" s="84">
        <v>309.49123026481902</v>
      </c>
      <c r="CO143" s="84">
        <v>-294.04945113116139</v>
      </c>
      <c r="CP143" s="84">
        <v>133.39950181757831</v>
      </c>
      <c r="CQ143" s="84">
        <v>-1054.900191006978</v>
      </c>
      <c r="CR143" s="84">
        <v>-267.37373069608975</v>
      </c>
      <c r="CS143" s="84">
        <v>27.643588418072056</v>
      </c>
      <c r="CT143" s="84">
        <v>-1340.9253287419292</v>
      </c>
      <c r="CU143" s="84">
        <v>-587.05428647924691</v>
      </c>
      <c r="CV143" s="84">
        <v>-127.59589618018508</v>
      </c>
      <c r="CW143" s="84">
        <v>-143.59297245588147</v>
      </c>
      <c r="CX143" s="84">
        <v>209.98534403545059</v>
      </c>
      <c r="CY143" s="84">
        <v>405.52212870366787</v>
      </c>
      <c r="CZ143" s="84">
        <v>438.97561523400611</v>
      </c>
      <c r="DA143" s="84">
        <v>-214.97203634165805</v>
      </c>
      <c r="DB143" s="84">
        <v>213.46747886208053</v>
      </c>
      <c r="DC143" s="84">
        <v>-1046.4283780135174</v>
      </c>
      <c r="DD143" s="84">
        <v>-685.667123511113</v>
      </c>
      <c r="DE143" s="84">
        <v>198.83739391020208</v>
      </c>
      <c r="DF143" s="84">
        <v>263.06917193040476</v>
      </c>
      <c r="DG143" s="84">
        <v>-1016.3127863982436</v>
      </c>
      <c r="DH143" s="84">
        <v>37.226420505193801</v>
      </c>
      <c r="DI143" s="84">
        <v>2522.7478479110391</v>
      </c>
      <c r="DJ143" s="84">
        <v>936.03297074039335</v>
      </c>
      <c r="DK143" s="84">
        <v>-324.01856303554473</v>
      </c>
      <c r="DL143" s="84">
        <v>260.75841775786324</v>
      </c>
      <c r="DM143" s="84">
        <v>594.89379688773806</v>
      </c>
      <c r="DN143" s="84">
        <v>140.99643345732525</v>
      </c>
      <c r="DO143" s="84">
        <v>1813.7239608639511</v>
      </c>
      <c r="DP143" s="84">
        <v>815.06713159209869</v>
      </c>
      <c r="DQ143" s="84">
        <v>411.05425638451914</v>
      </c>
      <c r="DR143" s="84">
        <v>573.88790848983547</v>
      </c>
    </row>
    <row r="144" spans="1:122" x14ac:dyDescent="0.25">
      <c r="A144" s="126" t="s">
        <v>450</v>
      </c>
      <c r="B144" s="119" t="s">
        <v>420</v>
      </c>
      <c r="C144" s="119"/>
      <c r="D144" s="119"/>
      <c r="E144" s="119"/>
      <c r="F144" s="119"/>
      <c r="G144" s="119"/>
      <c r="H144" s="119"/>
      <c r="I144" s="119"/>
      <c r="J144" s="119"/>
      <c r="K144" s="119"/>
      <c r="L144" s="119"/>
      <c r="M144" s="119"/>
      <c r="N144" s="119"/>
      <c r="O144" s="119"/>
      <c r="P144" s="119"/>
      <c r="Q144" s="119"/>
      <c r="R144" s="119"/>
      <c r="S144" s="119"/>
      <c r="T144" s="119"/>
      <c r="U144" s="119"/>
      <c r="V144" s="119"/>
      <c r="W144" s="119"/>
      <c r="X144" s="119"/>
      <c r="Y144" s="119"/>
      <c r="Z144" s="119"/>
      <c r="AA144" s="119"/>
      <c r="AB144" s="119"/>
      <c r="AC144" s="119"/>
      <c r="BN144" s="84">
        <v>119.18510645930132</v>
      </c>
      <c r="BO144" s="84">
        <v>-402.7680523405333</v>
      </c>
      <c r="BP144" s="84">
        <v>250.41061323313983</v>
      </c>
      <c r="BQ144" s="84">
        <v>19.22308980510579</v>
      </c>
      <c r="BR144" s="84">
        <v>156.60738764468789</v>
      </c>
      <c r="BS144" s="84">
        <v>293.79092166385266</v>
      </c>
      <c r="BT144" s="84">
        <v>-195.47939345912783</v>
      </c>
      <c r="BU144" s="84">
        <v>-1.3933639513894613</v>
      </c>
      <c r="BV144" s="84">
        <v>128.14698450338051</v>
      </c>
      <c r="BW144" s="84">
        <v>-13.737298345634825</v>
      </c>
      <c r="BX144" s="84">
        <v>-121.65467188523718</v>
      </c>
      <c r="BY144" s="84">
        <v>-115.6254051564478</v>
      </c>
      <c r="BZ144" s="84">
        <v>15.864768377966728</v>
      </c>
      <c r="CA144" s="84">
        <v>180.87642365352025</v>
      </c>
      <c r="CB144" s="84">
        <v>-239.36214829447087</v>
      </c>
      <c r="CC144" s="84">
        <v>-212.95457260826313</v>
      </c>
      <c r="CD144" s="84">
        <v>174.88553094017485</v>
      </c>
      <c r="CE144" s="84">
        <v>-151.5121056093555</v>
      </c>
      <c r="CF144" s="84">
        <v>67.973980588994067</v>
      </c>
      <c r="CG144" s="84">
        <v>163.31325398595118</v>
      </c>
      <c r="CH144" s="84">
        <v>217.45852440819789</v>
      </c>
      <c r="CI144" s="84">
        <v>144.50875860302892</v>
      </c>
      <c r="CJ144" s="84">
        <v>276.731401233285</v>
      </c>
      <c r="CK144" s="84">
        <v>-249.18529323929008</v>
      </c>
      <c r="CL144" s="84">
        <v>289.65449756957116</v>
      </c>
      <c r="CM144" s="84">
        <v>-50.720620121035168</v>
      </c>
      <c r="CN144" s="84">
        <v>301.31002700224366</v>
      </c>
      <c r="CO144" s="84">
        <v>-320.68788036078109</v>
      </c>
      <c r="CP144" s="84">
        <v>-9.7451141995001223</v>
      </c>
      <c r="CQ144" s="84">
        <v>281.772815180007</v>
      </c>
      <c r="CR144" s="84">
        <v>-148.41623571382922</v>
      </c>
      <c r="CS144" s="84">
        <v>107.72555352263569</v>
      </c>
      <c r="CT144" s="84">
        <v>23.411985552475151</v>
      </c>
      <c r="CU144" s="84">
        <v>194.77792017230598</v>
      </c>
      <c r="CV144" s="84">
        <v>-132.37978162268138</v>
      </c>
      <c r="CW144" s="84">
        <v>287.13638119251385</v>
      </c>
      <c r="CX144" s="84">
        <v>314.23588533559257</v>
      </c>
      <c r="CY144" s="84">
        <v>426.4531695086124</v>
      </c>
      <c r="CZ144" s="84">
        <v>-42.404395473359543</v>
      </c>
      <c r="DA144" s="84">
        <v>-444.27718987887317</v>
      </c>
      <c r="DB144" s="84">
        <v>368.07135970394739</v>
      </c>
      <c r="DC144" s="84">
        <v>77.344459595272525</v>
      </c>
      <c r="DD144" s="84">
        <v>238.22079423431256</v>
      </c>
      <c r="DE144" s="84">
        <v>369.43433172127607</v>
      </c>
      <c r="DF144" s="84">
        <v>226.84741477098538</v>
      </c>
      <c r="DG144" s="84">
        <v>508.53071753533851</v>
      </c>
      <c r="DH144" s="84">
        <v>606.0725536597613</v>
      </c>
      <c r="DI144" s="84">
        <v>1145.86370317721</v>
      </c>
      <c r="DJ144" s="84">
        <v>1089.7000780827175</v>
      </c>
      <c r="DK144" s="84">
        <v>154.67078825785865</v>
      </c>
      <c r="DL144" s="84">
        <v>-1.7840088801099228</v>
      </c>
      <c r="DM144" s="84">
        <v>898.38439286543519</v>
      </c>
      <c r="DN144" s="84">
        <v>346.06924072891502</v>
      </c>
      <c r="DO144" s="84">
        <v>346.43608850598008</v>
      </c>
      <c r="DP144" s="84">
        <v>203.42209585120474</v>
      </c>
      <c r="DQ144" s="84">
        <v>1199.16171358979</v>
      </c>
      <c r="DR144" s="84">
        <v>-572.38048872491242</v>
      </c>
    </row>
    <row r="145" spans="1:122" x14ac:dyDescent="0.25">
      <c r="A145" s="126" t="s">
        <v>451</v>
      </c>
      <c r="B145" s="120" t="s">
        <v>77</v>
      </c>
      <c r="C145" s="120"/>
      <c r="D145" s="120"/>
      <c r="E145" s="120"/>
      <c r="F145" s="120"/>
      <c r="G145" s="120"/>
      <c r="H145" s="120"/>
      <c r="I145" s="120"/>
      <c r="J145" s="120"/>
      <c r="K145" s="120"/>
      <c r="L145" s="120"/>
      <c r="M145" s="120"/>
      <c r="N145" s="120"/>
      <c r="O145" s="120"/>
      <c r="P145" s="120"/>
      <c r="Q145" s="120"/>
      <c r="R145" s="120"/>
      <c r="S145" s="120"/>
      <c r="T145" s="120"/>
      <c r="U145" s="120"/>
      <c r="V145" s="120"/>
      <c r="W145" s="120"/>
      <c r="X145" s="120"/>
      <c r="Y145" s="120"/>
      <c r="Z145" s="120"/>
      <c r="AA145" s="120"/>
      <c r="AB145" s="120"/>
      <c r="AC145" s="120"/>
      <c r="BN145" s="84">
        <v>-9.2492836233488518</v>
      </c>
      <c r="BO145" s="84">
        <v>-292.56646878016153</v>
      </c>
      <c r="BP145" s="84">
        <v>-60.459511174854853</v>
      </c>
      <c r="BQ145" s="84">
        <v>-4.6969497560069975</v>
      </c>
      <c r="BR145" s="84">
        <v>-7.1410016720416891</v>
      </c>
      <c r="BS145" s="84">
        <v>-5.7192278328157649</v>
      </c>
      <c r="BT145" s="84">
        <v>9.7239294284123545</v>
      </c>
      <c r="BU145" s="84">
        <v>-6.2133561512471198</v>
      </c>
      <c r="BV145" s="84">
        <v>0.7597486434309495</v>
      </c>
      <c r="BW145" s="84">
        <v>-1.110040331700715</v>
      </c>
      <c r="BX145" s="84">
        <v>5.3605001329581645</v>
      </c>
      <c r="BY145" s="84">
        <v>-7.1407424750233636E-2</v>
      </c>
      <c r="BZ145" s="84">
        <v>-8.6602306233560409</v>
      </c>
      <c r="CA145" s="84">
        <v>-0.39624016365833048</v>
      </c>
      <c r="CB145" s="84">
        <v>-2.4530055182815178</v>
      </c>
      <c r="CC145" s="84">
        <v>-194.38857121752275</v>
      </c>
      <c r="CD145" s="84">
        <v>216.50584800112591</v>
      </c>
      <c r="CE145" s="84">
        <v>-69.406600126765255</v>
      </c>
      <c r="CF145" s="84">
        <v>-40.322588435100762</v>
      </c>
      <c r="CG145" s="84">
        <v>-66.167214818684144</v>
      </c>
      <c r="CH145" s="84">
        <v>47.486890732492022</v>
      </c>
      <c r="CI145" s="84">
        <v>19.728827688686764</v>
      </c>
      <c r="CJ145" s="84">
        <v>2.0422769465999675</v>
      </c>
      <c r="CK145" s="84">
        <v>3.4482752062500239</v>
      </c>
      <c r="CL145" s="84">
        <v>120.35789930109287</v>
      </c>
      <c r="CM145" s="84">
        <v>-0.67221537749996685</v>
      </c>
      <c r="CN145" s="84">
        <v>62.653984158001997</v>
      </c>
      <c r="CO145" s="84">
        <v>-139.18316330181457</v>
      </c>
      <c r="CP145" s="84">
        <v>-77.515664282299937</v>
      </c>
      <c r="CQ145" s="84">
        <v>31.244077955340373</v>
      </c>
      <c r="CR145" s="84">
        <v>291.19543192303888</v>
      </c>
      <c r="CS145" s="84">
        <v>-2.0114190400916048</v>
      </c>
      <c r="CT145" s="84">
        <v>3.6614112035799291</v>
      </c>
      <c r="CU145" s="84">
        <v>11.437916260840513</v>
      </c>
      <c r="CV145" s="84">
        <v>-2.6244071217068745</v>
      </c>
      <c r="CW145" s="84">
        <v>35.071041116496204</v>
      </c>
      <c r="CX145" s="84">
        <v>140.22033534548081</v>
      </c>
      <c r="CY145" s="84">
        <v>172.44187576656626</v>
      </c>
      <c r="CZ145" s="84">
        <v>-26.741916506593679</v>
      </c>
      <c r="DA145" s="84">
        <v>152.87713738977871</v>
      </c>
      <c r="DB145" s="84">
        <v>149.77235619444332</v>
      </c>
      <c r="DC145" s="84">
        <v>32.806668481922884</v>
      </c>
      <c r="DD145" s="84">
        <v>54.324283952322702</v>
      </c>
      <c r="DE145" s="84">
        <v>82.799667366078211</v>
      </c>
      <c r="DF145" s="84">
        <v>265.15991876181977</v>
      </c>
      <c r="DG145" s="84">
        <v>176.88423583301369</v>
      </c>
      <c r="DH145" s="84">
        <v>507.73973497028737</v>
      </c>
      <c r="DI145" s="84">
        <v>752.83724987598805</v>
      </c>
      <c r="DJ145" s="84">
        <v>682.88404479797839</v>
      </c>
      <c r="DK145" s="84">
        <v>379.4693168489282</v>
      </c>
      <c r="DL145" s="84">
        <v>467.13939904076921</v>
      </c>
      <c r="DM145" s="84">
        <v>604.80294052536578</v>
      </c>
      <c r="DN145" s="84">
        <v>363.63030935998427</v>
      </c>
      <c r="DO145" s="84">
        <v>49.851384653143228</v>
      </c>
      <c r="DP145" s="84">
        <v>-129.5881786639066</v>
      </c>
      <c r="DQ145" s="84">
        <v>980.49275761691376</v>
      </c>
      <c r="DR145" s="84">
        <v>-398.84332906156965</v>
      </c>
    </row>
    <row r="146" spans="1:122" x14ac:dyDescent="0.25">
      <c r="A146" s="126" t="s">
        <v>452</v>
      </c>
      <c r="B146" s="121" t="s">
        <v>100</v>
      </c>
      <c r="C146" s="121"/>
      <c r="D146" s="121"/>
      <c r="E146" s="121"/>
      <c r="F146" s="121"/>
      <c r="G146" s="121"/>
      <c r="H146" s="121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/>
      <c r="Z146" s="121"/>
      <c r="AA146" s="121"/>
      <c r="AB146" s="121"/>
      <c r="AC146" s="121"/>
      <c r="BN146" s="84">
        <v>0</v>
      </c>
      <c r="BO146" s="84">
        <v>0</v>
      </c>
      <c r="BP146" s="84">
        <v>0</v>
      </c>
      <c r="BQ146" s="84">
        <v>0</v>
      </c>
      <c r="BR146" s="84">
        <v>0</v>
      </c>
      <c r="BS146" s="84">
        <v>0</v>
      </c>
      <c r="BT146" s="84">
        <v>0</v>
      </c>
      <c r="BU146" s="84">
        <v>0</v>
      </c>
      <c r="BV146" s="84">
        <v>0</v>
      </c>
      <c r="BW146" s="84">
        <v>0</v>
      </c>
      <c r="BX146" s="84">
        <v>0</v>
      </c>
      <c r="BY146" s="84">
        <v>0</v>
      </c>
      <c r="BZ146" s="84">
        <v>0</v>
      </c>
      <c r="CA146" s="84">
        <v>0</v>
      </c>
      <c r="CB146" s="84">
        <v>0</v>
      </c>
      <c r="CC146" s="84">
        <v>0</v>
      </c>
      <c r="CD146" s="84">
        <v>0</v>
      </c>
      <c r="CE146" s="84">
        <v>0</v>
      </c>
      <c r="CF146" s="84">
        <v>0</v>
      </c>
      <c r="CG146" s="84">
        <v>0</v>
      </c>
      <c r="CH146" s="84">
        <v>0</v>
      </c>
      <c r="CI146" s="84">
        <v>0</v>
      </c>
      <c r="CJ146" s="84">
        <v>0</v>
      </c>
      <c r="CK146" s="84">
        <v>0</v>
      </c>
      <c r="CL146" s="84">
        <v>-0.27244000000000002</v>
      </c>
      <c r="CM146" s="84">
        <v>0</v>
      </c>
      <c r="CN146" s="84">
        <v>0</v>
      </c>
      <c r="CO146" s="84">
        <v>0</v>
      </c>
      <c r="CP146" s="84">
        <v>0</v>
      </c>
      <c r="CQ146" s="84">
        <v>0</v>
      </c>
      <c r="CR146" s="84">
        <v>0</v>
      </c>
      <c r="CS146" s="84">
        <v>0</v>
      </c>
      <c r="CT146" s="84">
        <v>0</v>
      </c>
      <c r="CU146" s="84">
        <v>0</v>
      </c>
      <c r="CV146" s="84">
        <v>0</v>
      </c>
      <c r="CW146" s="84">
        <v>0</v>
      </c>
      <c r="CX146" s="84">
        <v>0</v>
      </c>
      <c r="CY146" s="84">
        <v>0</v>
      </c>
      <c r="CZ146" s="84">
        <v>0</v>
      </c>
      <c r="DA146" s="84">
        <v>0</v>
      </c>
      <c r="DB146" s="84">
        <v>0</v>
      </c>
      <c r="DC146" s="84">
        <v>0</v>
      </c>
      <c r="DD146" s="84">
        <v>0</v>
      </c>
      <c r="DE146" s="84">
        <v>0</v>
      </c>
      <c r="DF146" s="84">
        <v>0</v>
      </c>
      <c r="DG146" s="84">
        <v>0</v>
      </c>
      <c r="DH146" s="84">
        <v>0</v>
      </c>
      <c r="DI146" s="84">
        <v>0</v>
      </c>
      <c r="DJ146" s="84">
        <v>0</v>
      </c>
      <c r="DK146" s="84">
        <v>0</v>
      </c>
      <c r="DL146" s="84">
        <v>0</v>
      </c>
      <c r="DM146" s="84">
        <v>0</v>
      </c>
      <c r="DN146" s="84">
        <v>0</v>
      </c>
      <c r="DO146" s="84">
        <v>0</v>
      </c>
      <c r="DP146" s="84">
        <v>0</v>
      </c>
      <c r="DQ146" s="84">
        <v>0</v>
      </c>
      <c r="DR146" s="84">
        <v>0</v>
      </c>
    </row>
    <row r="147" spans="1:122" x14ac:dyDescent="0.25">
      <c r="A147" s="126" t="s">
        <v>453</v>
      </c>
      <c r="B147" s="121" t="s">
        <v>101</v>
      </c>
      <c r="C147" s="121"/>
      <c r="D147" s="121"/>
      <c r="E147" s="121"/>
      <c r="F147" s="121"/>
      <c r="G147" s="121"/>
      <c r="H147" s="121"/>
      <c r="I147" s="121"/>
      <c r="J147" s="121"/>
      <c r="K147" s="121"/>
      <c r="L147" s="121"/>
      <c r="M147" s="121"/>
      <c r="N147" s="121"/>
      <c r="O147" s="121"/>
      <c r="P147" s="121"/>
      <c r="Q147" s="121"/>
      <c r="R147" s="121"/>
      <c r="S147" s="121"/>
      <c r="T147" s="121"/>
      <c r="U147" s="121"/>
      <c r="V147" s="121"/>
      <c r="W147" s="121"/>
      <c r="X147" s="121"/>
      <c r="Y147" s="121"/>
      <c r="Z147" s="121"/>
      <c r="AA147" s="121"/>
      <c r="AB147" s="121"/>
      <c r="AC147" s="121"/>
      <c r="BN147" s="84">
        <v>0.3619120869480752</v>
      </c>
      <c r="BO147" s="84">
        <v>-302.32091101675479</v>
      </c>
      <c r="BP147" s="84">
        <v>-65.159511174854856</v>
      </c>
      <c r="BQ147" s="84">
        <v>-4.79952253937733</v>
      </c>
      <c r="BR147" s="84">
        <v>-1.4742603205415996</v>
      </c>
      <c r="BS147" s="84">
        <v>2.9262838540707707</v>
      </c>
      <c r="BT147" s="84">
        <v>-0.9556564333966342</v>
      </c>
      <c r="BU147" s="84">
        <v>-2.3405721035613549</v>
      </c>
      <c r="BV147" s="84">
        <v>1.1333515643309495</v>
      </c>
      <c r="BW147" s="84">
        <v>-0.78900830050071502</v>
      </c>
      <c r="BX147" s="84">
        <v>-0.12246707864183573</v>
      </c>
      <c r="BY147" s="84">
        <v>-5.4321607550233589E-2</v>
      </c>
      <c r="BZ147" s="84">
        <v>2.591442204396599E-2</v>
      </c>
      <c r="CA147" s="84">
        <v>0.29515725509218949</v>
      </c>
      <c r="CB147" s="84">
        <v>0.36081264311848221</v>
      </c>
      <c r="CC147" s="84">
        <v>-43.425852749882715</v>
      </c>
      <c r="CD147" s="84">
        <v>90.698237601125939</v>
      </c>
      <c r="CE147" s="84">
        <v>-68.166353326765261</v>
      </c>
      <c r="CF147" s="84">
        <v>2.4603263948992402</v>
      </c>
      <c r="CG147" s="84">
        <v>-30.170118878684143</v>
      </c>
      <c r="CH147" s="84">
        <v>-1.3166108275079813</v>
      </c>
      <c r="CI147" s="84">
        <v>9.8175406226867317</v>
      </c>
      <c r="CJ147" s="84">
        <v>-8.3869580144000011</v>
      </c>
      <c r="CK147" s="84">
        <v>9.2625174999999995</v>
      </c>
      <c r="CL147" s="84">
        <v>102.99747991209289</v>
      </c>
      <c r="CM147" s="84">
        <v>-44.961002284999999</v>
      </c>
      <c r="CN147" s="84">
        <v>81.543078322001961</v>
      </c>
      <c r="CO147" s="84">
        <v>-145.7065574014145</v>
      </c>
      <c r="CP147" s="84">
        <v>3.8609514742000024</v>
      </c>
      <c r="CQ147" s="84">
        <v>21.8864209343403</v>
      </c>
      <c r="CR147" s="84">
        <v>4.4336440335388154</v>
      </c>
      <c r="CS147" s="84">
        <v>-3.4817833400916052</v>
      </c>
      <c r="CT147" s="84">
        <v>1.8363751545067979</v>
      </c>
      <c r="CU147" s="84">
        <v>8.3671062231943836</v>
      </c>
      <c r="CV147" s="84">
        <v>-3.6578134050447559</v>
      </c>
      <c r="CW147" s="84">
        <v>-6.2723808474573204</v>
      </c>
      <c r="CX147" s="84">
        <v>2.0674980747790102</v>
      </c>
      <c r="CY147" s="84">
        <v>-5.8620259956774161</v>
      </c>
      <c r="CZ147" s="84">
        <v>-35.254561754983058</v>
      </c>
      <c r="DA147" s="84">
        <v>67.545971436973474</v>
      </c>
      <c r="DB147" s="84">
        <v>65.757250897470982</v>
      </c>
      <c r="DC147" s="84">
        <v>-12.700291900751186</v>
      </c>
      <c r="DD147" s="84">
        <v>-4.7518508586487549</v>
      </c>
      <c r="DE147" s="84">
        <v>-25.681160357837506</v>
      </c>
      <c r="DF147" s="84">
        <v>51.280221637127795</v>
      </c>
      <c r="DG147" s="84">
        <v>-61.751880409571768</v>
      </c>
      <c r="DH147" s="84">
        <v>-92.352354165929768</v>
      </c>
      <c r="DI147" s="84">
        <v>97.41593731646995</v>
      </c>
      <c r="DJ147" s="84">
        <v>-40.269393184798794</v>
      </c>
      <c r="DK147" s="84">
        <v>77.414133240915504</v>
      </c>
      <c r="DL147" s="84">
        <v>-44.849442394914945</v>
      </c>
      <c r="DM147" s="84">
        <v>165.12371388081013</v>
      </c>
      <c r="DN147" s="84">
        <v>26.762636840768835</v>
      </c>
      <c r="DO147" s="84">
        <v>-23.55467353342328</v>
      </c>
      <c r="DP147" s="84">
        <v>112.14929250281665</v>
      </c>
      <c r="DQ147" s="84">
        <v>40.79047697760781</v>
      </c>
      <c r="DR147" s="84">
        <v>-197.42861237496246</v>
      </c>
    </row>
    <row r="148" spans="1:122" x14ac:dyDescent="0.25">
      <c r="A148" s="126" t="s">
        <v>454</v>
      </c>
      <c r="B148" s="121" t="s">
        <v>102</v>
      </c>
      <c r="C148" s="121"/>
      <c r="D148" s="121"/>
      <c r="E148" s="121"/>
      <c r="F148" s="121"/>
      <c r="G148" s="121"/>
      <c r="H148" s="121"/>
      <c r="I148" s="121"/>
      <c r="J148" s="121"/>
      <c r="K148" s="121"/>
      <c r="L148" s="121"/>
      <c r="M148" s="121"/>
      <c r="N148" s="121"/>
      <c r="O148" s="121"/>
      <c r="P148" s="121"/>
      <c r="Q148" s="121"/>
      <c r="R148" s="121"/>
      <c r="S148" s="121"/>
      <c r="T148" s="121"/>
      <c r="U148" s="121"/>
      <c r="V148" s="121"/>
      <c r="W148" s="121"/>
      <c r="X148" s="121"/>
      <c r="Y148" s="121"/>
      <c r="Z148" s="121"/>
      <c r="AA148" s="121"/>
      <c r="AB148" s="121"/>
      <c r="AC148" s="121"/>
      <c r="BN148" s="84">
        <v>-11.4</v>
      </c>
      <c r="BO148" s="84">
        <v>10.299999999999999</v>
      </c>
      <c r="BP148" s="84">
        <v>4.7</v>
      </c>
      <c r="BQ148" s="84">
        <v>-1.4</v>
      </c>
      <c r="BR148" s="84">
        <v>-7.7</v>
      </c>
      <c r="BS148" s="84">
        <v>-8.4</v>
      </c>
      <c r="BT148" s="84">
        <v>13.2</v>
      </c>
      <c r="BU148" s="84">
        <v>-2.1</v>
      </c>
      <c r="BV148" s="84">
        <v>0</v>
      </c>
      <c r="BW148" s="84">
        <v>0</v>
      </c>
      <c r="BX148" s="84">
        <v>0</v>
      </c>
      <c r="BY148" s="84">
        <v>0</v>
      </c>
      <c r="BZ148" s="84">
        <v>0</v>
      </c>
      <c r="CA148" s="84">
        <v>0</v>
      </c>
      <c r="CB148" s="84">
        <v>0</v>
      </c>
      <c r="CC148" s="84">
        <v>0</v>
      </c>
      <c r="CD148" s="84">
        <v>0</v>
      </c>
      <c r="CE148" s="84">
        <v>0</v>
      </c>
      <c r="CF148" s="84">
        <v>0</v>
      </c>
      <c r="CG148" s="84">
        <v>0</v>
      </c>
      <c r="CH148" s="84">
        <v>0</v>
      </c>
      <c r="CI148" s="84">
        <v>0</v>
      </c>
      <c r="CJ148" s="84">
        <v>0</v>
      </c>
      <c r="CK148" s="84">
        <v>0</v>
      </c>
      <c r="CL148" s="84">
        <v>0</v>
      </c>
      <c r="CM148" s="84">
        <v>0</v>
      </c>
      <c r="CN148" s="84">
        <v>0</v>
      </c>
      <c r="CO148" s="84">
        <v>0</v>
      </c>
      <c r="CP148" s="84">
        <v>0</v>
      </c>
      <c r="CQ148" s="84">
        <v>0</v>
      </c>
      <c r="CR148" s="84">
        <v>0</v>
      </c>
      <c r="CS148" s="84">
        <v>0</v>
      </c>
      <c r="CT148" s="84">
        <v>0</v>
      </c>
      <c r="CU148" s="84">
        <v>0</v>
      </c>
      <c r="CV148" s="84">
        <v>0</v>
      </c>
      <c r="CW148" s="84">
        <v>0</v>
      </c>
      <c r="CX148" s="84">
        <v>0</v>
      </c>
      <c r="CY148" s="84">
        <v>0</v>
      </c>
      <c r="CZ148" s="84">
        <v>0</v>
      </c>
      <c r="DA148" s="84">
        <v>0</v>
      </c>
      <c r="DB148" s="84">
        <v>0</v>
      </c>
      <c r="DC148" s="84">
        <v>0</v>
      </c>
      <c r="DD148" s="84">
        <v>0</v>
      </c>
      <c r="DE148" s="84">
        <v>0</v>
      </c>
      <c r="DF148" s="84">
        <v>0</v>
      </c>
      <c r="DG148" s="84">
        <v>0</v>
      </c>
      <c r="DH148" s="84">
        <v>0</v>
      </c>
      <c r="DI148" s="84">
        <v>0</v>
      </c>
      <c r="DJ148" s="84">
        <v>0</v>
      </c>
      <c r="DK148" s="84">
        <v>0</v>
      </c>
      <c r="DL148" s="84">
        <v>0</v>
      </c>
      <c r="DM148" s="84">
        <v>0</v>
      </c>
      <c r="DN148" s="84">
        <v>0</v>
      </c>
      <c r="DO148" s="84">
        <v>0</v>
      </c>
      <c r="DP148" s="84">
        <v>0</v>
      </c>
      <c r="DQ148" s="84">
        <v>0</v>
      </c>
      <c r="DR148" s="84">
        <v>0</v>
      </c>
    </row>
    <row r="149" spans="1:122" x14ac:dyDescent="0.25">
      <c r="A149" s="126" t="s">
        <v>455</v>
      </c>
      <c r="B149" s="121" t="s">
        <v>48</v>
      </c>
      <c r="C149" s="121"/>
      <c r="D149" s="121"/>
      <c r="E149" s="121"/>
      <c r="F149" s="121"/>
      <c r="G149" s="121"/>
      <c r="H149" s="121"/>
      <c r="I149" s="121"/>
      <c r="J149" s="121"/>
      <c r="K149" s="121"/>
      <c r="L149" s="121"/>
      <c r="M149" s="121"/>
      <c r="N149" s="121"/>
      <c r="O149" s="121"/>
      <c r="P149" s="121"/>
      <c r="Q149" s="121"/>
      <c r="R149" s="121"/>
      <c r="S149" s="121"/>
      <c r="T149" s="121"/>
      <c r="U149" s="121"/>
      <c r="V149" s="121"/>
      <c r="W149" s="121"/>
      <c r="X149" s="121"/>
      <c r="Y149" s="121"/>
      <c r="Z149" s="121"/>
      <c r="AA149" s="121"/>
      <c r="AB149" s="121"/>
      <c r="AC149" s="121"/>
      <c r="BN149" s="84">
        <v>1.7888042897030723</v>
      </c>
      <c r="BO149" s="84">
        <v>-0.54555776340677398</v>
      </c>
      <c r="BP149" s="84">
        <v>0</v>
      </c>
      <c r="BQ149" s="84">
        <v>1.5025727833703328</v>
      </c>
      <c r="BR149" s="84">
        <v>2.0332586484999093</v>
      </c>
      <c r="BS149" s="84">
        <v>-0.24551168688653596</v>
      </c>
      <c r="BT149" s="84">
        <v>-2.5204141381910117</v>
      </c>
      <c r="BU149" s="84">
        <v>-1.772784047685765</v>
      </c>
      <c r="BV149" s="84">
        <v>-0.37360292090000002</v>
      </c>
      <c r="BW149" s="84">
        <v>-0.3210320311999999</v>
      </c>
      <c r="BX149" s="84">
        <v>5.4829672116000001</v>
      </c>
      <c r="BY149" s="84">
        <v>-1.7085817200000047E-2</v>
      </c>
      <c r="BZ149" s="84">
        <v>-8.6861450454000071</v>
      </c>
      <c r="CA149" s="84">
        <v>-0.69139741875051997</v>
      </c>
      <c r="CB149" s="84">
        <v>-2.8138181614</v>
      </c>
      <c r="CC149" s="84">
        <v>-150.96271846764003</v>
      </c>
      <c r="CD149" s="84">
        <v>125.80761039999999</v>
      </c>
      <c r="CE149" s="84">
        <v>-1.2402468</v>
      </c>
      <c r="CF149" s="84">
        <v>-42.782914830000003</v>
      </c>
      <c r="CG149" s="84">
        <v>-35.997095940000001</v>
      </c>
      <c r="CH149" s="84">
        <v>48.803501560000001</v>
      </c>
      <c r="CI149" s="84">
        <v>9.9112870660000336</v>
      </c>
      <c r="CJ149" s="84">
        <v>10.429234960999969</v>
      </c>
      <c r="CK149" s="84">
        <v>-5.8142422937499756</v>
      </c>
      <c r="CL149" s="84">
        <v>17.632859388999986</v>
      </c>
      <c r="CM149" s="84">
        <v>44.288786907500032</v>
      </c>
      <c r="CN149" s="84">
        <v>-18.889094163999964</v>
      </c>
      <c r="CO149" s="84">
        <v>6.5233940995999378</v>
      </c>
      <c r="CP149" s="84">
        <v>-81.376615756499945</v>
      </c>
      <c r="CQ149" s="84">
        <v>9.3576570210000725</v>
      </c>
      <c r="CR149" s="84">
        <v>286.76178788950006</v>
      </c>
      <c r="CS149" s="84">
        <v>1.4703643000000006</v>
      </c>
      <c r="CT149" s="84">
        <v>1.825036049073131</v>
      </c>
      <c r="CU149" s="84">
        <v>3.0708100376461291</v>
      </c>
      <c r="CV149" s="84">
        <v>1.0334062833378816</v>
      </c>
      <c r="CW149" s="84">
        <v>41.343421963953524</v>
      </c>
      <c r="CX149" s="84">
        <v>138.15283727070178</v>
      </c>
      <c r="CY149" s="84">
        <v>178.30390176224367</v>
      </c>
      <c r="CZ149" s="84">
        <v>8.5126452483893793</v>
      </c>
      <c r="DA149" s="84">
        <v>85.331165952805236</v>
      </c>
      <c r="DB149" s="84">
        <v>84.015105296972322</v>
      </c>
      <c r="DC149" s="84">
        <v>45.506960382674066</v>
      </c>
      <c r="DD149" s="84">
        <v>59.07613481097146</v>
      </c>
      <c r="DE149" s="84">
        <v>108.48082772391571</v>
      </c>
      <c r="DF149" s="84">
        <v>213.87969712469197</v>
      </c>
      <c r="DG149" s="84">
        <v>238.63611624258547</v>
      </c>
      <c r="DH149" s="84">
        <v>600.09208913621717</v>
      </c>
      <c r="DI149" s="84">
        <v>655.42131255951813</v>
      </c>
      <c r="DJ149" s="84">
        <v>723.15343798277718</v>
      </c>
      <c r="DK149" s="84">
        <v>302.05518360801267</v>
      </c>
      <c r="DL149" s="84">
        <v>511.98884143568415</v>
      </c>
      <c r="DM149" s="84">
        <v>439.67922664455568</v>
      </c>
      <c r="DN149" s="84">
        <v>336.86767251921543</v>
      </c>
      <c r="DO149" s="84">
        <v>73.406058186566511</v>
      </c>
      <c r="DP149" s="84">
        <v>-241.73747116672325</v>
      </c>
      <c r="DQ149" s="84">
        <v>939.70228063930597</v>
      </c>
      <c r="DR149" s="84">
        <v>-201.41471668660722</v>
      </c>
    </row>
    <row r="150" spans="1:122" x14ac:dyDescent="0.25">
      <c r="A150" s="126" t="s">
        <v>456</v>
      </c>
      <c r="B150" s="122" t="s">
        <v>457</v>
      </c>
      <c r="C150" s="122"/>
      <c r="D150" s="122"/>
      <c r="E150" s="122"/>
      <c r="F150" s="122"/>
      <c r="G150" s="122"/>
      <c r="H150" s="122"/>
      <c r="I150" s="122"/>
      <c r="J150" s="122"/>
      <c r="K150" s="122"/>
      <c r="L150" s="122"/>
      <c r="M150" s="122"/>
      <c r="N150" s="122"/>
      <c r="O150" s="122"/>
      <c r="P150" s="122"/>
      <c r="Q150" s="122"/>
      <c r="R150" s="122"/>
      <c r="S150" s="122"/>
      <c r="T150" s="122"/>
      <c r="U150" s="122"/>
      <c r="V150" s="122"/>
      <c r="W150" s="122"/>
      <c r="X150" s="122"/>
      <c r="Y150" s="122"/>
      <c r="Z150" s="122"/>
      <c r="AA150" s="122"/>
      <c r="AB150" s="122"/>
      <c r="AC150" s="122"/>
      <c r="BN150" s="84">
        <v>0</v>
      </c>
      <c r="BO150" s="84">
        <v>-5.1020000000000003E-2</v>
      </c>
      <c r="BP150" s="84">
        <v>0</v>
      </c>
      <c r="BQ150" s="84">
        <v>7.1989999999999998E-2</v>
      </c>
      <c r="BR150" s="84">
        <v>0</v>
      </c>
      <c r="BS150" s="84">
        <v>0.20549000000000001</v>
      </c>
      <c r="BT150" s="84">
        <v>0</v>
      </c>
      <c r="BU150" s="84">
        <v>5.611E-2</v>
      </c>
      <c r="BV150" s="84">
        <v>0</v>
      </c>
      <c r="BW150" s="84">
        <v>0.17061000000000001</v>
      </c>
      <c r="BX150" s="84">
        <v>0</v>
      </c>
      <c r="BY150" s="84">
        <v>0.10170999999999999</v>
      </c>
      <c r="BZ150" s="84">
        <v>0</v>
      </c>
      <c r="CA150" s="84">
        <v>0</v>
      </c>
      <c r="CB150" s="84">
        <v>0</v>
      </c>
      <c r="CC150" s="84">
        <v>5.1020000000000003E-2</v>
      </c>
      <c r="CD150" s="84">
        <v>2.8389999999999999E-2</v>
      </c>
      <c r="CE150" s="84">
        <v>4.3899999999999998E-3</v>
      </c>
      <c r="CF150" s="84">
        <v>4.8680000000000001E-2</v>
      </c>
      <c r="CG150" s="84">
        <v>5.1020000000000003E-2</v>
      </c>
      <c r="CH150" s="84">
        <v>-3.8850000000000003E-2</v>
      </c>
      <c r="CI150" s="84">
        <v>-7.0099999999999997E-3</v>
      </c>
      <c r="CJ150" s="84">
        <v>-4.3810000000000002E-2</v>
      </c>
      <c r="CK150" s="84">
        <v>-7.0400000000000003E-3</v>
      </c>
      <c r="CL150" s="84">
        <v>8.0519999999999994E-2</v>
      </c>
      <c r="CM150" s="84">
        <v>3.8E-3</v>
      </c>
      <c r="CN150" s="84">
        <v>-2.8910000000000002E-2</v>
      </c>
      <c r="CO150" s="84">
        <v>5.1799999999999999E-2</v>
      </c>
      <c r="CP150" s="84">
        <v>5.7020000000000001E-2</v>
      </c>
      <c r="CQ150" s="84">
        <v>6.1800000000000001E-2</v>
      </c>
      <c r="CR150" s="84">
        <v>6.5210000000000004E-2</v>
      </c>
      <c r="CS150" s="84">
        <v>5.5919999999999997E-2</v>
      </c>
      <c r="CT150" s="84">
        <v>0.1</v>
      </c>
      <c r="CU150" s="84">
        <v>0.1</v>
      </c>
      <c r="CV150" s="84">
        <v>0.1</v>
      </c>
      <c r="CW150" s="84">
        <v>0.3</v>
      </c>
      <c r="CX150" s="84">
        <v>0</v>
      </c>
      <c r="CY150" s="84">
        <v>0</v>
      </c>
      <c r="CZ150" s="84">
        <v>0</v>
      </c>
      <c r="DA150" s="84">
        <v>0</v>
      </c>
      <c r="DB150" s="84">
        <v>0</v>
      </c>
      <c r="DC150" s="84">
        <v>0</v>
      </c>
      <c r="DD150" s="84">
        <v>-0.38271824999999998</v>
      </c>
      <c r="DE150" s="84">
        <v>-2.8806749999999999E-2</v>
      </c>
      <c r="DF150" s="84">
        <v>492.16739417000002</v>
      </c>
      <c r="DG150" s="84">
        <v>18.573964520000004</v>
      </c>
      <c r="DH150" s="84">
        <v>-7.056145162758007</v>
      </c>
      <c r="DI150" s="84">
        <v>25.55104355275801</v>
      </c>
      <c r="DJ150" s="84">
        <v>40.477159389779999</v>
      </c>
      <c r="DK150" s="84">
        <v>7.3382106118200241</v>
      </c>
      <c r="DL150" s="84">
        <v>38.782353608400001</v>
      </c>
      <c r="DM150" s="84">
        <v>-37.458158195199999</v>
      </c>
      <c r="DN150" s="84">
        <v>4.7663405951999973</v>
      </c>
      <c r="DO150" s="84">
        <v>31.930250250000007</v>
      </c>
      <c r="DP150" s="84">
        <v>-20.904667219999993</v>
      </c>
      <c r="DQ150" s="84">
        <v>-62.649062189999988</v>
      </c>
      <c r="DR150" s="84">
        <v>-70.206216240000003</v>
      </c>
    </row>
    <row r="151" spans="1:122" x14ac:dyDescent="0.25">
      <c r="A151" s="126" t="s">
        <v>458</v>
      </c>
      <c r="B151" s="120" t="s">
        <v>78</v>
      </c>
      <c r="C151" s="120"/>
      <c r="D151" s="120"/>
      <c r="E151" s="120"/>
      <c r="F151" s="120"/>
      <c r="G151" s="120"/>
      <c r="H151" s="120"/>
      <c r="I151" s="120"/>
      <c r="J151" s="120"/>
      <c r="K151" s="120"/>
      <c r="L151" s="120"/>
      <c r="M151" s="120"/>
      <c r="N151" s="120"/>
      <c r="O151" s="120"/>
      <c r="P151" s="120"/>
      <c r="Q151" s="120"/>
      <c r="R151" s="120"/>
      <c r="S151" s="120"/>
      <c r="T151" s="120"/>
      <c r="U151" s="120"/>
      <c r="V151" s="120"/>
      <c r="W151" s="120"/>
      <c r="X151" s="120"/>
      <c r="Y151" s="120"/>
      <c r="Z151" s="120"/>
      <c r="AA151" s="120"/>
      <c r="AB151" s="120"/>
      <c r="AC151" s="120"/>
      <c r="BN151" s="84">
        <v>128.43439008265017</v>
      </c>
      <c r="BO151" s="84">
        <v>-110.20158356037177</v>
      </c>
      <c r="BP151" s="84">
        <v>310.87012440799469</v>
      </c>
      <c r="BQ151" s="84">
        <v>23.920039561112787</v>
      </c>
      <c r="BR151" s="84">
        <v>163.74838931672957</v>
      </c>
      <c r="BS151" s="84">
        <v>299.51014949666842</v>
      </c>
      <c r="BT151" s="84">
        <v>-205.2033228875402</v>
      </c>
      <c r="BU151" s="84">
        <v>4.8199921998576585</v>
      </c>
      <c r="BV151" s="84">
        <v>127.38723585994957</v>
      </c>
      <c r="BW151" s="84">
        <v>-12.62725801393411</v>
      </c>
      <c r="BX151" s="84">
        <v>-127.01517201819534</v>
      </c>
      <c r="BY151" s="84">
        <v>-115.55399773169756</v>
      </c>
      <c r="BZ151" s="84">
        <v>24.524999001322769</v>
      </c>
      <c r="CA151" s="84">
        <v>181.27266381717857</v>
      </c>
      <c r="CB151" s="84">
        <v>-236.90914277618936</v>
      </c>
      <c r="CC151" s="84">
        <v>-18.566001390740382</v>
      </c>
      <c r="CD151" s="84">
        <v>-41.620317060951074</v>
      </c>
      <c r="CE151" s="84">
        <v>-82.105505482590246</v>
      </c>
      <c r="CF151" s="84">
        <v>108.29656902409482</v>
      </c>
      <c r="CG151" s="84">
        <v>229.48046880463531</v>
      </c>
      <c r="CH151" s="84">
        <v>169.97163367570587</v>
      </c>
      <c r="CI151" s="84">
        <v>124.77993091434217</v>
      </c>
      <c r="CJ151" s="84">
        <v>274.68912428668506</v>
      </c>
      <c r="CK151" s="84">
        <v>-252.63356844554011</v>
      </c>
      <c r="CL151" s="84">
        <v>169.29659826847831</v>
      </c>
      <c r="CM151" s="84">
        <v>-50.048404743535201</v>
      </c>
      <c r="CN151" s="84">
        <v>238.65604284424165</v>
      </c>
      <c r="CO151" s="84">
        <v>-181.50471705896652</v>
      </c>
      <c r="CP151" s="84">
        <v>67.770550082799815</v>
      </c>
      <c r="CQ151" s="84">
        <v>250.5287372246666</v>
      </c>
      <c r="CR151" s="84">
        <v>-439.61166763686811</v>
      </c>
      <c r="CS151" s="84">
        <v>109.7369725627273</v>
      </c>
      <c r="CT151" s="84">
        <v>19.750574348895221</v>
      </c>
      <c r="CU151" s="84">
        <v>183.34000391146546</v>
      </c>
      <c r="CV151" s="84">
        <v>-129.75537450097451</v>
      </c>
      <c r="CW151" s="84">
        <v>252.06534007601766</v>
      </c>
      <c r="CX151" s="84">
        <v>174.01554999011177</v>
      </c>
      <c r="CY151" s="84">
        <v>254.01129374204618</v>
      </c>
      <c r="CZ151" s="84">
        <v>-15.66247896676586</v>
      </c>
      <c r="DA151" s="84">
        <v>-597.15432726865185</v>
      </c>
      <c r="DB151" s="84">
        <v>218.29900350950408</v>
      </c>
      <c r="DC151" s="84">
        <v>44.537791113349641</v>
      </c>
      <c r="DD151" s="84">
        <v>183.89651028198986</v>
      </c>
      <c r="DE151" s="84">
        <v>286.63466435519786</v>
      </c>
      <c r="DF151" s="84">
        <v>-38.312503990834401</v>
      </c>
      <c r="DG151" s="84">
        <v>331.64648170232482</v>
      </c>
      <c r="DH151" s="84">
        <v>98.33281868947391</v>
      </c>
      <c r="DI151" s="84">
        <v>393.02645330122186</v>
      </c>
      <c r="DJ151" s="84">
        <v>406.81603328473921</v>
      </c>
      <c r="DK151" s="84">
        <v>-224.79852859106956</v>
      </c>
      <c r="DL151" s="84">
        <v>-468.92340792087913</v>
      </c>
      <c r="DM151" s="84">
        <v>293.5814523400694</v>
      </c>
      <c r="DN151" s="84">
        <v>-17.561068631069276</v>
      </c>
      <c r="DO151" s="84">
        <v>296.58470385283687</v>
      </c>
      <c r="DP151" s="84">
        <v>333.01027451511135</v>
      </c>
      <c r="DQ151" s="84">
        <v>218.66895597287623</v>
      </c>
      <c r="DR151" s="84">
        <v>-173.53715966334278</v>
      </c>
    </row>
    <row r="152" spans="1:122" x14ac:dyDescent="0.25">
      <c r="A152" s="126" t="s">
        <v>459</v>
      </c>
      <c r="B152" s="121" t="s">
        <v>100</v>
      </c>
      <c r="C152" s="121"/>
      <c r="D152" s="121"/>
      <c r="E152" s="121"/>
      <c r="F152" s="121"/>
      <c r="G152" s="121"/>
      <c r="H152" s="121"/>
      <c r="I152" s="121"/>
      <c r="J152" s="121"/>
      <c r="K152" s="121"/>
      <c r="L152" s="121"/>
      <c r="M152" s="121"/>
      <c r="N152" s="121"/>
      <c r="O152" s="121"/>
      <c r="P152" s="121"/>
      <c r="Q152" s="121"/>
      <c r="R152" s="121"/>
      <c r="S152" s="121"/>
      <c r="T152" s="121"/>
      <c r="U152" s="121"/>
      <c r="V152" s="121"/>
      <c r="W152" s="121"/>
      <c r="X152" s="121"/>
      <c r="Y152" s="121"/>
      <c r="Z152" s="121"/>
      <c r="AA152" s="121"/>
      <c r="AB152" s="121"/>
      <c r="AC152" s="121"/>
      <c r="BN152" s="84">
        <v>0.4</v>
      </c>
      <c r="BO152" s="84">
        <v>1</v>
      </c>
      <c r="BP152" s="84">
        <v>0.39999999999999858</v>
      </c>
      <c r="BQ152" s="84">
        <v>1.1000000000000014</v>
      </c>
      <c r="BR152" s="84">
        <v>0.43293148011918703</v>
      </c>
      <c r="BS152" s="84">
        <v>1.0734307598266142</v>
      </c>
      <c r="BT152" s="84">
        <v>0.44517490989728259</v>
      </c>
      <c r="BU152" s="84">
        <v>1.1324216400019012</v>
      </c>
      <c r="BV152" s="84">
        <v>0.45776592979132147</v>
      </c>
      <c r="BW152" s="84">
        <v>0.76621621621621794</v>
      </c>
      <c r="BX152" s="84">
        <v>0.34054054054053773</v>
      </c>
      <c r="BY152" s="84">
        <v>0.70945945945945832</v>
      </c>
      <c r="BZ152" s="84">
        <v>0.48403075963183539</v>
      </c>
      <c r="CA152" s="84">
        <v>1.2582574197754468</v>
      </c>
      <c r="CB152" s="84">
        <v>0.49772521045342444</v>
      </c>
      <c r="CC152" s="84">
        <v>1.2753151398425999</v>
      </c>
      <c r="CD152" s="84">
        <v>0.51180865960517252</v>
      </c>
      <c r="CE152" s="84">
        <v>0.39681343006918723</v>
      </c>
      <c r="CF152" s="84">
        <v>1.3083272707143792</v>
      </c>
      <c r="CG152" s="84">
        <v>0.95703834905936702</v>
      </c>
      <c r="CH152" s="84">
        <v>0.98539204078881681</v>
      </c>
      <c r="CI152" s="84">
        <v>0.99200052978687836</v>
      </c>
      <c r="CJ152" s="84">
        <v>1.0312093602889405</v>
      </c>
      <c r="CK152" s="84">
        <v>0.99200052978687836</v>
      </c>
      <c r="CL152" s="84">
        <v>1.0526093695177394</v>
      </c>
      <c r="CM152" s="84">
        <v>1.0653268097273738</v>
      </c>
      <c r="CN152" s="84">
        <v>1.1074734901117509</v>
      </c>
      <c r="CO152" s="84">
        <v>1.1038913804758224</v>
      </c>
      <c r="CP152" s="84">
        <v>1.185392040788817</v>
      </c>
      <c r="CQ152" s="84">
        <v>1.185392040788817</v>
      </c>
      <c r="CR152" s="84">
        <v>1.185392040788817</v>
      </c>
      <c r="CS152" s="84">
        <v>1.185392040788817</v>
      </c>
      <c r="CT152" s="84">
        <v>1.185392040788817</v>
      </c>
      <c r="CU152" s="84">
        <v>1.185392040788817</v>
      </c>
      <c r="CV152" s="84">
        <v>2.4739132498910124</v>
      </c>
      <c r="CW152" s="84">
        <v>1.185392040788817</v>
      </c>
      <c r="CX152" s="84">
        <v>1.3106247295622495</v>
      </c>
      <c r="CY152" s="84">
        <v>1.3166451202807394</v>
      </c>
      <c r="CZ152" s="84">
        <v>0.99999999999995737</v>
      </c>
      <c r="DA152" s="84">
        <v>1.7361945499288538</v>
      </c>
      <c r="DB152" s="84">
        <v>-21.897672559888701</v>
      </c>
      <c r="DC152" s="84">
        <v>1.0938096601599909</v>
      </c>
      <c r="DD152" s="84">
        <v>1.147268569397113</v>
      </c>
      <c r="DE152" s="84">
        <v>1.1374029402004879</v>
      </c>
      <c r="DF152" s="84">
        <v>1.1764774698475799</v>
      </c>
      <c r="DG152" s="84">
        <v>1.1401073801327613</v>
      </c>
      <c r="DH152" s="84">
        <v>-56.7242649201158</v>
      </c>
      <c r="DI152" s="84">
        <v>10.017590000153335</v>
      </c>
      <c r="DJ152" s="84">
        <v>-2.0110699999547261</v>
      </c>
      <c r="DK152" s="84">
        <v>-5.619680000159625</v>
      </c>
      <c r="DL152" s="84">
        <v>7.523425990404084E-2</v>
      </c>
      <c r="DM152" s="84">
        <v>2.8883700002482531</v>
      </c>
      <c r="DN152" s="84">
        <v>0.10999000008218474</v>
      </c>
      <c r="DO152" s="84">
        <v>0.112489999835665</v>
      </c>
      <c r="DP152" s="84">
        <v>0.11546999987822737</v>
      </c>
      <c r="DQ152" s="84">
        <v>0.11789000020308205</v>
      </c>
      <c r="DR152" s="84">
        <v>0</v>
      </c>
    </row>
    <row r="153" spans="1:122" x14ac:dyDescent="0.25">
      <c r="A153" s="126" t="s">
        <v>460</v>
      </c>
      <c r="B153" s="121" t="s">
        <v>101</v>
      </c>
      <c r="C153" s="121"/>
      <c r="D153" s="121"/>
      <c r="E153" s="121"/>
      <c r="F153" s="121"/>
      <c r="G153" s="121"/>
      <c r="H153" s="121"/>
      <c r="I153" s="121"/>
      <c r="J153" s="121"/>
      <c r="K153" s="121"/>
      <c r="L153" s="121"/>
      <c r="M153" s="121"/>
      <c r="N153" s="121"/>
      <c r="O153" s="121"/>
      <c r="P153" s="121"/>
      <c r="Q153" s="121"/>
      <c r="R153" s="121"/>
      <c r="S153" s="121"/>
      <c r="T153" s="121"/>
      <c r="U153" s="121"/>
      <c r="V153" s="121"/>
      <c r="W153" s="121"/>
      <c r="X153" s="121"/>
      <c r="Y153" s="121"/>
      <c r="Z153" s="121"/>
      <c r="AA153" s="121"/>
      <c r="AB153" s="121"/>
      <c r="AC153" s="121"/>
      <c r="BN153" s="84">
        <v>127.771283292503</v>
      </c>
      <c r="BO153" s="84">
        <v>10.299749617905384</v>
      </c>
      <c r="BP153" s="84">
        <v>225.25634847319324</v>
      </c>
      <c r="BQ153" s="84">
        <v>-91.994828130756432</v>
      </c>
      <c r="BR153" s="84">
        <v>71.228555357696081</v>
      </c>
      <c r="BS153" s="84">
        <v>180.09561777538181</v>
      </c>
      <c r="BT153" s="84">
        <v>-140.33424893788145</v>
      </c>
      <c r="BU153" s="84">
        <v>-29.444759906911038</v>
      </c>
      <c r="BV153" s="84">
        <v>24.694375055245239</v>
      </c>
      <c r="BW153" s="84">
        <v>-21.173179514320232</v>
      </c>
      <c r="BX153" s="84">
        <v>-164.55432041156786</v>
      </c>
      <c r="BY153" s="84">
        <v>-64.007967271998297</v>
      </c>
      <c r="BZ153" s="84">
        <v>48.974655394558404</v>
      </c>
      <c r="CA153" s="84">
        <v>54.113675468854638</v>
      </c>
      <c r="CB153" s="84">
        <v>-47.951969228653518</v>
      </c>
      <c r="CC153" s="84">
        <v>-83.142689963992439</v>
      </c>
      <c r="CD153" s="84">
        <v>61.389734328096509</v>
      </c>
      <c r="CE153" s="84">
        <v>-43.935336512949412</v>
      </c>
      <c r="CF153" s="84">
        <v>-46.161616262785039</v>
      </c>
      <c r="CG153" s="84">
        <v>76.525163934518872</v>
      </c>
      <c r="CH153" s="84">
        <v>119.78966913521282</v>
      </c>
      <c r="CI153" s="84">
        <v>57.991185774163206</v>
      </c>
      <c r="CJ153" s="84">
        <v>49.126063881339121</v>
      </c>
      <c r="CK153" s="84">
        <v>-125.33171735703876</v>
      </c>
      <c r="CL153" s="84">
        <v>-4.9344498255600939</v>
      </c>
      <c r="CM153" s="84">
        <v>-38.227318900579348</v>
      </c>
      <c r="CN153" s="84">
        <v>-50.269927528056606</v>
      </c>
      <c r="CO153" s="84">
        <v>-37.779829752712061</v>
      </c>
      <c r="CP153" s="84">
        <v>29.122655863826299</v>
      </c>
      <c r="CQ153" s="84">
        <v>86.428218494820698</v>
      </c>
      <c r="CR153" s="84">
        <v>-45.985126709454313</v>
      </c>
      <c r="CS153" s="84">
        <v>105.86443363388871</v>
      </c>
      <c r="CT153" s="84">
        <v>8.9859103271313643</v>
      </c>
      <c r="CU153" s="84">
        <v>161.91502127213278</v>
      </c>
      <c r="CV153" s="84">
        <v>2.4929000656956788</v>
      </c>
      <c r="CW153" s="84">
        <v>190.96867633125819</v>
      </c>
      <c r="CX153" s="84">
        <v>229.83517128869738</v>
      </c>
      <c r="CY153" s="84">
        <v>116.68589554729445</v>
      </c>
      <c r="CZ153" s="84">
        <v>-70.325499428136268</v>
      </c>
      <c r="DA153" s="84">
        <v>-267.40539052289137</v>
      </c>
      <c r="DB153" s="84">
        <v>256.63321752173437</v>
      </c>
      <c r="DC153" s="84">
        <v>-68.390104911947475</v>
      </c>
      <c r="DD153" s="84">
        <v>213.611874890563</v>
      </c>
      <c r="DE153" s="84">
        <v>144.67618377620136</v>
      </c>
      <c r="DF153" s="84">
        <v>73.956122454297201</v>
      </c>
      <c r="DG153" s="84">
        <v>338.85454669216858</v>
      </c>
      <c r="DH153" s="84">
        <v>189.83133405200306</v>
      </c>
      <c r="DI153" s="84">
        <v>301.45480858981136</v>
      </c>
      <c r="DJ153" s="84">
        <v>402.41657390702579</v>
      </c>
      <c r="DK153" s="84">
        <v>-257.94195646740309</v>
      </c>
      <c r="DL153" s="84">
        <v>-361.68553427076341</v>
      </c>
      <c r="DM153" s="84">
        <v>69.963290525741002</v>
      </c>
      <c r="DN153" s="84">
        <v>79.238001095955724</v>
      </c>
      <c r="DO153" s="84">
        <v>41.498232601386675</v>
      </c>
      <c r="DP153" s="84">
        <v>309.5522097347033</v>
      </c>
      <c r="DQ153" s="84">
        <v>-139.18692006842576</v>
      </c>
      <c r="DR153" s="84">
        <v>-213.65224607698821</v>
      </c>
    </row>
    <row r="154" spans="1:122" x14ac:dyDescent="0.25">
      <c r="A154" s="126" t="s">
        <v>461</v>
      </c>
      <c r="B154" s="121" t="s">
        <v>102</v>
      </c>
      <c r="C154" s="121"/>
      <c r="D154" s="121"/>
      <c r="E154" s="121"/>
      <c r="F154" s="121"/>
      <c r="G154" s="121"/>
      <c r="H154" s="121"/>
      <c r="I154" s="121"/>
      <c r="J154" s="121"/>
      <c r="K154" s="121"/>
      <c r="L154" s="121"/>
      <c r="M154" s="121"/>
      <c r="N154" s="121"/>
      <c r="O154" s="121"/>
      <c r="P154" s="121"/>
      <c r="Q154" s="121"/>
      <c r="R154" s="121"/>
      <c r="S154" s="121"/>
      <c r="T154" s="121"/>
      <c r="U154" s="121"/>
      <c r="V154" s="121"/>
      <c r="W154" s="121"/>
      <c r="X154" s="121"/>
      <c r="Y154" s="121"/>
      <c r="Z154" s="121"/>
      <c r="AA154" s="121"/>
      <c r="AB154" s="121"/>
      <c r="AC154" s="121"/>
      <c r="BN154" s="84">
        <v>6.3473800000000002</v>
      </c>
      <c r="BO154" s="84">
        <v>0.88893</v>
      </c>
      <c r="BP154" s="84">
        <v>1.0803700000000003</v>
      </c>
      <c r="BQ154" s="84">
        <v>-0.43296000000000001</v>
      </c>
      <c r="BR154" s="84">
        <v>5.5135332000000039</v>
      </c>
      <c r="BS154" s="84">
        <v>-3.49227</v>
      </c>
      <c r="BT154" s="84">
        <v>6.2402796500000033</v>
      </c>
      <c r="BU154" s="84">
        <v>2.8376000000000001</v>
      </c>
      <c r="BV154" s="84">
        <v>6.7796478099999886</v>
      </c>
      <c r="BW154" s="84">
        <v>-0.84728000000000003</v>
      </c>
      <c r="BX154" s="84">
        <v>9.7403300000000002</v>
      </c>
      <c r="BY154" s="84">
        <v>6.01227</v>
      </c>
      <c r="BZ154" s="84">
        <v>1.5173813900000199</v>
      </c>
      <c r="CA154" s="84">
        <v>3.7673200000000002</v>
      </c>
      <c r="CB154" s="84">
        <v>0.92001587999998891</v>
      </c>
      <c r="CC154" s="84">
        <v>-2.3593500000000001</v>
      </c>
      <c r="CD154" s="84">
        <v>0.66528242000000026</v>
      </c>
      <c r="CE154" s="84">
        <v>0</v>
      </c>
      <c r="CF154" s="84">
        <v>3.1839</v>
      </c>
      <c r="CG154" s="84">
        <v>0</v>
      </c>
      <c r="CH154" s="84">
        <v>0.49062834000000033</v>
      </c>
      <c r="CI154" s="84">
        <v>-0.19283</v>
      </c>
      <c r="CJ154" s="84">
        <v>1.1778979199999999</v>
      </c>
      <c r="CK154" s="84">
        <v>-0.13086</v>
      </c>
      <c r="CL154" s="84">
        <v>3.8569201299999998</v>
      </c>
      <c r="CM154" s="84">
        <v>-8.5500000000000007E-2</v>
      </c>
      <c r="CN154" s="84">
        <v>4.1296073699999987</v>
      </c>
      <c r="CO154" s="84">
        <v>-0.15547</v>
      </c>
      <c r="CP154" s="84">
        <v>4.2983500000000001</v>
      </c>
      <c r="CQ154" s="84">
        <v>-1.9400000000000001E-3</v>
      </c>
      <c r="CR154" s="84">
        <v>4.43825</v>
      </c>
      <c r="CS154" s="84">
        <v>-1.91E-3</v>
      </c>
      <c r="CT154" s="84">
        <v>4.09</v>
      </c>
      <c r="CU154" s="84">
        <v>0</v>
      </c>
      <c r="CV154" s="84">
        <v>4.68</v>
      </c>
      <c r="CW154" s="84">
        <v>0</v>
      </c>
      <c r="CX154" s="84">
        <v>4.84</v>
      </c>
      <c r="CY154" s="84">
        <v>0</v>
      </c>
      <c r="CZ154" s="84">
        <v>4.9400000000000004</v>
      </c>
      <c r="DA154" s="84">
        <v>0</v>
      </c>
      <c r="DB154" s="84">
        <v>5.1377731199999914</v>
      </c>
      <c r="DC154" s="84">
        <v>0</v>
      </c>
      <c r="DD154" s="84">
        <v>5.3</v>
      </c>
      <c r="DE154" s="84">
        <v>0</v>
      </c>
      <c r="DF154" s="84">
        <v>5.45</v>
      </c>
      <c r="DG154" s="84">
        <v>0</v>
      </c>
      <c r="DH154" s="84">
        <v>5.63</v>
      </c>
      <c r="DI154" s="84">
        <v>0</v>
      </c>
      <c r="DJ154" s="84">
        <v>5.78</v>
      </c>
      <c r="DK154" s="84">
        <v>0</v>
      </c>
      <c r="DL154" s="84">
        <v>5.95</v>
      </c>
      <c r="DM154" s="84">
        <v>0</v>
      </c>
      <c r="DN154" s="84">
        <v>6.1314767899999998</v>
      </c>
      <c r="DO154" s="84">
        <v>0</v>
      </c>
      <c r="DP154" s="84">
        <v>6.31485597</v>
      </c>
      <c r="DQ154" s="84">
        <v>0</v>
      </c>
      <c r="DR154" s="84">
        <v>6.50371962</v>
      </c>
    </row>
    <row r="155" spans="1:122" x14ac:dyDescent="0.25">
      <c r="A155" s="126" t="s">
        <v>462</v>
      </c>
      <c r="B155" s="121" t="s">
        <v>48</v>
      </c>
      <c r="C155" s="121"/>
      <c r="D155" s="121"/>
      <c r="E155" s="121"/>
      <c r="F155" s="121"/>
      <c r="G155" s="121"/>
      <c r="H155" s="121"/>
      <c r="I155" s="121"/>
      <c r="J155" s="121"/>
      <c r="K155" s="121"/>
      <c r="L155" s="121"/>
      <c r="M155" s="121"/>
      <c r="N155" s="121"/>
      <c r="O155" s="121"/>
      <c r="P155" s="121"/>
      <c r="Q155" s="121"/>
      <c r="R155" s="121"/>
      <c r="S155" s="121"/>
      <c r="T155" s="121"/>
      <c r="U155" s="121"/>
      <c r="V155" s="121"/>
      <c r="W155" s="121"/>
      <c r="X155" s="121"/>
      <c r="Y155" s="121"/>
      <c r="Z155" s="121"/>
      <c r="AA155" s="121"/>
      <c r="AB155" s="121"/>
      <c r="AC155" s="121"/>
      <c r="BN155" s="84">
        <v>-6.0842732098528192</v>
      </c>
      <c r="BO155" s="84">
        <v>-122.39026317827715</v>
      </c>
      <c r="BP155" s="84">
        <v>84.133405934801459</v>
      </c>
      <c r="BQ155" s="84">
        <v>115.2478276918692</v>
      </c>
      <c r="BR155" s="84">
        <v>86.573369278914328</v>
      </c>
      <c r="BS155" s="84">
        <v>121.83337096145996</v>
      </c>
      <c r="BT155" s="84">
        <v>-71.554528509555993</v>
      </c>
      <c r="BU155" s="84">
        <v>30.294730466766794</v>
      </c>
      <c r="BV155" s="84">
        <v>95.455447064913017</v>
      </c>
      <c r="BW155" s="84">
        <v>8.6269852841699048</v>
      </c>
      <c r="BX155" s="84">
        <v>27.458277852831984</v>
      </c>
      <c r="BY155" s="84">
        <v>-58.267759919158721</v>
      </c>
      <c r="BZ155" s="84">
        <v>-26.451068542867489</v>
      </c>
      <c r="CA155" s="84">
        <v>122.1334109285485</v>
      </c>
      <c r="CB155" s="84">
        <v>-190.37491463798926</v>
      </c>
      <c r="CC155" s="84">
        <v>65.660723433409458</v>
      </c>
      <c r="CD155" s="84">
        <v>-104.18714246865275</v>
      </c>
      <c r="CE155" s="84">
        <v>-38.566982399710021</v>
      </c>
      <c r="CF155" s="84">
        <v>149.96595801616547</v>
      </c>
      <c r="CG155" s="84">
        <v>151.99826652105708</v>
      </c>
      <c r="CH155" s="84">
        <v>48.705944159704252</v>
      </c>
      <c r="CI155" s="84">
        <v>65.989574610392083</v>
      </c>
      <c r="CJ155" s="84">
        <v>223.35395312505699</v>
      </c>
      <c r="CK155" s="84">
        <v>-128.16299161828823</v>
      </c>
      <c r="CL155" s="84">
        <v>169.32151859452065</v>
      </c>
      <c r="CM155" s="84">
        <v>-12.800912652683227</v>
      </c>
      <c r="CN155" s="84">
        <v>283.68888951218651</v>
      </c>
      <c r="CO155" s="84">
        <v>-144.67330868673028</v>
      </c>
      <c r="CP155" s="84">
        <v>33.164152178184693</v>
      </c>
      <c r="CQ155" s="84">
        <v>162.91706668905709</v>
      </c>
      <c r="CR155" s="84">
        <v>-399.25018296820258</v>
      </c>
      <c r="CS155" s="84">
        <v>2.6890568880497767</v>
      </c>
      <c r="CT155" s="84">
        <v>5.4892719809750403</v>
      </c>
      <c r="CU155" s="84">
        <v>20.239590598543845</v>
      </c>
      <c r="CV155" s="84">
        <v>-139.4021878165612</v>
      </c>
      <c r="CW155" s="84">
        <v>59.911271703970634</v>
      </c>
      <c r="CX155" s="84">
        <v>-61.970246028147855</v>
      </c>
      <c r="CY155" s="84">
        <v>136.00875307447097</v>
      </c>
      <c r="CZ155" s="84">
        <v>48.723020461370453</v>
      </c>
      <c r="DA155" s="84">
        <v>-331.48513129568937</v>
      </c>
      <c r="DB155" s="84">
        <v>-21.574314572341592</v>
      </c>
      <c r="DC155" s="84">
        <v>111.83408636513713</v>
      </c>
      <c r="DD155" s="84">
        <v>-36.162633177970271</v>
      </c>
      <c r="DE155" s="84">
        <v>140.821077638796</v>
      </c>
      <c r="DF155" s="84">
        <v>-118.89510391497919</v>
      </c>
      <c r="DG155" s="84">
        <v>-8.3481723699764885</v>
      </c>
      <c r="DH155" s="84">
        <v>-40.404250442413357</v>
      </c>
      <c r="DI155" s="84">
        <v>81.554054711257123</v>
      </c>
      <c r="DJ155" s="84">
        <v>0.63052937766816797</v>
      </c>
      <c r="DK155" s="84">
        <v>38.763107876493166</v>
      </c>
      <c r="DL155" s="84">
        <v>-113.26310791001976</v>
      </c>
      <c r="DM155" s="84">
        <v>220.72979181408016</v>
      </c>
      <c r="DN155" s="84">
        <v>-103.04053651710717</v>
      </c>
      <c r="DO155" s="84">
        <v>254.9739812516145</v>
      </c>
      <c r="DP155" s="84">
        <v>17.027738810529868</v>
      </c>
      <c r="DQ155" s="84">
        <v>357.73798604109891</v>
      </c>
      <c r="DR155" s="84">
        <v>33.611366793645423</v>
      </c>
    </row>
    <row r="156" spans="1:122" x14ac:dyDescent="0.25">
      <c r="A156" s="126" t="s">
        <v>463</v>
      </c>
      <c r="B156" s="122" t="s">
        <v>457</v>
      </c>
      <c r="C156" s="122"/>
      <c r="D156" s="122"/>
      <c r="E156" s="122"/>
      <c r="F156" s="122"/>
      <c r="G156" s="122"/>
      <c r="H156" s="122"/>
      <c r="I156" s="122"/>
      <c r="J156" s="122"/>
      <c r="K156" s="122"/>
      <c r="L156" s="122"/>
      <c r="M156" s="122"/>
      <c r="N156" s="122"/>
      <c r="O156" s="122"/>
      <c r="P156" s="122"/>
      <c r="Q156" s="122"/>
      <c r="R156" s="122"/>
      <c r="S156" s="122"/>
      <c r="T156" s="122"/>
      <c r="U156" s="122"/>
      <c r="V156" s="122"/>
      <c r="W156" s="122"/>
      <c r="X156" s="122"/>
      <c r="Y156" s="122"/>
      <c r="Z156" s="122"/>
      <c r="AA156" s="122"/>
      <c r="AB156" s="122"/>
      <c r="AC156" s="122"/>
      <c r="BN156" s="84">
        <v>1.58962</v>
      </c>
      <c r="BO156" s="84">
        <v>0.11723</v>
      </c>
      <c r="BP156" s="84">
        <v>8.3640000000000006E-2</v>
      </c>
      <c r="BQ156" s="84">
        <v>2.04182</v>
      </c>
      <c r="BR156" s="84">
        <v>3.61998</v>
      </c>
      <c r="BS156" s="84">
        <v>0.9254699999999999</v>
      </c>
      <c r="BT156" s="84">
        <v>1.5620799999999999</v>
      </c>
      <c r="BU156" s="84">
        <v>53.733947138726826</v>
      </c>
      <c r="BV156" s="84">
        <v>2.64534</v>
      </c>
      <c r="BW156" s="84">
        <v>-12.343290000000001</v>
      </c>
      <c r="BX156" s="84">
        <v>9.0496499999999997</v>
      </c>
      <c r="BY156" s="84">
        <v>-57.941390024383729</v>
      </c>
      <c r="BZ156" s="84">
        <v>5.3339999999999999E-2</v>
      </c>
      <c r="CA156" s="84">
        <v>-1.5205605945918299</v>
      </c>
      <c r="CB156" s="84">
        <v>-2.85907</v>
      </c>
      <c r="CC156" s="84">
        <v>4.5668302114854811</v>
      </c>
      <c r="CD156" s="84">
        <v>-1.2657910267897701</v>
      </c>
      <c r="CE156" s="84">
        <v>-0.99076889159850123</v>
      </c>
      <c r="CF156" s="84">
        <v>-2.9671395222607679</v>
      </c>
      <c r="CG156" s="84">
        <v>-3.5779771960949476</v>
      </c>
      <c r="CH156" s="84">
        <v>-44.836886988762714</v>
      </c>
      <c r="CI156" s="84">
        <v>43.257798726274039</v>
      </c>
      <c r="CJ156" s="84">
        <v>-74.195130000000006</v>
      </c>
      <c r="CK156" s="84">
        <v>75.168713116666709</v>
      </c>
      <c r="CL156" s="84">
        <v>-43.065386963333331</v>
      </c>
      <c r="CM156" s="84">
        <v>-4.6646238241667355</v>
      </c>
      <c r="CN156" s="84">
        <v>-10.617274809999991</v>
      </c>
      <c r="CO156" s="84">
        <v>26.655656152222214</v>
      </c>
      <c r="CP156" s="84">
        <v>-68.2792855</v>
      </c>
      <c r="CQ156" s="84">
        <v>3.0039168366666926</v>
      </c>
      <c r="CR156" s="84">
        <v>-39.069860429999999</v>
      </c>
      <c r="CS156" s="84">
        <v>15.50281613777776</v>
      </c>
      <c r="CT156" s="84">
        <v>-30.867734921684971</v>
      </c>
      <c r="CU156" s="84">
        <v>15.718481780444863</v>
      </c>
      <c r="CV156" s="84">
        <v>-152.72312908000004</v>
      </c>
      <c r="CW156" s="84">
        <v>121.8277789570683</v>
      </c>
      <c r="CX156" s="84">
        <v>-106.75193837379334</v>
      </c>
      <c r="CY156" s="84">
        <v>73.354515215999996</v>
      </c>
      <c r="CZ156" s="84">
        <v>-6.62338001</v>
      </c>
      <c r="DA156" s="84">
        <v>-282.69269568111338</v>
      </c>
      <c r="DB156" s="84">
        <v>-57.888853301067499</v>
      </c>
      <c r="DC156" s="84">
        <v>73.695788997604652</v>
      </c>
      <c r="DD156" s="84">
        <v>-44.897515227632759</v>
      </c>
      <c r="DE156" s="84">
        <v>66.301184635469667</v>
      </c>
      <c r="DF156" s="84">
        <v>-53.397507417543977</v>
      </c>
      <c r="DG156" s="84">
        <v>31.403619501419591</v>
      </c>
      <c r="DH156" s="84">
        <v>-35.413440483986967</v>
      </c>
      <c r="DI156" s="84">
        <v>52.929492420422825</v>
      </c>
      <c r="DJ156" s="84">
        <v>-47.619601226085962</v>
      </c>
      <c r="DK156" s="84">
        <v>1.1674197043454657</v>
      </c>
      <c r="DL156" s="84">
        <v>-63.652773384677992</v>
      </c>
      <c r="DM156" s="84">
        <v>55.589377056706937</v>
      </c>
      <c r="DN156" s="84">
        <v>-184.56935089241895</v>
      </c>
      <c r="DO156" s="84">
        <v>57.473815234808953</v>
      </c>
      <c r="DP156" s="84">
        <v>-61.56403561124197</v>
      </c>
      <c r="DQ156" s="84">
        <v>106.84957212284196</v>
      </c>
      <c r="DR156" s="84">
        <v>-110.53877005999996</v>
      </c>
    </row>
    <row r="157" spans="1:122" x14ac:dyDescent="0.25">
      <c r="A157" s="126" t="s">
        <v>464</v>
      </c>
      <c r="B157" s="119" t="s">
        <v>437</v>
      </c>
      <c r="C157" s="119"/>
      <c r="D157" s="119"/>
      <c r="E157" s="119"/>
      <c r="F157" s="119"/>
      <c r="G157" s="119"/>
      <c r="H157" s="119"/>
      <c r="I157" s="119"/>
      <c r="J157" s="119"/>
      <c r="K157" s="119"/>
      <c r="L157" s="119"/>
      <c r="M157" s="119"/>
      <c r="N157" s="119"/>
      <c r="O157" s="119"/>
      <c r="P157" s="119"/>
      <c r="Q157" s="119"/>
      <c r="R157" s="119"/>
      <c r="S157" s="119"/>
      <c r="T157" s="119"/>
      <c r="U157" s="119"/>
      <c r="V157" s="119"/>
      <c r="W157" s="119"/>
      <c r="X157" s="119"/>
      <c r="Y157" s="119"/>
      <c r="Z157" s="119"/>
      <c r="AA157" s="119"/>
      <c r="AB157" s="119"/>
      <c r="AC157" s="119"/>
      <c r="BN157" s="84">
        <v>150.4675580992814</v>
      </c>
      <c r="BO157" s="84">
        <v>-137.10277448018343</v>
      </c>
      <c r="BP157" s="84">
        <v>59.46152287946861</v>
      </c>
      <c r="BQ157" s="84">
        <v>389.26825412120087</v>
      </c>
      <c r="BR157" s="84">
        <v>173.5873400335619</v>
      </c>
      <c r="BS157" s="84">
        <v>21.728702022326551</v>
      </c>
      <c r="BT157" s="84">
        <v>-76.542264978226342</v>
      </c>
      <c r="BU157" s="84">
        <v>13.019571035357586</v>
      </c>
      <c r="BV157" s="84">
        <v>504.12999567003175</v>
      </c>
      <c r="BW157" s="84">
        <v>-36.760787799022353</v>
      </c>
      <c r="BX157" s="84">
        <v>-669.64644924318998</v>
      </c>
      <c r="BY157" s="84">
        <v>61.491572625272077</v>
      </c>
      <c r="BZ157" s="84">
        <v>73.053225392364055</v>
      </c>
      <c r="CA157" s="84">
        <v>976.41215789155854</v>
      </c>
      <c r="CB157" s="84">
        <v>268.523554482093</v>
      </c>
      <c r="CC157" s="84">
        <v>2191.2005792561263</v>
      </c>
      <c r="CD157" s="84">
        <v>1193.4989827503477</v>
      </c>
      <c r="CE157" s="84">
        <v>1244.2317234349493</v>
      </c>
      <c r="CF157" s="84">
        <v>182.56577747757945</v>
      </c>
      <c r="CG157" s="84">
        <v>1688.7367274382098</v>
      </c>
      <c r="CH157" s="84">
        <v>575.97244388218951</v>
      </c>
      <c r="CI157" s="84">
        <v>1066.9980857638329</v>
      </c>
      <c r="CJ157" s="84">
        <v>561.89201889205685</v>
      </c>
      <c r="CK157" s="84">
        <v>406.33708855277115</v>
      </c>
      <c r="CL157" s="84">
        <v>927.31370454428577</v>
      </c>
      <c r="CM157" s="84">
        <v>-23.776781077224172</v>
      </c>
      <c r="CN157" s="84">
        <v>-8.1812032625753393</v>
      </c>
      <c r="CO157" s="84">
        <v>-26.638429229619682</v>
      </c>
      <c r="CP157" s="84">
        <v>-143.14461601707845</v>
      </c>
      <c r="CQ157" s="84">
        <v>1336.673006186985</v>
      </c>
      <c r="CR157" s="84">
        <v>118.95749498226051</v>
      </c>
      <c r="CS157" s="84">
        <v>80.081965104563636</v>
      </c>
      <c r="CT157" s="84">
        <v>1364.3373142944045</v>
      </c>
      <c r="CU157" s="84">
        <v>781.83220665155284</v>
      </c>
      <c r="CV157" s="84">
        <v>-4.7838854424962953</v>
      </c>
      <c r="CW157" s="84">
        <v>430.72935364839532</v>
      </c>
      <c r="CX157" s="84">
        <v>104.25054130014198</v>
      </c>
      <c r="CY157" s="84">
        <v>20.931040804944516</v>
      </c>
      <c r="CZ157" s="84">
        <v>-481.38001070736567</v>
      </c>
      <c r="DA157" s="84">
        <v>-229.30515353721512</v>
      </c>
      <c r="DB157" s="84">
        <v>154.60388084186687</v>
      </c>
      <c r="DC157" s="84">
        <v>1123.77283760879</v>
      </c>
      <c r="DD157" s="84">
        <v>923.88791774542563</v>
      </c>
      <c r="DE157" s="84">
        <v>170.59693781107399</v>
      </c>
      <c r="DF157" s="84">
        <v>-36.221757159419354</v>
      </c>
      <c r="DG157" s="84">
        <v>1524.843503933582</v>
      </c>
      <c r="DH157" s="84">
        <v>568.8461331545675</v>
      </c>
      <c r="DI157" s="84">
        <v>-1376.8841447338291</v>
      </c>
      <c r="DJ157" s="84">
        <v>153.6671073423241</v>
      </c>
      <c r="DK157" s="84">
        <v>478.68935129340338</v>
      </c>
      <c r="DL157" s="84">
        <v>-262.54242663797316</v>
      </c>
      <c r="DM157" s="84">
        <v>303.49059597769713</v>
      </c>
      <c r="DN157" s="84">
        <v>205.07280727158977</v>
      </c>
      <c r="DO157" s="84">
        <v>-1467.2878723579711</v>
      </c>
      <c r="DP157" s="84">
        <v>-611.64503574089395</v>
      </c>
      <c r="DQ157" s="84">
        <v>788.10745720527086</v>
      </c>
      <c r="DR157" s="84">
        <v>-1146.2683972147479</v>
      </c>
    </row>
    <row r="158" spans="1:122" x14ac:dyDescent="0.25">
      <c r="A158" s="126" t="s">
        <v>465</v>
      </c>
      <c r="B158" s="120" t="s">
        <v>77</v>
      </c>
      <c r="C158" s="120"/>
      <c r="D158" s="120"/>
      <c r="E158" s="120"/>
      <c r="F158" s="120"/>
      <c r="G158" s="120"/>
      <c r="H158" s="120"/>
      <c r="I158" s="120"/>
      <c r="J158" s="120"/>
      <c r="K158" s="120"/>
      <c r="L158" s="120"/>
      <c r="M158" s="120"/>
      <c r="N158" s="120"/>
      <c r="O158" s="120"/>
      <c r="P158" s="120"/>
      <c r="Q158" s="120"/>
      <c r="R158" s="120"/>
      <c r="S158" s="120"/>
      <c r="T158" s="120"/>
      <c r="U158" s="120"/>
      <c r="V158" s="120"/>
      <c r="W158" s="120"/>
      <c r="X158" s="120"/>
      <c r="Y158" s="120"/>
      <c r="Z158" s="120"/>
      <c r="AA158" s="120"/>
      <c r="AB158" s="120"/>
      <c r="AC158" s="120"/>
      <c r="BN158" s="84">
        <v>1.9948264017814152</v>
      </c>
      <c r="BO158" s="84">
        <v>2.0197649848165611</v>
      </c>
      <c r="BP158" s="84">
        <v>2.036340975968622</v>
      </c>
      <c r="BQ158" s="84">
        <v>2.0370371312008761</v>
      </c>
      <c r="BR158" s="84">
        <v>1.9946468835618949</v>
      </c>
      <c r="BS158" s="84">
        <v>2.0195832223265517</v>
      </c>
      <c r="BT158" s="84">
        <v>2.0361577217736624</v>
      </c>
      <c r="BU158" s="84">
        <v>2.0368538143575843</v>
      </c>
      <c r="BV158" s="84">
        <v>2.1091973940317597</v>
      </c>
      <c r="BW158" s="84">
        <v>2.1355658009776479</v>
      </c>
      <c r="BX158" s="84">
        <v>2.1530921568100143</v>
      </c>
      <c r="BY158" s="84">
        <v>2.1538282252721128</v>
      </c>
      <c r="BZ158" s="84">
        <v>1.9022421237606471</v>
      </c>
      <c r="CA158" s="84">
        <v>2.2297737415584944</v>
      </c>
      <c r="CB158" s="84">
        <v>2.2480732516940898</v>
      </c>
      <c r="CC158" s="84">
        <v>2.2488417909392981</v>
      </c>
      <c r="CD158" s="84">
        <v>3.4072748634726659</v>
      </c>
      <c r="CE158" s="84">
        <v>3.4392364522331116</v>
      </c>
      <c r="CF158" s="84">
        <v>3.4565325301043841</v>
      </c>
      <c r="CG158" s="84">
        <v>3.457018612673104</v>
      </c>
      <c r="CH158" s="84">
        <v>1.9498001100176912</v>
      </c>
      <c r="CI158" s="84">
        <v>1.8638104216478379</v>
      </c>
      <c r="CJ158" s="84">
        <v>1.9023063788942465</v>
      </c>
      <c r="CK158" s="84">
        <v>1.909169477225036</v>
      </c>
      <c r="CL158" s="84">
        <v>0.37091031128659507</v>
      </c>
      <c r="CM158" s="84">
        <v>0.37255278441548462</v>
      </c>
      <c r="CN158" s="84">
        <v>0.37185113290279082</v>
      </c>
      <c r="CO158" s="84">
        <v>0.37217232911110287</v>
      </c>
      <c r="CP158" s="84">
        <v>10.713099950394449</v>
      </c>
      <c r="CQ158" s="84">
        <v>10.657220012169065</v>
      </c>
      <c r="CR158" s="84">
        <v>10.437257154083223</v>
      </c>
      <c r="CS158" s="84">
        <v>10.379136653460707</v>
      </c>
      <c r="CT158" s="84">
        <v>13.453751715437983</v>
      </c>
      <c r="CU158" s="84">
        <v>13.428338170369974</v>
      </c>
      <c r="CV158" s="84">
        <v>13.224969067031154</v>
      </c>
      <c r="CW158" s="84">
        <v>13.16656781680171</v>
      </c>
      <c r="CX158" s="84">
        <v>13.722826749746758</v>
      </c>
      <c r="CY158" s="84">
        <v>13.696904933777377</v>
      </c>
      <c r="CZ158" s="84">
        <v>13.489468448371792</v>
      </c>
      <c r="DA158" s="84">
        <v>13.429899173137724</v>
      </c>
      <c r="DB158" s="84">
        <v>13.997283284741693</v>
      </c>
      <c r="DC158" s="84">
        <v>13.970843032452926</v>
      </c>
      <c r="DD158" s="84">
        <v>13.759257817339227</v>
      </c>
      <c r="DE158" s="84">
        <v>13.698497156600478</v>
      </c>
      <c r="DF158" s="84">
        <v>14.277228950436527</v>
      </c>
      <c r="DG158" s="84">
        <v>14.250259893101985</v>
      </c>
      <c r="DH158" s="84">
        <v>14.034442973686012</v>
      </c>
      <c r="DI158" s="84">
        <v>13.972467099732489</v>
      </c>
      <c r="DJ158" s="84">
        <v>14.562773529445259</v>
      </c>
      <c r="DK158" s="84">
        <v>14.535265090964025</v>
      </c>
      <c r="DL158" s="84">
        <v>44.315131833159739</v>
      </c>
      <c r="DM158" s="84">
        <v>14.25191644172714</v>
      </c>
      <c r="DN158" s="84">
        <v>14.854029000034163</v>
      </c>
      <c r="DO158" s="84">
        <v>14.825970392783306</v>
      </c>
      <c r="DP158" s="84">
        <v>85.201434469822928</v>
      </c>
      <c r="DQ158" s="84">
        <v>14.536954770561684</v>
      </c>
      <c r="DR158" s="84">
        <v>15.151109580034849</v>
      </c>
    </row>
    <row r="159" spans="1:122" x14ac:dyDescent="0.25">
      <c r="A159" s="126" t="s">
        <v>466</v>
      </c>
      <c r="B159" s="121" t="s">
        <v>100</v>
      </c>
      <c r="C159" s="121"/>
      <c r="D159" s="121"/>
      <c r="E159" s="121"/>
      <c r="F159" s="121"/>
      <c r="G159" s="121"/>
      <c r="H159" s="121"/>
      <c r="I159" s="121"/>
      <c r="J159" s="121"/>
      <c r="K159" s="121"/>
      <c r="L159" s="121"/>
      <c r="M159" s="121"/>
      <c r="N159" s="121"/>
      <c r="O159" s="121"/>
      <c r="P159" s="121"/>
      <c r="Q159" s="121"/>
      <c r="R159" s="121"/>
      <c r="S159" s="121"/>
      <c r="T159" s="121"/>
      <c r="U159" s="121"/>
      <c r="V159" s="121"/>
      <c r="W159" s="121"/>
      <c r="X159" s="121"/>
      <c r="Y159" s="121"/>
      <c r="Z159" s="121"/>
      <c r="AA159" s="121"/>
      <c r="AB159" s="121"/>
      <c r="AC159" s="121"/>
      <c r="BN159" s="84">
        <v>0</v>
      </c>
      <c r="BO159" s="84">
        <v>0</v>
      </c>
      <c r="BP159" s="84">
        <v>0</v>
      </c>
      <c r="BQ159" s="84">
        <v>0</v>
      </c>
      <c r="BR159" s="84">
        <v>0</v>
      </c>
      <c r="BS159" s="84">
        <v>0</v>
      </c>
      <c r="BT159" s="84">
        <v>0</v>
      </c>
      <c r="BU159" s="84">
        <v>0</v>
      </c>
      <c r="BV159" s="84">
        <v>0</v>
      </c>
      <c r="BW159" s="84">
        <v>0</v>
      </c>
      <c r="BX159" s="84">
        <v>0</v>
      </c>
      <c r="BY159" s="84">
        <v>0</v>
      </c>
      <c r="BZ159" s="84">
        <v>0</v>
      </c>
      <c r="CA159" s="84">
        <v>0</v>
      </c>
      <c r="CB159" s="84">
        <v>0</v>
      </c>
      <c r="CC159" s="84">
        <v>0</v>
      </c>
      <c r="CD159" s="84">
        <v>0</v>
      </c>
      <c r="CE159" s="84">
        <v>0</v>
      </c>
      <c r="CF159" s="84">
        <v>0</v>
      </c>
      <c r="CG159" s="84">
        <v>0</v>
      </c>
      <c r="CH159" s="84">
        <v>0</v>
      </c>
      <c r="CI159" s="84">
        <v>0</v>
      </c>
      <c r="CJ159" s="84">
        <v>0</v>
      </c>
      <c r="CK159" s="84">
        <v>0</v>
      </c>
      <c r="CL159" s="84">
        <v>0</v>
      </c>
      <c r="CM159" s="84">
        <v>0</v>
      </c>
      <c r="CN159" s="84">
        <v>0</v>
      </c>
      <c r="CO159" s="84">
        <v>0</v>
      </c>
      <c r="CP159" s="84">
        <v>0</v>
      </c>
      <c r="CQ159" s="84">
        <v>0</v>
      </c>
      <c r="CR159" s="84">
        <v>0</v>
      </c>
      <c r="CS159" s="84">
        <v>0</v>
      </c>
      <c r="CT159" s="84">
        <v>0</v>
      </c>
      <c r="CU159" s="84">
        <v>0</v>
      </c>
      <c r="CV159" s="84">
        <v>0</v>
      </c>
      <c r="CW159" s="84">
        <v>0</v>
      </c>
      <c r="CX159" s="84">
        <v>0</v>
      </c>
      <c r="CY159" s="84">
        <v>0</v>
      </c>
      <c r="CZ159" s="84">
        <v>0</v>
      </c>
      <c r="DA159" s="84">
        <v>0</v>
      </c>
      <c r="DB159" s="84">
        <v>0</v>
      </c>
      <c r="DC159" s="84">
        <v>0</v>
      </c>
      <c r="DD159" s="84">
        <v>0</v>
      </c>
      <c r="DE159" s="84">
        <v>0</v>
      </c>
      <c r="DF159" s="84">
        <v>0</v>
      </c>
      <c r="DG159" s="84">
        <v>0</v>
      </c>
      <c r="DH159" s="84">
        <v>0</v>
      </c>
      <c r="DI159" s="84">
        <v>0</v>
      </c>
      <c r="DJ159" s="84">
        <v>0</v>
      </c>
      <c r="DK159" s="84">
        <v>0</v>
      </c>
      <c r="DL159" s="84">
        <v>0</v>
      </c>
      <c r="DM159" s="84">
        <v>0</v>
      </c>
      <c r="DN159" s="84">
        <v>0</v>
      </c>
      <c r="DO159" s="84">
        <v>0</v>
      </c>
      <c r="DP159" s="84">
        <v>0</v>
      </c>
      <c r="DQ159" s="84">
        <v>0</v>
      </c>
      <c r="DR159" s="84">
        <v>0</v>
      </c>
    </row>
    <row r="160" spans="1:122" x14ac:dyDescent="0.25">
      <c r="A160" s="126" t="s">
        <v>467</v>
      </c>
      <c r="B160" s="121" t="s">
        <v>101</v>
      </c>
      <c r="C160" s="121"/>
      <c r="D160" s="121"/>
      <c r="E160" s="121"/>
      <c r="F160" s="121"/>
      <c r="G160" s="121"/>
      <c r="H160" s="121"/>
      <c r="I160" s="121"/>
      <c r="J160" s="121"/>
      <c r="K160" s="121"/>
      <c r="L160" s="121"/>
      <c r="M160" s="121"/>
      <c r="N160" s="121"/>
      <c r="O160" s="121"/>
      <c r="P160" s="121"/>
      <c r="Q160" s="121"/>
      <c r="R160" s="121"/>
      <c r="S160" s="121"/>
      <c r="T160" s="121"/>
      <c r="U160" s="121"/>
      <c r="V160" s="121"/>
      <c r="W160" s="121"/>
      <c r="X160" s="121"/>
      <c r="Y160" s="121"/>
      <c r="Z160" s="121"/>
      <c r="AA160" s="121"/>
      <c r="AB160" s="121"/>
      <c r="AC160" s="121"/>
      <c r="BN160" s="84">
        <v>1.9948264017814152</v>
      </c>
      <c r="BO160" s="84">
        <v>2.0197649848165611</v>
      </c>
      <c r="BP160" s="84">
        <v>2.036340975968622</v>
      </c>
      <c r="BQ160" s="84">
        <v>2.0370371312008761</v>
      </c>
      <c r="BR160" s="84">
        <v>1.9946468835618949</v>
      </c>
      <c r="BS160" s="84">
        <v>2.0195832223265517</v>
      </c>
      <c r="BT160" s="84">
        <v>2.0361577217736624</v>
      </c>
      <c r="BU160" s="84">
        <v>2.0368538143575843</v>
      </c>
      <c r="BV160" s="84">
        <v>2.1091973940317597</v>
      </c>
      <c r="BW160" s="84">
        <v>2.1355658009776479</v>
      </c>
      <c r="BX160" s="84">
        <v>2.1530921568100143</v>
      </c>
      <c r="BY160" s="84">
        <v>2.1538282252721128</v>
      </c>
      <c r="BZ160" s="84">
        <v>1.9022421237606471</v>
      </c>
      <c r="CA160" s="84">
        <v>2.2297737415584944</v>
      </c>
      <c r="CB160" s="84">
        <v>2.2480732516940898</v>
      </c>
      <c r="CC160" s="84">
        <v>2.2488417909392981</v>
      </c>
      <c r="CD160" s="84">
        <v>3.4072748634726659</v>
      </c>
      <c r="CE160" s="84">
        <v>3.4392364522331116</v>
      </c>
      <c r="CF160" s="84">
        <v>3.4565325301043841</v>
      </c>
      <c r="CG160" s="84">
        <v>3.457018612673104</v>
      </c>
      <c r="CH160" s="84">
        <v>1.9498001100176912</v>
      </c>
      <c r="CI160" s="84">
        <v>1.8638104216478379</v>
      </c>
      <c r="CJ160" s="84">
        <v>1.9023063788942465</v>
      </c>
      <c r="CK160" s="84">
        <v>1.909169477225036</v>
      </c>
      <c r="CL160" s="84">
        <v>0.37091031128659507</v>
      </c>
      <c r="CM160" s="84">
        <v>0.37255278441548462</v>
      </c>
      <c r="CN160" s="84">
        <v>0.37185113290279082</v>
      </c>
      <c r="CO160" s="84">
        <v>0.37217232911110287</v>
      </c>
      <c r="CP160" s="84">
        <v>10.713099950394449</v>
      </c>
      <c r="CQ160" s="84">
        <v>10.657220012169065</v>
      </c>
      <c r="CR160" s="84">
        <v>10.437257154083223</v>
      </c>
      <c r="CS160" s="84">
        <v>10.379136653460707</v>
      </c>
      <c r="CT160" s="84">
        <v>10.927361949402338</v>
      </c>
      <c r="CU160" s="84">
        <v>10.870364412412446</v>
      </c>
      <c r="CV160" s="84">
        <v>10.646002297164888</v>
      </c>
      <c r="CW160" s="84">
        <v>10.586719386529921</v>
      </c>
      <c r="CX160" s="84">
        <v>11.1459091883904</v>
      </c>
      <c r="CY160" s="84">
        <v>11.087771700660699</v>
      </c>
      <c r="CZ160" s="84">
        <v>10.858922343108199</v>
      </c>
      <c r="DA160" s="84">
        <v>10.7984537742605</v>
      </c>
      <c r="DB160" s="84">
        <v>11.368827372158208</v>
      </c>
      <c r="DC160" s="84">
        <v>11.309527134673914</v>
      </c>
      <c r="DD160" s="84">
        <v>11.076100789970363</v>
      </c>
      <c r="DE160" s="84">
        <v>11.01442284974571</v>
      </c>
      <c r="DF160" s="84">
        <v>11.596203919601372</v>
      </c>
      <c r="DG160" s="84">
        <v>11.535717677367392</v>
      </c>
      <c r="DH160" s="84">
        <v>11.297622805769771</v>
      </c>
      <c r="DI160" s="84">
        <v>11.234711306740625</v>
      </c>
      <c r="DJ160" s="84">
        <v>11.8281279979934</v>
      </c>
      <c r="DK160" s="84">
        <v>11.766432030914741</v>
      </c>
      <c r="DL160" s="84">
        <v>41.523575261885171</v>
      </c>
      <c r="DM160" s="84">
        <v>11.459405532875438</v>
      </c>
      <c r="DN160" s="84">
        <v>12.064690557953268</v>
      </c>
      <c r="DO160" s="84">
        <v>12.001760671533036</v>
      </c>
      <c r="DP160" s="84">
        <v>82.354046767122867</v>
      </c>
      <c r="DQ160" s="84">
        <v>11.688593643532947</v>
      </c>
      <c r="DR160" s="84">
        <v>12.305984369112334</v>
      </c>
    </row>
    <row r="161" spans="1:122" x14ac:dyDescent="0.25">
      <c r="A161" s="126" t="s">
        <v>468</v>
      </c>
      <c r="B161" s="121" t="s">
        <v>102</v>
      </c>
      <c r="C161" s="121"/>
      <c r="D161" s="121"/>
      <c r="E161" s="121"/>
      <c r="F161" s="121"/>
      <c r="G161" s="121"/>
      <c r="H161" s="121"/>
      <c r="I161" s="121"/>
      <c r="J161" s="121"/>
      <c r="K161" s="121"/>
      <c r="L161" s="121"/>
      <c r="M161" s="121"/>
      <c r="N161" s="121"/>
      <c r="O161" s="121"/>
      <c r="P161" s="121"/>
      <c r="Q161" s="121"/>
      <c r="R161" s="121"/>
      <c r="S161" s="121"/>
      <c r="T161" s="121"/>
      <c r="U161" s="121"/>
      <c r="V161" s="121"/>
      <c r="W161" s="121"/>
      <c r="X161" s="121"/>
      <c r="Y161" s="121"/>
      <c r="Z161" s="121"/>
      <c r="AA161" s="121"/>
      <c r="AB161" s="121"/>
      <c r="AC161" s="121"/>
      <c r="BN161" s="84">
        <v>0</v>
      </c>
      <c r="BO161" s="84">
        <v>0</v>
      </c>
      <c r="BP161" s="84">
        <v>0</v>
      </c>
      <c r="BQ161" s="84">
        <v>0</v>
      </c>
      <c r="BR161" s="84">
        <v>0</v>
      </c>
      <c r="BS161" s="84">
        <v>0</v>
      </c>
      <c r="BT161" s="84">
        <v>0</v>
      </c>
      <c r="BU161" s="84">
        <v>0</v>
      </c>
      <c r="BV161" s="84">
        <v>0</v>
      </c>
      <c r="BW161" s="84">
        <v>0</v>
      </c>
      <c r="BX161" s="84">
        <v>0</v>
      </c>
      <c r="BY161" s="84">
        <v>0</v>
      </c>
      <c r="BZ161" s="84">
        <v>0</v>
      </c>
      <c r="CA161" s="84">
        <v>0</v>
      </c>
      <c r="CB161" s="84">
        <v>0</v>
      </c>
      <c r="CC161" s="84">
        <v>0</v>
      </c>
      <c r="CD161" s="84">
        <v>0</v>
      </c>
      <c r="CE161" s="84">
        <v>0</v>
      </c>
      <c r="CF161" s="84">
        <v>0</v>
      </c>
      <c r="CG161" s="84">
        <v>0</v>
      </c>
      <c r="CH161" s="84">
        <v>0</v>
      </c>
      <c r="CI161" s="84">
        <v>0</v>
      </c>
      <c r="CJ161" s="84">
        <v>0</v>
      </c>
      <c r="CK161" s="84">
        <v>0</v>
      </c>
      <c r="CL161" s="84">
        <v>0</v>
      </c>
      <c r="CM161" s="84">
        <v>0</v>
      </c>
      <c r="CN161" s="84">
        <v>0</v>
      </c>
      <c r="CO161" s="84">
        <v>0</v>
      </c>
      <c r="CP161" s="84">
        <v>0</v>
      </c>
      <c r="CQ161" s="84">
        <v>0</v>
      </c>
      <c r="CR161" s="84">
        <v>0</v>
      </c>
      <c r="CS161" s="84">
        <v>0</v>
      </c>
      <c r="CT161" s="84">
        <v>0</v>
      </c>
      <c r="CU161" s="84">
        <v>0</v>
      </c>
      <c r="CV161" s="84">
        <v>0</v>
      </c>
      <c r="CW161" s="84">
        <v>0</v>
      </c>
      <c r="CX161" s="84">
        <v>0</v>
      </c>
      <c r="CY161" s="84">
        <v>0</v>
      </c>
      <c r="CZ161" s="84">
        <v>0</v>
      </c>
      <c r="DA161" s="84">
        <v>0</v>
      </c>
      <c r="DB161" s="84">
        <v>0</v>
      </c>
      <c r="DC161" s="84">
        <v>0</v>
      </c>
      <c r="DD161" s="84">
        <v>0</v>
      </c>
      <c r="DE161" s="84">
        <v>0</v>
      </c>
      <c r="DF161" s="84">
        <v>0</v>
      </c>
      <c r="DG161" s="84">
        <v>0</v>
      </c>
      <c r="DH161" s="84">
        <v>0</v>
      </c>
      <c r="DI161" s="84">
        <v>0</v>
      </c>
      <c r="DJ161" s="84">
        <v>0</v>
      </c>
      <c r="DK161" s="84">
        <v>0</v>
      </c>
      <c r="DL161" s="84">
        <v>0</v>
      </c>
      <c r="DM161" s="84">
        <v>0</v>
      </c>
      <c r="DN161" s="84">
        <v>0</v>
      </c>
      <c r="DO161" s="84">
        <v>0</v>
      </c>
      <c r="DP161" s="84">
        <v>0</v>
      </c>
      <c r="DQ161" s="84">
        <v>0</v>
      </c>
      <c r="DR161" s="84">
        <v>0</v>
      </c>
    </row>
    <row r="162" spans="1:122" x14ac:dyDescent="0.25">
      <c r="A162" s="126" t="s">
        <v>469</v>
      </c>
      <c r="B162" s="121" t="s">
        <v>48</v>
      </c>
      <c r="C162" s="121"/>
      <c r="D162" s="121"/>
      <c r="E162" s="121"/>
      <c r="F162" s="121"/>
      <c r="G162" s="121"/>
      <c r="H162" s="121"/>
      <c r="I162" s="121"/>
      <c r="J162" s="121"/>
      <c r="K162" s="121"/>
      <c r="L162" s="121"/>
      <c r="M162" s="121"/>
      <c r="N162" s="121"/>
      <c r="O162" s="121"/>
      <c r="P162" s="121"/>
      <c r="Q162" s="121"/>
      <c r="R162" s="121"/>
      <c r="S162" s="121"/>
      <c r="T162" s="121"/>
      <c r="U162" s="121"/>
      <c r="V162" s="121"/>
      <c r="W162" s="121"/>
      <c r="X162" s="121"/>
      <c r="Y162" s="121"/>
      <c r="Z162" s="121"/>
      <c r="AA162" s="121"/>
      <c r="AB162" s="121"/>
      <c r="AC162" s="121"/>
      <c r="BN162" s="84">
        <v>0</v>
      </c>
      <c r="BO162" s="84">
        <v>0</v>
      </c>
      <c r="BP162" s="84">
        <v>0</v>
      </c>
      <c r="BQ162" s="84">
        <v>0</v>
      </c>
      <c r="BR162" s="84">
        <v>0</v>
      </c>
      <c r="BS162" s="84">
        <v>0</v>
      </c>
      <c r="BT162" s="84">
        <v>0</v>
      </c>
      <c r="BU162" s="84">
        <v>0</v>
      </c>
      <c r="BV162" s="84">
        <v>0</v>
      </c>
      <c r="BW162" s="84">
        <v>0</v>
      </c>
      <c r="BX162" s="84">
        <v>0</v>
      </c>
      <c r="BY162" s="84">
        <v>0</v>
      </c>
      <c r="BZ162" s="84">
        <v>0</v>
      </c>
      <c r="CA162" s="84">
        <v>0</v>
      </c>
      <c r="CB162" s="84">
        <v>0</v>
      </c>
      <c r="CC162" s="84">
        <v>0</v>
      </c>
      <c r="CD162" s="84">
        <v>0</v>
      </c>
      <c r="CE162" s="84">
        <v>0</v>
      </c>
      <c r="CF162" s="84">
        <v>0</v>
      </c>
      <c r="CG162" s="84">
        <v>0</v>
      </c>
      <c r="CH162" s="84">
        <v>0</v>
      </c>
      <c r="CI162" s="84">
        <v>0</v>
      </c>
      <c r="CJ162" s="84">
        <v>0</v>
      </c>
      <c r="CK162" s="84">
        <v>0</v>
      </c>
      <c r="CL162" s="84">
        <v>0</v>
      </c>
      <c r="CM162" s="84">
        <v>0</v>
      </c>
      <c r="CN162" s="84">
        <v>0</v>
      </c>
      <c r="CO162" s="84">
        <v>0</v>
      </c>
      <c r="CP162" s="84">
        <v>0</v>
      </c>
      <c r="CQ162" s="84">
        <v>0</v>
      </c>
      <c r="CR162" s="84">
        <v>0</v>
      </c>
      <c r="CS162" s="84">
        <v>0</v>
      </c>
      <c r="CT162" s="84">
        <v>2.5263897660356451</v>
      </c>
      <c r="CU162" s="84">
        <v>2.5579737579575279</v>
      </c>
      <c r="CV162" s="84">
        <v>2.5789667698662671</v>
      </c>
      <c r="CW162" s="84">
        <v>2.5798484302717886</v>
      </c>
      <c r="CX162" s="84">
        <v>2.5769175613563582</v>
      </c>
      <c r="CY162" s="84">
        <v>2.6091332331166783</v>
      </c>
      <c r="CZ162" s="84">
        <v>2.6305461052635923</v>
      </c>
      <c r="DA162" s="84">
        <v>2.6314453988772244</v>
      </c>
      <c r="DB162" s="84">
        <v>2.6284559125834854</v>
      </c>
      <c r="DC162" s="84">
        <v>2.6613158977790121</v>
      </c>
      <c r="DD162" s="84">
        <v>2.6831570273688641</v>
      </c>
      <c r="DE162" s="84">
        <v>2.684074306854769</v>
      </c>
      <c r="DF162" s="84">
        <v>2.6810250308351553</v>
      </c>
      <c r="DG162" s="84">
        <v>2.7145422157345922</v>
      </c>
      <c r="DH162" s="84">
        <v>2.7368201679162416</v>
      </c>
      <c r="DI162" s="84">
        <v>2.7377557929918646</v>
      </c>
      <c r="DJ162" s="84">
        <v>2.7346455314518585</v>
      </c>
      <c r="DK162" s="84">
        <v>2.7688330600492841</v>
      </c>
      <c r="DL162" s="84">
        <v>2.7915565712745667</v>
      </c>
      <c r="DM162" s="84">
        <v>2.7925109088517019</v>
      </c>
      <c r="DN162" s="84">
        <v>2.7893384420808958</v>
      </c>
      <c r="DO162" s="84">
        <v>2.8242097212502699</v>
      </c>
      <c r="DP162" s="84">
        <v>2.847387702700058</v>
      </c>
      <c r="DQ162" s="84">
        <v>2.8483611270287361</v>
      </c>
      <c r="DR162" s="84">
        <v>2.8451252109225136</v>
      </c>
    </row>
    <row r="163" spans="1:122" x14ac:dyDescent="0.25">
      <c r="A163" s="126" t="s">
        <v>470</v>
      </c>
      <c r="B163" s="122" t="s">
        <v>471</v>
      </c>
      <c r="C163" s="122"/>
      <c r="D163" s="122"/>
      <c r="E163" s="122"/>
      <c r="F163" s="122"/>
      <c r="G163" s="122"/>
      <c r="H163" s="122"/>
      <c r="I163" s="122"/>
      <c r="J163" s="122"/>
      <c r="K163" s="122"/>
      <c r="L163" s="122"/>
      <c r="M163" s="122"/>
      <c r="N163" s="122"/>
      <c r="O163" s="122"/>
      <c r="P163" s="122"/>
      <c r="Q163" s="122"/>
      <c r="R163" s="122"/>
      <c r="S163" s="122"/>
      <c r="T163" s="122"/>
      <c r="U163" s="122"/>
      <c r="V163" s="122"/>
      <c r="W163" s="122"/>
      <c r="X163" s="122"/>
      <c r="Y163" s="122"/>
      <c r="Z163" s="122"/>
      <c r="AA163" s="122"/>
      <c r="AB163" s="122"/>
      <c r="AC163" s="122"/>
      <c r="BN163" s="84">
        <v>0</v>
      </c>
      <c r="BO163" s="84">
        <v>0</v>
      </c>
      <c r="BP163" s="84">
        <v>0</v>
      </c>
      <c r="BQ163" s="84">
        <v>0</v>
      </c>
      <c r="BR163" s="84">
        <v>0</v>
      </c>
      <c r="BS163" s="84">
        <v>0</v>
      </c>
      <c r="BT163" s="84">
        <v>0</v>
      </c>
      <c r="BU163" s="84">
        <v>0</v>
      </c>
      <c r="BV163" s="84">
        <v>0</v>
      </c>
      <c r="BW163" s="84">
        <v>0</v>
      </c>
      <c r="BX163" s="84">
        <v>0</v>
      </c>
      <c r="BY163" s="84">
        <v>0</v>
      </c>
      <c r="BZ163" s="84">
        <v>0</v>
      </c>
      <c r="CA163" s="84">
        <v>0</v>
      </c>
      <c r="CB163" s="84">
        <v>0</v>
      </c>
      <c r="CC163" s="84">
        <v>0</v>
      </c>
      <c r="CD163" s="84">
        <v>0</v>
      </c>
      <c r="CE163" s="84">
        <v>0</v>
      </c>
      <c r="CF163" s="84">
        <v>0</v>
      </c>
      <c r="CG163" s="84">
        <v>0</v>
      </c>
      <c r="CH163" s="84">
        <v>0</v>
      </c>
      <c r="CI163" s="84">
        <v>0</v>
      </c>
      <c r="CJ163" s="84">
        <v>0</v>
      </c>
      <c r="CK163" s="84">
        <v>0</v>
      </c>
      <c r="CL163" s="84">
        <v>0</v>
      </c>
      <c r="CM163" s="84">
        <v>0</v>
      </c>
      <c r="CN163" s="84">
        <v>0</v>
      </c>
      <c r="CO163" s="84">
        <v>0</v>
      </c>
      <c r="CP163" s="84">
        <v>0</v>
      </c>
      <c r="CQ163" s="84">
        <v>0</v>
      </c>
      <c r="CR163" s="84">
        <v>0</v>
      </c>
      <c r="CS163" s="84">
        <v>0</v>
      </c>
      <c r="CT163" s="84">
        <v>2.5263897660356451</v>
      </c>
      <c r="CU163" s="84">
        <v>2.5579737579575279</v>
      </c>
      <c r="CV163" s="84">
        <v>2.5789667698662671</v>
      </c>
      <c r="CW163" s="84">
        <v>2.5798484302717886</v>
      </c>
      <c r="CX163" s="84">
        <v>2.5769175613563582</v>
      </c>
      <c r="CY163" s="84">
        <v>2.6091332331166783</v>
      </c>
      <c r="CZ163" s="84">
        <v>2.6305461052635923</v>
      </c>
      <c r="DA163" s="84">
        <v>2.6314453988772244</v>
      </c>
      <c r="DB163" s="84">
        <v>2.6284559125834854</v>
      </c>
      <c r="DC163" s="84">
        <v>2.6613158977790121</v>
      </c>
      <c r="DD163" s="84">
        <v>2.6831570273688641</v>
      </c>
      <c r="DE163" s="84">
        <v>2.684074306854769</v>
      </c>
      <c r="DF163" s="84">
        <v>2.6810250308351553</v>
      </c>
      <c r="DG163" s="84">
        <v>2.7145422157345922</v>
      </c>
      <c r="DH163" s="84">
        <v>2.7368201679162416</v>
      </c>
      <c r="DI163" s="84">
        <v>2.7377557929918646</v>
      </c>
      <c r="DJ163" s="84">
        <v>2.7346455314518585</v>
      </c>
      <c r="DK163" s="84">
        <v>2.7688330600492841</v>
      </c>
      <c r="DL163" s="84">
        <v>2.7915565712745667</v>
      </c>
      <c r="DM163" s="84">
        <v>2.7925109088517019</v>
      </c>
      <c r="DN163" s="84">
        <v>2.7893384420808958</v>
      </c>
      <c r="DO163" s="84">
        <v>2.8242097212502699</v>
      </c>
      <c r="DP163" s="84">
        <v>2.847387702700058</v>
      </c>
      <c r="DQ163" s="84">
        <v>2.8483611270287361</v>
      </c>
      <c r="DR163" s="84">
        <v>2.8451252109225136</v>
      </c>
    </row>
    <row r="164" spans="1:122" x14ac:dyDescent="0.25">
      <c r="A164" s="126" t="s">
        <v>472</v>
      </c>
      <c r="B164" s="120" t="s">
        <v>78</v>
      </c>
      <c r="C164" s="120"/>
      <c r="D164" s="120"/>
      <c r="E164" s="120"/>
      <c r="F164" s="120"/>
      <c r="G164" s="120"/>
      <c r="H164" s="120"/>
      <c r="I164" s="120"/>
      <c r="J164" s="120"/>
      <c r="K164" s="120"/>
      <c r="L164" s="120"/>
      <c r="M164" s="120"/>
      <c r="N164" s="120"/>
      <c r="O164" s="120"/>
      <c r="P164" s="120"/>
      <c r="Q164" s="120"/>
      <c r="R164" s="120"/>
      <c r="S164" s="120"/>
      <c r="T164" s="120"/>
      <c r="U164" s="120"/>
      <c r="V164" s="120"/>
      <c r="W164" s="120"/>
      <c r="X164" s="120"/>
      <c r="Y164" s="120"/>
      <c r="Z164" s="120"/>
      <c r="AA164" s="120"/>
      <c r="AB164" s="120"/>
      <c r="AC164" s="120"/>
      <c r="BN164" s="84">
        <v>148.4727316975</v>
      </c>
      <c r="BO164" s="84">
        <v>-139.12253946499999</v>
      </c>
      <c r="BP164" s="84">
        <v>57.42518190349999</v>
      </c>
      <c r="BQ164" s="84">
        <v>387.23121699000001</v>
      </c>
      <c r="BR164" s="84">
        <v>171.59269315</v>
      </c>
      <c r="BS164" s="84">
        <v>19.709118799999999</v>
      </c>
      <c r="BT164" s="84">
        <v>-78.578422700000004</v>
      </c>
      <c r="BU164" s="84">
        <v>10.982717221000001</v>
      </c>
      <c r="BV164" s="84">
        <v>502.02079827599999</v>
      </c>
      <c r="BW164" s="84">
        <v>-38.896353599999998</v>
      </c>
      <c r="BX164" s="84">
        <v>-671.79954139999995</v>
      </c>
      <c r="BY164" s="84">
        <v>59.337744399999963</v>
      </c>
      <c r="BZ164" s="84">
        <v>71.150983268603412</v>
      </c>
      <c r="CA164" s="84">
        <v>974.18238415000008</v>
      </c>
      <c r="CB164" s="84">
        <v>266.2754812303989</v>
      </c>
      <c r="CC164" s="84">
        <v>2188.9517374651869</v>
      </c>
      <c r="CD164" s="84">
        <v>1190.0917078868752</v>
      </c>
      <c r="CE164" s="84">
        <v>1240.7924869827161</v>
      </c>
      <c r="CF164" s="84">
        <v>179.10924494747505</v>
      </c>
      <c r="CG164" s="84">
        <v>1685.2797088255365</v>
      </c>
      <c r="CH164" s="84">
        <v>574.02264377217182</v>
      </c>
      <c r="CI164" s="84">
        <v>1065.134275342185</v>
      </c>
      <c r="CJ164" s="84">
        <v>559.98971251316266</v>
      </c>
      <c r="CK164" s="84">
        <v>404.42791907554613</v>
      </c>
      <c r="CL164" s="84">
        <v>926.94279423299918</v>
      </c>
      <c r="CM164" s="84">
        <v>-24.149333861639658</v>
      </c>
      <c r="CN164" s="84">
        <v>-8.5530543954781297</v>
      </c>
      <c r="CO164" s="84">
        <v>-27.010601558730784</v>
      </c>
      <c r="CP164" s="84">
        <v>-153.8577159674729</v>
      </c>
      <c r="CQ164" s="84">
        <v>1326.015786174816</v>
      </c>
      <c r="CR164" s="84">
        <v>108.52023782817729</v>
      </c>
      <c r="CS164" s="84">
        <v>69.702828451102931</v>
      </c>
      <c r="CT164" s="84">
        <v>1350.8835625789666</v>
      </c>
      <c r="CU164" s="84">
        <v>768.40386848118283</v>
      </c>
      <c r="CV164" s="84">
        <v>-18.008854509527449</v>
      </c>
      <c r="CW164" s="84">
        <v>417.5627858315936</v>
      </c>
      <c r="CX164" s="84">
        <v>90.527714550395217</v>
      </c>
      <c r="CY164" s="84">
        <v>7.2341358711671404</v>
      </c>
      <c r="CZ164" s="84">
        <v>-494.86947915573745</v>
      </c>
      <c r="DA164" s="84">
        <v>-242.73505271035285</v>
      </c>
      <c r="DB164" s="84">
        <v>140.60659755712518</v>
      </c>
      <c r="DC164" s="84">
        <v>1109.8019945763372</v>
      </c>
      <c r="DD164" s="84">
        <v>910.12865992808645</v>
      </c>
      <c r="DE164" s="84">
        <v>156.89844065447352</v>
      </c>
      <c r="DF164" s="84">
        <v>-50.498986109855878</v>
      </c>
      <c r="DG164" s="84">
        <v>1510.5932440404802</v>
      </c>
      <c r="DH164" s="84">
        <v>554.81169018088144</v>
      </c>
      <c r="DI164" s="84">
        <v>-1390.8566118335616</v>
      </c>
      <c r="DJ164" s="84">
        <v>139.10433381287885</v>
      </c>
      <c r="DK164" s="84">
        <v>464.15408620243937</v>
      </c>
      <c r="DL164" s="84">
        <v>-306.8575584711329</v>
      </c>
      <c r="DM164" s="84">
        <v>289.23867953596999</v>
      </c>
      <c r="DN164" s="84">
        <v>190.21877827155561</v>
      </c>
      <c r="DO164" s="84">
        <v>-1482.1138427507544</v>
      </c>
      <c r="DP164" s="84">
        <v>-696.84647021071692</v>
      </c>
      <c r="DQ164" s="84">
        <v>773.57050243470917</v>
      </c>
      <c r="DR164" s="84">
        <v>-1161.4195067947828</v>
      </c>
    </row>
    <row r="165" spans="1:122" x14ac:dyDescent="0.25">
      <c r="A165" s="126" t="s">
        <v>473</v>
      </c>
      <c r="B165" s="121" t="s">
        <v>100</v>
      </c>
      <c r="C165" s="121"/>
      <c r="D165" s="121"/>
      <c r="E165" s="121"/>
      <c r="F165" s="121"/>
      <c r="G165" s="121"/>
      <c r="H165" s="121"/>
      <c r="I165" s="121"/>
      <c r="J165" s="121"/>
      <c r="K165" s="121"/>
      <c r="L165" s="121"/>
      <c r="M165" s="121"/>
      <c r="N165" s="121"/>
      <c r="O165" s="121"/>
      <c r="P165" s="121"/>
      <c r="Q165" s="121"/>
      <c r="R165" s="121"/>
      <c r="S165" s="121"/>
      <c r="T165" s="121"/>
      <c r="U165" s="121"/>
      <c r="V165" s="121"/>
      <c r="W165" s="121"/>
      <c r="X165" s="121"/>
      <c r="Y165" s="121"/>
      <c r="Z165" s="121"/>
      <c r="AA165" s="121"/>
      <c r="AB165" s="121"/>
      <c r="AC165" s="121"/>
      <c r="BN165" s="84">
        <v>0</v>
      </c>
      <c r="BO165" s="84">
        <v>0</v>
      </c>
      <c r="BP165" s="84">
        <v>0</v>
      </c>
      <c r="BQ165" s="84">
        <v>0</v>
      </c>
      <c r="BR165" s="84">
        <v>0</v>
      </c>
      <c r="BS165" s="84">
        <v>0</v>
      </c>
      <c r="BT165" s="84">
        <v>0</v>
      </c>
      <c r="BU165" s="84">
        <v>0</v>
      </c>
      <c r="BV165" s="84">
        <v>0</v>
      </c>
      <c r="BW165" s="84">
        <v>0</v>
      </c>
      <c r="BX165" s="84">
        <v>0</v>
      </c>
      <c r="BY165" s="84">
        <v>0</v>
      </c>
      <c r="BZ165" s="84">
        <v>0</v>
      </c>
      <c r="CA165" s="84">
        <v>0</v>
      </c>
      <c r="CB165" s="84">
        <v>0</v>
      </c>
      <c r="CC165" s="84">
        <v>0</v>
      </c>
      <c r="CD165" s="84">
        <v>0</v>
      </c>
      <c r="CE165" s="84">
        <v>0</v>
      </c>
      <c r="CF165" s="84">
        <v>0</v>
      </c>
      <c r="CG165" s="84">
        <v>0</v>
      </c>
      <c r="CH165" s="84">
        <v>0</v>
      </c>
      <c r="CI165" s="84">
        <v>0</v>
      </c>
      <c r="CJ165" s="84">
        <v>-6.7144543729905692E-2</v>
      </c>
      <c r="CK165" s="84">
        <v>0.63713358260036868</v>
      </c>
      <c r="CL165" s="84">
        <v>3.9852284014731225</v>
      </c>
      <c r="CM165" s="84">
        <v>-0.22228986043478649</v>
      </c>
      <c r="CN165" s="84">
        <v>0.13600071155713594</v>
      </c>
      <c r="CO165" s="84">
        <v>-3.7643400464053403</v>
      </c>
      <c r="CP165" s="84">
        <v>50.498338682959698</v>
      </c>
      <c r="CQ165" s="84">
        <v>12.999358585830899</v>
      </c>
      <c r="CR165" s="84">
        <v>-71.708026601302549</v>
      </c>
      <c r="CS165" s="84">
        <v>9.5835643418711591E-2</v>
      </c>
      <c r="CT165" s="84">
        <v>-7.7185642292717036</v>
      </c>
      <c r="CU165" s="84">
        <v>-9.5403132021312995E-3</v>
      </c>
      <c r="CV165" s="84">
        <v>-8.1817391473644405E-2</v>
      </c>
      <c r="CW165" s="84">
        <v>5.0010649615117249</v>
      </c>
      <c r="CX165" s="84">
        <v>-8.5682540758017692E-2</v>
      </c>
      <c r="CY165" s="84">
        <v>5.0485670620656099E-2</v>
      </c>
      <c r="CZ165" s="84">
        <v>-7.8724733444623697E-3</v>
      </c>
      <c r="DA165" s="84">
        <v>-1.19209030478438E-2</v>
      </c>
      <c r="DB165" s="84">
        <v>-4.3228171900853138E-2</v>
      </c>
      <c r="DC165" s="84">
        <v>7.8869179629715205E-3</v>
      </c>
      <c r="DD165" s="84">
        <v>3.4296806796075149E-2</v>
      </c>
      <c r="DE165" s="84">
        <v>-0.24886940965447013</v>
      </c>
      <c r="DF165" s="84">
        <v>-4.8100841758007649</v>
      </c>
      <c r="DG165" s="84">
        <v>8.5787756332656201E-2</v>
      </c>
      <c r="DH165" s="84">
        <v>-3.2257963163215939E-3</v>
      </c>
      <c r="DI165" s="84">
        <v>-1.3674503031624811E-3</v>
      </c>
      <c r="DJ165" s="84">
        <v>2.8430928887939014E-4</v>
      </c>
      <c r="DK165" s="84">
        <v>-6.9219031189832149E-4</v>
      </c>
      <c r="DL165" s="84">
        <v>-9.8131688348524078E-4</v>
      </c>
      <c r="DM165" s="84">
        <v>-1.8328088246139594E-3</v>
      </c>
      <c r="DN165" s="84">
        <v>2.2809323289514537E-2</v>
      </c>
      <c r="DO165" s="84">
        <v>-3.6719693176269414E-3</v>
      </c>
      <c r="DP165" s="84">
        <v>1.1372565657645308</v>
      </c>
      <c r="DQ165" s="84">
        <v>1.4770182824321057E-2</v>
      </c>
      <c r="DR165" s="84">
        <v>1.5392226921236365E-2</v>
      </c>
    </row>
    <row r="166" spans="1:122" x14ac:dyDescent="0.25">
      <c r="A166" s="126" t="s">
        <v>474</v>
      </c>
      <c r="B166" s="121" t="s">
        <v>101</v>
      </c>
      <c r="C166" s="121"/>
      <c r="D166" s="121"/>
      <c r="E166" s="121"/>
      <c r="F166" s="121"/>
      <c r="G166" s="121"/>
      <c r="H166" s="121"/>
      <c r="I166" s="121"/>
      <c r="J166" s="121"/>
      <c r="K166" s="121"/>
      <c r="L166" s="121"/>
      <c r="M166" s="121"/>
      <c r="N166" s="121"/>
      <c r="O166" s="121"/>
      <c r="P166" s="121"/>
      <c r="Q166" s="121"/>
      <c r="R166" s="121"/>
      <c r="S166" s="121"/>
      <c r="T166" s="121"/>
      <c r="U166" s="121"/>
      <c r="V166" s="121"/>
      <c r="W166" s="121"/>
      <c r="X166" s="121"/>
      <c r="Y166" s="121"/>
      <c r="Z166" s="121"/>
      <c r="AA166" s="121"/>
      <c r="AB166" s="121"/>
      <c r="AC166" s="121"/>
      <c r="BN166" s="84">
        <v>0</v>
      </c>
      <c r="BO166" s="84">
        <v>-6.5232999999999901</v>
      </c>
      <c r="BP166" s="84">
        <v>0</v>
      </c>
      <c r="BQ166" s="84">
        <v>-9.6934000000000005</v>
      </c>
      <c r="BR166" s="84">
        <v>1.1000000000000014</v>
      </c>
      <c r="BS166" s="84">
        <v>-12.5</v>
      </c>
      <c r="BT166" s="84">
        <v>0</v>
      </c>
      <c r="BU166" s="84">
        <v>-10.66</v>
      </c>
      <c r="BV166" s="84">
        <v>0</v>
      </c>
      <c r="BW166" s="84">
        <v>0</v>
      </c>
      <c r="BX166" s="84">
        <v>0</v>
      </c>
      <c r="BY166" s="84">
        <v>41.859400000000001</v>
      </c>
      <c r="BZ166" s="84">
        <v>9.5085200000000007</v>
      </c>
      <c r="CA166" s="84">
        <v>4.3144000000000062</v>
      </c>
      <c r="CB166" s="84">
        <v>17.828299999999988</v>
      </c>
      <c r="CC166" s="84">
        <v>31.030899999999999</v>
      </c>
      <c r="CD166" s="84">
        <v>23.541019158949808</v>
      </c>
      <c r="CE166" s="84">
        <v>20.130072830611599</v>
      </c>
      <c r="CF166" s="84">
        <v>497.95805244797651</v>
      </c>
      <c r="CG166" s="84">
        <v>921.11256011043793</v>
      </c>
      <c r="CH166" s="84">
        <v>0.30158374252944165</v>
      </c>
      <c r="CI166" s="84">
        <v>23.412790768016439</v>
      </c>
      <c r="CJ166" s="84">
        <v>-40.921315274608311</v>
      </c>
      <c r="CK166" s="84">
        <v>210.60245003289165</v>
      </c>
      <c r="CL166" s="84">
        <v>-45.86492151655699</v>
      </c>
      <c r="CM166" s="84">
        <v>7.8586401241194901</v>
      </c>
      <c r="CN166" s="84">
        <v>-7.1728615106091</v>
      </c>
      <c r="CO166" s="84">
        <v>-72.365642923710979</v>
      </c>
      <c r="CP166" s="84">
        <v>-51.358960801877402</v>
      </c>
      <c r="CQ166" s="84">
        <v>602.3184317800584</v>
      </c>
      <c r="CR166" s="84">
        <v>-11.502890242974491</v>
      </c>
      <c r="CS166" s="84">
        <v>-1.7725506626232423</v>
      </c>
      <c r="CT166" s="84">
        <v>15.022815414370179</v>
      </c>
      <c r="CU166" s="84">
        <v>43.631309899699417</v>
      </c>
      <c r="CV166" s="84">
        <v>7.0993651696442992</v>
      </c>
      <c r="CW166" s="84">
        <v>124.34736483268031</v>
      </c>
      <c r="CX166" s="84">
        <v>4.326423458253382</v>
      </c>
      <c r="CY166" s="84">
        <v>-18.565501812252158</v>
      </c>
      <c r="CZ166" s="84">
        <v>-475.66249189490418</v>
      </c>
      <c r="DA166" s="84">
        <v>-472.29736437310601</v>
      </c>
      <c r="DB166" s="84">
        <v>-13.091164913795849</v>
      </c>
      <c r="DC166" s="84">
        <v>22.230671740671447</v>
      </c>
      <c r="DD166" s="84">
        <v>3.4238005548365091</v>
      </c>
      <c r="DE166" s="84">
        <v>22.300749040155907</v>
      </c>
      <c r="DF166" s="84">
        <v>-49.055030513697893</v>
      </c>
      <c r="DG166" s="84">
        <v>30.9839489792517</v>
      </c>
      <c r="DH166" s="84">
        <v>-19.533723945000002</v>
      </c>
      <c r="DI166" s="84">
        <v>-16.865581858072201</v>
      </c>
      <c r="DJ166" s="84">
        <v>-8.3013702949999999</v>
      </c>
      <c r="DK166" s="84">
        <v>-201.49640198500003</v>
      </c>
      <c r="DL166" s="84">
        <v>-138.84896097999999</v>
      </c>
      <c r="DM166" s="84">
        <v>-57.556015425000005</v>
      </c>
      <c r="DN166" s="84">
        <v>-38.822726234679969</v>
      </c>
      <c r="DO166" s="84">
        <v>20.527124296287976</v>
      </c>
      <c r="DP166" s="84">
        <v>-4.5024943317719792</v>
      </c>
      <c r="DQ166" s="84">
        <v>69.138396727783132</v>
      </c>
      <c r="DR166" s="84">
        <v>-27.09134534513861</v>
      </c>
    </row>
    <row r="167" spans="1:122" x14ac:dyDescent="0.25">
      <c r="A167" s="126" t="s">
        <v>475</v>
      </c>
      <c r="B167" s="121" t="s">
        <v>102</v>
      </c>
      <c r="C167" s="121"/>
      <c r="D167" s="121"/>
      <c r="E167" s="121"/>
      <c r="F167" s="121"/>
      <c r="G167" s="121"/>
      <c r="H167" s="121"/>
      <c r="I167" s="121"/>
      <c r="J167" s="121"/>
      <c r="K167" s="121"/>
      <c r="L167" s="121"/>
      <c r="M167" s="121"/>
      <c r="N167" s="121"/>
      <c r="O167" s="121"/>
      <c r="P167" s="121"/>
      <c r="Q167" s="121"/>
      <c r="R167" s="121"/>
      <c r="S167" s="121"/>
      <c r="T167" s="121"/>
      <c r="U167" s="121"/>
      <c r="V167" s="121"/>
      <c r="W167" s="121"/>
      <c r="X167" s="121"/>
      <c r="Y167" s="121"/>
      <c r="Z167" s="121"/>
      <c r="AA167" s="121"/>
      <c r="AB167" s="121"/>
      <c r="AC167" s="121"/>
      <c r="BN167" s="84">
        <v>146.2129816975</v>
      </c>
      <c r="BO167" s="84">
        <v>-118.677364465</v>
      </c>
      <c r="BP167" s="84">
        <v>59.013969299999992</v>
      </c>
      <c r="BQ167" s="84">
        <v>398.11411699000001</v>
      </c>
      <c r="BR167" s="84">
        <v>156.63269595</v>
      </c>
      <c r="BS167" s="84">
        <v>31.585152099999998</v>
      </c>
      <c r="BT167" s="84">
        <v>-77.078521600000002</v>
      </c>
      <c r="BU167" s="84">
        <v>22.753693421000001</v>
      </c>
      <c r="BV167" s="84">
        <v>504.98558007600002</v>
      </c>
      <c r="BW167" s="84">
        <v>-40.491535649999996</v>
      </c>
      <c r="BX167" s="84">
        <v>-671.52067384999998</v>
      </c>
      <c r="BY167" s="84">
        <v>-345.77222499999999</v>
      </c>
      <c r="BZ167" s="84">
        <v>-43.887492881396589</v>
      </c>
      <c r="CA167" s="84">
        <v>706.70870940000009</v>
      </c>
      <c r="CB167" s="84">
        <v>77.306875954752698</v>
      </c>
      <c r="CC167" s="84">
        <v>2079.9134424525128</v>
      </c>
      <c r="CD167" s="84">
        <v>1165.1093760439201</v>
      </c>
      <c r="CE167" s="84">
        <v>790.83310852464047</v>
      </c>
      <c r="CF167" s="84">
        <v>-294.11063013166626</v>
      </c>
      <c r="CG167" s="84">
        <v>486.64185611052181</v>
      </c>
      <c r="CH167" s="84">
        <v>-197.92518759056549</v>
      </c>
      <c r="CI167" s="84">
        <v>1030.5458454296352</v>
      </c>
      <c r="CJ167" s="84">
        <v>620.95195857409965</v>
      </c>
      <c r="CK167" s="84">
        <v>179.53988198490833</v>
      </c>
      <c r="CL167" s="84">
        <v>955.44510080519797</v>
      </c>
      <c r="CM167" s="84">
        <v>-31.567697425324361</v>
      </c>
      <c r="CN167" s="84">
        <v>-1.0827180453997065</v>
      </c>
      <c r="CO167" s="84">
        <v>-54.113285810705662</v>
      </c>
      <c r="CP167" s="84">
        <v>-150.03211005355519</v>
      </c>
      <c r="CQ167" s="84">
        <v>718.5201953989266</v>
      </c>
      <c r="CR167" s="84">
        <v>173.32183595268933</v>
      </c>
      <c r="CS167" s="84">
        <v>82.999129634071267</v>
      </c>
      <c r="CT167" s="84">
        <v>1326.038241441767</v>
      </c>
      <c r="CU167" s="84">
        <v>401.46497706959315</v>
      </c>
      <c r="CV167" s="84">
        <v>-44.488083559541202</v>
      </c>
      <c r="CW167" s="84">
        <v>295.86022018446187</v>
      </c>
      <c r="CX167" s="84">
        <v>103.74308135839152</v>
      </c>
      <c r="CY167" s="84">
        <v>24.009842084745031</v>
      </c>
      <c r="CZ167" s="84">
        <v>-16.882742178778784</v>
      </c>
      <c r="DA167" s="84">
        <v>226.54596918150381</v>
      </c>
      <c r="DB167" s="84">
        <v>167.21517361032625</v>
      </c>
      <c r="DC167" s="84">
        <v>1082.0745766938956</v>
      </c>
      <c r="DD167" s="84">
        <v>908.10041488867694</v>
      </c>
      <c r="DE167" s="84">
        <v>468.7294756514367</v>
      </c>
      <c r="DF167" s="84">
        <v>-283.69447369007707</v>
      </c>
      <c r="DG167" s="84">
        <v>1494.1318981300608</v>
      </c>
      <c r="DH167" s="84">
        <v>602.44603878629778</v>
      </c>
      <c r="DI167" s="84">
        <v>-563.86220750034624</v>
      </c>
      <c r="DJ167" s="84">
        <v>-208.22407818433007</v>
      </c>
      <c r="DK167" s="84">
        <v>-16.190201672248676</v>
      </c>
      <c r="DL167" s="84">
        <v>-128.4018358055294</v>
      </c>
      <c r="DM167" s="84">
        <v>818.07830069979457</v>
      </c>
      <c r="DN167" s="84">
        <v>-643.88971561766471</v>
      </c>
      <c r="DO167" s="84">
        <v>-1480.6521786827248</v>
      </c>
      <c r="DP167" s="84">
        <v>-654.02352565544948</v>
      </c>
      <c r="DQ167" s="84">
        <v>691.56490441410176</v>
      </c>
      <c r="DR167" s="84">
        <v>-1125.3808368858217</v>
      </c>
    </row>
    <row r="168" spans="1:122" x14ac:dyDescent="0.25">
      <c r="A168" s="126" t="s">
        <v>476</v>
      </c>
      <c r="B168" s="121" t="s">
        <v>48</v>
      </c>
      <c r="C168" s="121"/>
      <c r="D168" s="121"/>
      <c r="E168" s="121"/>
      <c r="F168" s="121"/>
      <c r="G168" s="121"/>
      <c r="H168" s="121"/>
      <c r="I168" s="121"/>
      <c r="J168" s="121"/>
      <c r="K168" s="121"/>
      <c r="L168" s="121"/>
      <c r="M168" s="121"/>
      <c r="N168" s="121"/>
      <c r="O168" s="121"/>
      <c r="P168" s="121"/>
      <c r="Q168" s="121"/>
      <c r="R168" s="121"/>
      <c r="S168" s="121"/>
      <c r="T168" s="121"/>
      <c r="U168" s="121"/>
      <c r="V168" s="121"/>
      <c r="W168" s="121"/>
      <c r="X168" s="121"/>
      <c r="Y168" s="121"/>
      <c r="Z168" s="121"/>
      <c r="AA168" s="121"/>
      <c r="AB168" s="121"/>
      <c r="AC168" s="121"/>
      <c r="BN168" s="84">
        <v>2.2597499999999999</v>
      </c>
      <c r="BO168" s="84">
        <v>-13.921875</v>
      </c>
      <c r="BP168" s="84">
        <v>-1.5887873965000001</v>
      </c>
      <c r="BQ168" s="84">
        <v>-1.1895</v>
      </c>
      <c r="BR168" s="84">
        <v>13.8599972</v>
      </c>
      <c r="BS168" s="84">
        <v>0.62396669999999999</v>
      </c>
      <c r="BT168" s="84">
        <v>-1.4999011</v>
      </c>
      <c r="BU168" s="84">
        <v>-1.1109762000000001</v>
      </c>
      <c r="BV168" s="84">
        <v>-2.9647818000000004</v>
      </c>
      <c r="BW168" s="84">
        <v>1.5951820499999998</v>
      </c>
      <c r="BX168" s="84">
        <v>-0.27886755000000002</v>
      </c>
      <c r="BY168" s="84">
        <v>363.25056939999996</v>
      </c>
      <c r="BZ168" s="84">
        <v>105.52995615</v>
      </c>
      <c r="CA168" s="84">
        <v>263.15927475000001</v>
      </c>
      <c r="CB168" s="84">
        <v>171.14030527564623</v>
      </c>
      <c r="CC168" s="84">
        <v>78.007395012673726</v>
      </c>
      <c r="CD168" s="84">
        <v>1.4413126840051</v>
      </c>
      <c r="CE168" s="84">
        <v>429.82930562746401</v>
      </c>
      <c r="CF168" s="84">
        <v>-24.738177368835199</v>
      </c>
      <c r="CG168" s="84">
        <v>277.5252926045768</v>
      </c>
      <c r="CH168" s="84">
        <v>771.64624762020787</v>
      </c>
      <c r="CI168" s="84">
        <v>11.175639144533399</v>
      </c>
      <c r="CJ168" s="84">
        <v>-19.973786242598734</v>
      </c>
      <c r="CK168" s="84">
        <v>13.648453475145736</v>
      </c>
      <c r="CL168" s="84">
        <v>13.377386542885109</v>
      </c>
      <c r="CM168" s="84">
        <v>-0.21798670000000087</v>
      </c>
      <c r="CN168" s="84">
        <v>-0.43347555102645963</v>
      </c>
      <c r="CO168" s="84">
        <v>103.23266722209119</v>
      </c>
      <c r="CP168" s="84">
        <v>-2.9649837950000002</v>
      </c>
      <c r="CQ168" s="84">
        <v>-7.8221995900000003</v>
      </c>
      <c r="CR168" s="84">
        <v>18.409318719765</v>
      </c>
      <c r="CS168" s="84">
        <v>-11.619586163763799</v>
      </c>
      <c r="CT168" s="84">
        <v>17.541069952101001</v>
      </c>
      <c r="CU168" s="84">
        <v>323.31712182509233</v>
      </c>
      <c r="CV168" s="84">
        <v>19.461681271843101</v>
      </c>
      <c r="CW168" s="84">
        <v>-7.6458641470602995</v>
      </c>
      <c r="CX168" s="84">
        <v>-17.456107725491655</v>
      </c>
      <c r="CY168" s="84">
        <v>1.7393099280536108</v>
      </c>
      <c r="CZ168" s="84">
        <v>-2.3163726087100813</v>
      </c>
      <c r="DA168" s="84">
        <v>3.0282633842971829</v>
      </c>
      <c r="DB168" s="84">
        <v>-13.474182967504353</v>
      </c>
      <c r="DC168" s="84">
        <v>5.4888592238070659</v>
      </c>
      <c r="DD168" s="84">
        <v>-1.4298523222230659</v>
      </c>
      <c r="DE168" s="84">
        <v>-333.88291462746463</v>
      </c>
      <c r="DF168" s="84">
        <v>287.06060226971988</v>
      </c>
      <c r="DG168" s="84">
        <v>-14.608390825165001</v>
      </c>
      <c r="DH168" s="84">
        <v>-28.097398864100001</v>
      </c>
      <c r="DI168" s="84">
        <v>-810.12745502484006</v>
      </c>
      <c r="DJ168" s="84">
        <v>355.62949798292004</v>
      </c>
      <c r="DK168" s="84">
        <v>681.84138204999999</v>
      </c>
      <c r="DL168" s="84">
        <v>-39.605780368720005</v>
      </c>
      <c r="DM168" s="84">
        <v>-471.28177292999993</v>
      </c>
      <c r="DN168" s="84">
        <v>872.9084108006108</v>
      </c>
      <c r="DO168" s="84">
        <v>-21.985116394999999</v>
      </c>
      <c r="DP168" s="84">
        <v>-39.457706789260001</v>
      </c>
      <c r="DQ168" s="84">
        <v>12.852431109999998</v>
      </c>
      <c r="DR168" s="84">
        <v>-8.9627167907437322</v>
      </c>
    </row>
    <row r="169" spans="1:122" x14ac:dyDescent="0.25">
      <c r="A169" s="126" t="s">
        <v>477</v>
      </c>
      <c r="B169" s="122" t="s">
        <v>471</v>
      </c>
      <c r="C169" s="122"/>
      <c r="D169" s="122"/>
      <c r="E169" s="122"/>
      <c r="F169" s="122"/>
      <c r="G169" s="122"/>
      <c r="H169" s="122"/>
      <c r="I169" s="122"/>
      <c r="J169" s="122"/>
      <c r="K169" s="122"/>
      <c r="L169" s="122"/>
      <c r="M169" s="122"/>
      <c r="N169" s="122"/>
      <c r="O169" s="122"/>
      <c r="P169" s="122"/>
      <c r="Q169" s="122"/>
      <c r="R169" s="122"/>
      <c r="S169" s="122"/>
      <c r="T169" s="122"/>
      <c r="U169" s="122"/>
      <c r="V169" s="122"/>
      <c r="W169" s="122"/>
      <c r="X169" s="122"/>
      <c r="Y169" s="122"/>
      <c r="Z169" s="122"/>
      <c r="AA169" s="122"/>
      <c r="AB169" s="122"/>
      <c r="AC169" s="122"/>
      <c r="BN169" s="84">
        <v>0</v>
      </c>
      <c r="BO169" s="84">
        <v>0</v>
      </c>
      <c r="BP169" s="84">
        <v>0</v>
      </c>
      <c r="BQ169" s="84">
        <v>0</v>
      </c>
      <c r="BR169" s="84">
        <v>0</v>
      </c>
      <c r="BS169" s="84">
        <v>0</v>
      </c>
      <c r="BT169" s="84">
        <v>0</v>
      </c>
      <c r="BU169" s="84">
        <v>0</v>
      </c>
      <c r="BV169" s="84">
        <v>0</v>
      </c>
      <c r="BW169" s="84">
        <v>0</v>
      </c>
      <c r="BX169" s="84">
        <v>0</v>
      </c>
      <c r="BY169" s="84">
        <v>0</v>
      </c>
      <c r="BZ169" s="84">
        <v>0</v>
      </c>
      <c r="CA169" s="84">
        <v>0</v>
      </c>
      <c r="CB169" s="84">
        <v>0</v>
      </c>
      <c r="CC169" s="84">
        <v>0</v>
      </c>
      <c r="CD169" s="84">
        <v>0</v>
      </c>
      <c r="CE169" s="84">
        <v>0</v>
      </c>
      <c r="CF169" s="84">
        <v>0</v>
      </c>
      <c r="CG169" s="84">
        <v>0</v>
      </c>
      <c r="CH169" s="84">
        <v>0</v>
      </c>
      <c r="CI169" s="84">
        <v>0</v>
      </c>
      <c r="CJ169" s="84">
        <v>0</v>
      </c>
      <c r="CK169" s="84">
        <v>0</v>
      </c>
      <c r="CL169" s="84">
        <v>0</v>
      </c>
      <c r="CM169" s="84">
        <v>0</v>
      </c>
      <c r="CN169" s="84">
        <v>0</v>
      </c>
      <c r="CO169" s="84">
        <v>0</v>
      </c>
      <c r="CP169" s="84">
        <v>0</v>
      </c>
      <c r="CQ169" s="84">
        <v>0</v>
      </c>
      <c r="CR169" s="84">
        <v>0</v>
      </c>
      <c r="CS169" s="84">
        <v>0</v>
      </c>
      <c r="CT169" s="84">
        <v>0</v>
      </c>
      <c r="CU169" s="84">
        <v>0</v>
      </c>
      <c r="CV169" s="84">
        <v>0</v>
      </c>
      <c r="CW169" s="84">
        <v>0</v>
      </c>
      <c r="CX169" s="84">
        <v>0</v>
      </c>
      <c r="CY169" s="84">
        <v>0</v>
      </c>
      <c r="CZ169" s="84">
        <v>0</v>
      </c>
      <c r="DA169" s="84">
        <v>0</v>
      </c>
      <c r="DB169" s="84">
        <v>0</v>
      </c>
      <c r="DC169" s="84">
        <v>0</v>
      </c>
      <c r="DD169" s="84">
        <v>0</v>
      </c>
      <c r="DE169" s="84">
        <v>0</v>
      </c>
      <c r="DF169" s="84">
        <v>0</v>
      </c>
      <c r="DG169" s="84">
        <v>0</v>
      </c>
      <c r="DH169" s="84">
        <v>0</v>
      </c>
      <c r="DI169" s="84">
        <v>0</v>
      </c>
      <c r="DJ169" s="84">
        <v>52.447000000000003</v>
      </c>
      <c r="DK169" s="84">
        <v>-3.9760000000000102</v>
      </c>
      <c r="DL169" s="84">
        <v>-1.0289999999999999</v>
      </c>
      <c r="DM169" s="84">
        <v>4.0979999999999999</v>
      </c>
      <c r="DN169" s="84">
        <v>-1.41</v>
      </c>
      <c r="DO169" s="84">
        <v>-0.109999999999999</v>
      </c>
      <c r="DP169" s="84">
        <v>-29.02</v>
      </c>
      <c r="DQ169" s="84">
        <v>1</v>
      </c>
      <c r="DR169" s="84">
        <v>0</v>
      </c>
    </row>
    <row r="170" spans="1:122" x14ac:dyDescent="0.25">
      <c r="A170" s="126" t="s">
        <v>478</v>
      </c>
      <c r="B170" s="118" t="s">
        <v>479</v>
      </c>
      <c r="C170" s="118"/>
      <c r="D170" s="118"/>
      <c r="E170" s="118"/>
      <c r="F170" s="118"/>
      <c r="G170" s="118"/>
      <c r="H170" s="118"/>
      <c r="I170" s="118"/>
      <c r="J170" s="118"/>
      <c r="K170" s="118"/>
      <c r="L170" s="118"/>
      <c r="M170" s="118"/>
      <c r="N170" s="118"/>
      <c r="O170" s="118"/>
      <c r="P170" s="118"/>
      <c r="Q170" s="118"/>
      <c r="R170" s="118"/>
      <c r="S170" s="118"/>
      <c r="T170" s="118"/>
      <c r="U170" s="118"/>
      <c r="V170" s="118"/>
      <c r="W170" s="118"/>
      <c r="X170" s="118"/>
      <c r="Y170" s="118"/>
      <c r="Z170" s="118"/>
      <c r="AA170" s="118"/>
      <c r="AB170" s="118"/>
      <c r="AC170" s="118"/>
      <c r="BN170" s="84">
        <v>0</v>
      </c>
      <c r="BO170" s="84">
        <v>0</v>
      </c>
      <c r="BP170" s="84">
        <v>0</v>
      </c>
      <c r="BQ170" s="84">
        <v>0</v>
      </c>
      <c r="BR170" s="84">
        <v>0</v>
      </c>
      <c r="BS170" s="84">
        <v>0</v>
      </c>
      <c r="BT170" s="84">
        <v>0</v>
      </c>
      <c r="BU170" s="84">
        <v>0</v>
      </c>
      <c r="BV170" s="84">
        <v>0</v>
      </c>
      <c r="BW170" s="84">
        <v>0</v>
      </c>
      <c r="BX170" s="84">
        <v>0</v>
      </c>
      <c r="BY170" s="84">
        <v>0</v>
      </c>
      <c r="BZ170" s="84">
        <v>-2.5692090839498021</v>
      </c>
      <c r="CA170" s="84">
        <v>-2.6013283871721353</v>
      </c>
      <c r="CB170" s="84">
        <v>-2.622677205798817</v>
      </c>
      <c r="CC170" s="84">
        <v>-2.6235738093052414</v>
      </c>
      <c r="CD170" s="84">
        <v>-0.76483690486708544</v>
      </c>
      <c r="CE170" s="84">
        <v>-0.78615550017272096</v>
      </c>
      <c r="CF170" s="84">
        <v>-0.80468980234731013</v>
      </c>
      <c r="CG170" s="84">
        <v>-0.80573387029536392</v>
      </c>
      <c r="CH170" s="84">
        <v>-1.2890255414301617</v>
      </c>
      <c r="CI170" s="84">
        <v>-1.3118081381194653</v>
      </c>
      <c r="CJ170" s="84">
        <v>-1.3306016869759709</v>
      </c>
      <c r="CK170" s="84">
        <v>-1.3316082347034697</v>
      </c>
      <c r="CL170" s="84">
        <v>-0.25635194819301466</v>
      </c>
      <c r="CM170" s="84">
        <v>-0.25855087448792957</v>
      </c>
      <c r="CN170" s="84">
        <v>-0.25759170428428479</v>
      </c>
      <c r="CO170" s="84">
        <v>-0.257755524438251</v>
      </c>
      <c r="CP170" s="84">
        <v>-2.4576345114767171</v>
      </c>
      <c r="CQ170" s="84">
        <v>-2.445676267327602</v>
      </c>
      <c r="CR170" s="84">
        <v>-2.3943241317627173</v>
      </c>
      <c r="CS170" s="84">
        <v>-2.3807929906344141</v>
      </c>
      <c r="CT170" s="84">
        <v>-2.0167027751675457</v>
      </c>
      <c r="CU170" s="84">
        <v>-2.0070530564965736</v>
      </c>
      <c r="CV170" s="84">
        <v>-1.9647452762435025</v>
      </c>
      <c r="CW170" s="84">
        <v>-1.9536042890558185</v>
      </c>
      <c r="CX170" s="84">
        <v>-2.0368698029192207</v>
      </c>
      <c r="CY170" s="84">
        <v>-2.0271235870615394</v>
      </c>
      <c r="CZ170" s="84">
        <v>-1.9843927290059378</v>
      </c>
      <c r="DA170" s="84">
        <v>-1.9731403319463765</v>
      </c>
      <c r="DB170" s="84">
        <v>-2.0572385009484129</v>
      </c>
      <c r="DC170" s="84">
        <v>-2.0473948229321546</v>
      </c>
      <c r="DD170" s="84">
        <v>-2.0042366562959963</v>
      </c>
      <c r="DE170" s="84">
        <v>-1.9928717352658398</v>
      </c>
      <c r="DF170" s="84">
        <v>-2.0778108859578976</v>
      </c>
      <c r="DG170" s="84">
        <v>-2.0678687711614758</v>
      </c>
      <c r="DH170" s="84">
        <v>-2.0242790228589564</v>
      </c>
      <c r="DI170" s="84">
        <v>-2.0128004526184977</v>
      </c>
      <c r="DJ170" s="84">
        <v>-2.0985889948174759</v>
      </c>
      <c r="DK170" s="84">
        <v>-2.0885474588730903</v>
      </c>
      <c r="DL170" s="84">
        <v>-2.0445218130875458</v>
      </c>
      <c r="DM170" s="84">
        <v>-2.0329284571446835</v>
      </c>
      <c r="DN170" s="84">
        <v>-2.119574884765651</v>
      </c>
      <c r="DO170" s="84">
        <v>-2.1094329334618216</v>
      </c>
      <c r="DP170" s="84">
        <v>-2.0649670312184214</v>
      </c>
      <c r="DQ170" s="84">
        <v>-2.0532577417161306</v>
      </c>
      <c r="DR170" s="84">
        <v>-2.1407706336133074</v>
      </c>
    </row>
    <row r="171" spans="1:122" x14ac:dyDescent="0.25">
      <c r="A171" s="126" t="s">
        <v>480</v>
      </c>
      <c r="B171" s="119" t="s">
        <v>420</v>
      </c>
      <c r="C171" s="119"/>
      <c r="D171" s="119"/>
      <c r="E171" s="119"/>
      <c r="F171" s="119"/>
      <c r="G171" s="119"/>
      <c r="H171" s="119"/>
      <c r="I171" s="119"/>
      <c r="J171" s="119"/>
      <c r="K171" s="119"/>
      <c r="L171" s="119"/>
      <c r="M171" s="119"/>
      <c r="N171" s="119"/>
      <c r="O171" s="119"/>
      <c r="P171" s="119"/>
      <c r="Q171" s="119"/>
      <c r="R171" s="119"/>
      <c r="S171" s="119"/>
      <c r="T171" s="119"/>
      <c r="U171" s="119"/>
      <c r="V171" s="119"/>
      <c r="W171" s="119"/>
      <c r="X171" s="119"/>
      <c r="Y171" s="119"/>
      <c r="Z171" s="119"/>
      <c r="AA171" s="119"/>
      <c r="AB171" s="119"/>
      <c r="AC171" s="119"/>
      <c r="BN171" s="84">
        <v>0</v>
      </c>
      <c r="BO171" s="84">
        <v>0</v>
      </c>
      <c r="BP171" s="84">
        <v>0</v>
      </c>
      <c r="BQ171" s="84">
        <v>0</v>
      </c>
      <c r="BR171" s="84">
        <v>0</v>
      </c>
      <c r="BS171" s="84">
        <v>0</v>
      </c>
      <c r="BT171" s="84">
        <v>0</v>
      </c>
      <c r="BU171" s="84">
        <v>0</v>
      </c>
      <c r="BV171" s="84">
        <v>0</v>
      </c>
      <c r="BW171" s="84">
        <v>0</v>
      </c>
      <c r="BX171" s="84">
        <v>0</v>
      </c>
      <c r="BY171" s="84">
        <v>0</v>
      </c>
      <c r="BZ171" s="84">
        <v>-2.9846579237726103</v>
      </c>
      <c r="CA171" s="84">
        <v>-3.0219710149754535</v>
      </c>
      <c r="CB171" s="84">
        <v>-3.0467720018143098</v>
      </c>
      <c r="CC171" s="84">
        <v>-3.0478135888056723</v>
      </c>
      <c r="CD171" s="84">
        <v>-1.0735515375472371</v>
      </c>
      <c r="CE171" s="84">
        <v>-1.0937243239687349</v>
      </c>
      <c r="CF171" s="84">
        <v>-1.1096389802782529</v>
      </c>
      <c r="CG171" s="84">
        <v>-1.1104599263548107</v>
      </c>
      <c r="CH171" s="84">
        <v>-0.9308551080931029</v>
      </c>
      <c r="CI171" s="84">
        <v>-0.96906196120767341</v>
      </c>
      <c r="CJ171" s="84">
        <v>-0.9777223870946844</v>
      </c>
      <c r="CK171" s="84">
        <v>-0.97717959435419499</v>
      </c>
      <c r="CL171" s="84">
        <v>-0.83689829518907299</v>
      </c>
      <c r="CM171" s="84">
        <v>-0.813494084420879</v>
      </c>
      <c r="CN171" s="84">
        <v>-0.82399695447392296</v>
      </c>
      <c r="CO171" s="84">
        <v>-0.82620423879867466</v>
      </c>
      <c r="CP171" s="84">
        <v>-3.0439863219427359</v>
      </c>
      <c r="CQ171" s="84">
        <v>-3.0061689093598809</v>
      </c>
      <c r="CR171" s="84">
        <v>-2.9663934344542517</v>
      </c>
      <c r="CS171" s="84">
        <v>-2.954926192138442</v>
      </c>
      <c r="CT171" s="84">
        <v>-2.6289536538019194</v>
      </c>
      <c r="CU171" s="84">
        <v>-2.5930816688190457</v>
      </c>
      <c r="CV171" s="84">
        <v>-2.5620549431315083</v>
      </c>
      <c r="CW171" s="84">
        <v>-2.5528897972695344</v>
      </c>
      <c r="CX171" s="84">
        <v>-2.6552431903399381</v>
      </c>
      <c r="CY171" s="84">
        <v>-2.6190124855072363</v>
      </c>
      <c r="CZ171" s="84">
        <v>-2.5876754925628238</v>
      </c>
      <c r="DA171" s="84">
        <v>-2.5784186952422297</v>
      </c>
      <c r="DB171" s="84">
        <v>-2.6817956222433375</v>
      </c>
      <c r="DC171" s="84">
        <v>-2.6452026103623085</v>
      </c>
      <c r="DD171" s="84">
        <v>-2.6135522474884514</v>
      </c>
      <c r="DE171" s="84">
        <v>-2.6042028821946515</v>
      </c>
      <c r="DF171" s="84">
        <v>-2.7086135784657714</v>
      </c>
      <c r="DG171" s="84">
        <v>-2.6716546364659313</v>
      </c>
      <c r="DH171" s="84">
        <v>-2.6396877699633361</v>
      </c>
      <c r="DI171" s="84">
        <v>-2.6302449110165975</v>
      </c>
      <c r="DJ171" s="84">
        <v>-2.7356997142504285</v>
      </c>
      <c r="DK171" s="84">
        <v>-2.6983711828305905</v>
      </c>
      <c r="DL171" s="84">
        <v>-2.6660846476629692</v>
      </c>
      <c r="DM171" s="84">
        <v>-2.6565473601267642</v>
      </c>
      <c r="DN171" s="84">
        <v>-2.7630567113929332</v>
      </c>
      <c r="DO171" s="84">
        <v>-2.7253548946588966</v>
      </c>
      <c r="DP171" s="84">
        <v>-2.692745494139599</v>
      </c>
      <c r="DQ171" s="84">
        <v>-2.6831128337280319</v>
      </c>
      <c r="DR171" s="84">
        <v>-2.7906872785068622</v>
      </c>
    </row>
    <row r="172" spans="1:122" x14ac:dyDescent="0.25">
      <c r="A172" s="126" t="s">
        <v>481</v>
      </c>
      <c r="B172" s="119" t="s">
        <v>437</v>
      </c>
      <c r="C172" s="119"/>
      <c r="D172" s="119"/>
      <c r="E172" s="119"/>
      <c r="F172" s="119"/>
      <c r="G172" s="119"/>
      <c r="H172" s="119"/>
      <c r="I172" s="119"/>
      <c r="J172" s="119"/>
      <c r="K172" s="119"/>
      <c r="L172" s="119"/>
      <c r="M172" s="119"/>
      <c r="N172" s="119"/>
      <c r="O172" s="119"/>
      <c r="P172" s="119"/>
      <c r="Q172" s="119"/>
      <c r="R172" s="119"/>
      <c r="S172" s="119"/>
      <c r="T172" s="119"/>
      <c r="U172" s="119"/>
      <c r="V172" s="119"/>
      <c r="W172" s="119"/>
      <c r="X172" s="119"/>
      <c r="Y172" s="119"/>
      <c r="Z172" s="119"/>
      <c r="AA172" s="119"/>
      <c r="AB172" s="119"/>
      <c r="AC172" s="119"/>
      <c r="BN172" s="84">
        <v>0</v>
      </c>
      <c r="BO172" s="84">
        <v>0</v>
      </c>
      <c r="BP172" s="84">
        <v>0</v>
      </c>
      <c r="BQ172" s="84">
        <v>0</v>
      </c>
      <c r="BR172" s="84">
        <v>0</v>
      </c>
      <c r="BS172" s="84">
        <v>0</v>
      </c>
      <c r="BT172" s="84">
        <v>0</v>
      </c>
      <c r="BU172" s="84">
        <v>0</v>
      </c>
      <c r="BV172" s="84">
        <v>0</v>
      </c>
      <c r="BW172" s="84">
        <v>0</v>
      </c>
      <c r="BX172" s="84">
        <v>0</v>
      </c>
      <c r="BY172" s="84">
        <v>0</v>
      </c>
      <c r="BZ172" s="84">
        <v>-0.41544883982280822</v>
      </c>
      <c r="CA172" s="84">
        <v>-0.42064262780331813</v>
      </c>
      <c r="CB172" s="84">
        <v>-0.42409479601549294</v>
      </c>
      <c r="CC172" s="84">
        <v>-0.42423977950043096</v>
      </c>
      <c r="CD172" s="84">
        <v>-0.30871463268015165</v>
      </c>
      <c r="CE172" s="84">
        <v>-0.30756882379601386</v>
      </c>
      <c r="CF172" s="84">
        <v>-0.30494917793094278</v>
      </c>
      <c r="CG172" s="84">
        <v>-0.3047260560594468</v>
      </c>
      <c r="CH172" s="84">
        <v>0.35817043333705878</v>
      </c>
      <c r="CI172" s="84">
        <v>0.34274617691179177</v>
      </c>
      <c r="CJ172" s="84">
        <v>0.35287929988128641</v>
      </c>
      <c r="CK172" s="84">
        <v>0.35442864034927479</v>
      </c>
      <c r="CL172" s="84">
        <v>-0.58054634699605834</v>
      </c>
      <c r="CM172" s="84">
        <v>-0.55494320993294943</v>
      </c>
      <c r="CN172" s="84">
        <v>-0.56640525018963817</v>
      </c>
      <c r="CO172" s="84">
        <v>-0.56844871436042366</v>
      </c>
      <c r="CP172" s="84">
        <v>-0.58635181046601892</v>
      </c>
      <c r="CQ172" s="84">
        <v>-0.56049264203227889</v>
      </c>
      <c r="CR172" s="84">
        <v>-0.57206930269153455</v>
      </c>
      <c r="CS172" s="84">
        <v>-0.57413320150402791</v>
      </c>
      <c r="CT172" s="84">
        <v>-0.61225087863437355</v>
      </c>
      <c r="CU172" s="84">
        <v>-0.58602861232247216</v>
      </c>
      <c r="CV172" s="84">
        <v>-0.59730966688800591</v>
      </c>
      <c r="CW172" s="84">
        <v>-0.59928550821371585</v>
      </c>
      <c r="CX172" s="84">
        <v>-0.61837338742071724</v>
      </c>
      <c r="CY172" s="84">
        <v>-0.59188889844569692</v>
      </c>
      <c r="CZ172" s="84">
        <v>-0.60328276355688604</v>
      </c>
      <c r="DA172" s="84">
        <v>-0.60527836329585305</v>
      </c>
      <c r="DB172" s="84">
        <v>-0.62455712129492447</v>
      </c>
      <c r="DC172" s="84">
        <v>-0.59780778743015395</v>
      </c>
      <c r="DD172" s="84">
        <v>-0.60931559119245493</v>
      </c>
      <c r="DE172" s="84">
        <v>-0.61133114692881152</v>
      </c>
      <c r="DF172" s="84">
        <v>-0.63080269250787369</v>
      </c>
      <c r="DG172" s="84">
        <v>-0.60378586530445544</v>
      </c>
      <c r="DH172" s="84">
        <v>-0.61540874710437954</v>
      </c>
      <c r="DI172" s="84">
        <v>-0.61744445839809969</v>
      </c>
      <c r="DJ172" s="84">
        <v>-0.6371107194329525</v>
      </c>
      <c r="DK172" s="84">
        <v>-0.60982372395750006</v>
      </c>
      <c r="DL172" s="84">
        <v>-0.62156283457542338</v>
      </c>
      <c r="DM172" s="84">
        <v>-0.62361890298208067</v>
      </c>
      <c r="DN172" s="84">
        <v>-0.64348182662728204</v>
      </c>
      <c r="DO172" s="84">
        <v>-0.6159219611970751</v>
      </c>
      <c r="DP172" s="84">
        <v>-0.62777846292117767</v>
      </c>
      <c r="DQ172" s="84">
        <v>-0.62985509201190149</v>
      </c>
      <c r="DR172" s="84">
        <v>-0.64991664489355483</v>
      </c>
    </row>
    <row r="173" spans="1:122" x14ac:dyDescent="0.25">
      <c r="A173" s="113" t="s">
        <v>482</v>
      </c>
      <c r="B173" s="118" t="s">
        <v>105</v>
      </c>
      <c r="C173" s="118"/>
      <c r="D173" s="118"/>
      <c r="E173" s="118"/>
      <c r="F173" s="118"/>
      <c r="G173" s="118"/>
      <c r="H173" s="118"/>
      <c r="I173" s="118"/>
      <c r="J173" s="118"/>
      <c r="K173" s="118"/>
      <c r="L173" s="118"/>
      <c r="M173" s="118"/>
      <c r="N173" s="118"/>
      <c r="O173" s="118"/>
      <c r="P173" s="118"/>
      <c r="Q173" s="118"/>
      <c r="R173" s="118"/>
      <c r="S173" s="118"/>
      <c r="T173" s="118"/>
      <c r="U173" s="118"/>
      <c r="V173" s="118"/>
      <c r="W173" s="118"/>
      <c r="X173" s="118"/>
      <c r="Y173" s="118"/>
      <c r="Z173" s="118"/>
      <c r="AA173" s="118"/>
      <c r="AB173" s="118"/>
      <c r="AC173" s="118"/>
      <c r="BN173" s="84">
        <v>-136.76766217459925</v>
      </c>
      <c r="BO173" s="84">
        <v>1644.1966367428031</v>
      </c>
      <c r="BP173" s="84">
        <v>-217.61975185539407</v>
      </c>
      <c r="BQ173" s="84">
        <v>-412.53211116948012</v>
      </c>
      <c r="BR173" s="84">
        <v>511.97105396403083</v>
      </c>
      <c r="BS173" s="84">
        <v>-152.08532303906935</v>
      </c>
      <c r="BT173" s="84">
        <v>-391.30361603028388</v>
      </c>
      <c r="BU173" s="84">
        <v>-1976.4099626786121</v>
      </c>
      <c r="BV173" s="84">
        <v>190.22227722922196</v>
      </c>
      <c r="BW173" s="84">
        <v>-411.76453999337491</v>
      </c>
      <c r="BX173" s="84">
        <v>-966.80338026595257</v>
      </c>
      <c r="BY173" s="84">
        <v>-1605.3613263562854</v>
      </c>
      <c r="BZ173" s="84">
        <v>-54.945568881268059</v>
      </c>
      <c r="CA173" s="84">
        <v>-153.50116012312336</v>
      </c>
      <c r="CB173" s="84">
        <v>237.007447661252</v>
      </c>
      <c r="CC173" s="84">
        <v>-2372.6007829688951</v>
      </c>
      <c r="CD173" s="84">
        <v>49.865214246490609</v>
      </c>
      <c r="CE173" s="84">
        <v>-364.05741659818972</v>
      </c>
      <c r="CF173" s="84">
        <v>98.953155134685858</v>
      </c>
      <c r="CG173" s="84">
        <v>-1105.9636651414692</v>
      </c>
      <c r="CH173" s="84">
        <v>829.76815111991618</v>
      </c>
      <c r="CI173" s="84">
        <v>63.846192021901572</v>
      </c>
      <c r="CJ173" s="84">
        <v>-156.37389062449301</v>
      </c>
      <c r="CK173" s="84">
        <v>-224.93811760886297</v>
      </c>
      <c r="CL173" s="84">
        <v>-231.20718912574478</v>
      </c>
      <c r="CM173" s="84">
        <v>716.77140046041779</v>
      </c>
      <c r="CN173" s="84">
        <v>-1608.0700292698521</v>
      </c>
      <c r="CO173" s="84">
        <v>-998.79345698447594</v>
      </c>
      <c r="CP173" s="84">
        <v>868.82785558758155</v>
      </c>
      <c r="CQ173" s="84">
        <v>1173.0656636202898</v>
      </c>
      <c r="CR173" s="84">
        <v>366.91323300607314</v>
      </c>
      <c r="CS173" s="84">
        <v>-1560.3534042119661</v>
      </c>
      <c r="CT173" s="84">
        <v>2014.3649364276425</v>
      </c>
      <c r="CU173" s="84">
        <v>-165.16536438496524</v>
      </c>
      <c r="CV173" s="84">
        <v>-794.74710706217729</v>
      </c>
      <c r="CW173" s="84">
        <v>-483.61651371859148</v>
      </c>
      <c r="CX173" s="84">
        <v>39.158601788535037</v>
      </c>
      <c r="CY173" s="84">
        <v>-712.97465790981232</v>
      </c>
      <c r="CZ173" s="84">
        <v>412.3920851359602</v>
      </c>
      <c r="DA173" s="84">
        <v>-849.75035388911704</v>
      </c>
      <c r="DB173" s="84">
        <v>1208.0257043595996</v>
      </c>
      <c r="DC173" s="84">
        <v>739.91747163613604</v>
      </c>
      <c r="DD173" s="84">
        <v>1143.8107568589844</v>
      </c>
      <c r="DE173" s="84">
        <v>-1673.3774350540739</v>
      </c>
      <c r="DF173" s="84">
        <v>2389.1437035933582</v>
      </c>
      <c r="DG173" s="84">
        <v>-689.21747685012542</v>
      </c>
      <c r="DH173" s="84">
        <v>963.11367807671377</v>
      </c>
      <c r="DI173" s="84">
        <v>-616.75605021381921</v>
      </c>
      <c r="DJ173" s="84">
        <v>1422.9378821842263</v>
      </c>
      <c r="DK173" s="84">
        <v>1031.1893208021834</v>
      </c>
      <c r="DL173" s="84">
        <v>-3130.1575088645318</v>
      </c>
      <c r="DM173" s="84">
        <v>382.54232233021276</v>
      </c>
      <c r="DN173" s="84">
        <v>-240.92951649302063</v>
      </c>
      <c r="DO173" s="84">
        <v>680.56191542100873</v>
      </c>
      <c r="DP173" s="84">
        <v>-4066.9739983744448</v>
      </c>
      <c r="DQ173" s="84">
        <v>-61.088540772776412</v>
      </c>
      <c r="DR173" s="84">
        <v>299.20440607028752</v>
      </c>
    </row>
    <row r="174" spans="1:122" x14ac:dyDescent="0.25">
      <c r="A174" s="123" t="s">
        <v>483</v>
      </c>
      <c r="B174" s="119" t="s">
        <v>420</v>
      </c>
      <c r="C174" s="119"/>
      <c r="D174" s="119"/>
      <c r="E174" s="119"/>
      <c r="F174" s="119"/>
      <c r="G174" s="119"/>
      <c r="H174" s="119"/>
      <c r="I174" s="119"/>
      <c r="J174" s="119"/>
      <c r="K174" s="119"/>
      <c r="L174" s="119"/>
      <c r="M174" s="119"/>
      <c r="N174" s="119"/>
      <c r="O174" s="119"/>
      <c r="P174" s="119"/>
      <c r="Q174" s="119"/>
      <c r="R174" s="119"/>
      <c r="S174" s="119"/>
      <c r="T174" s="119"/>
      <c r="U174" s="119"/>
      <c r="V174" s="119"/>
      <c r="W174" s="119"/>
      <c r="X174" s="119"/>
      <c r="Y174" s="119"/>
      <c r="Z174" s="119"/>
      <c r="AA174" s="119"/>
      <c r="AB174" s="119"/>
      <c r="AC174" s="119"/>
      <c r="BN174" s="84">
        <v>-146.24197999386911</v>
      </c>
      <c r="BO174" s="84">
        <v>828.26859721488029</v>
      </c>
      <c r="BP174" s="84">
        <v>-193.70416548244546</v>
      </c>
      <c r="BQ174" s="84">
        <v>529.34225308020655</v>
      </c>
      <c r="BR174" s="84">
        <v>268.06093515110399</v>
      </c>
      <c r="BS174" s="84">
        <v>320.35928651408216</v>
      </c>
      <c r="BT174" s="84">
        <v>18.881951753408018</v>
      </c>
      <c r="BU174" s="84">
        <v>373.92770885072031</v>
      </c>
      <c r="BV174" s="84">
        <v>401.24321525834989</v>
      </c>
      <c r="BW174" s="84">
        <v>629.64161434067614</v>
      </c>
      <c r="BX174" s="84">
        <v>219.32178066872652</v>
      </c>
      <c r="BY174" s="84">
        <v>589.54070427412239</v>
      </c>
      <c r="BZ174" s="84">
        <v>581.21840419861508</v>
      </c>
      <c r="CA174" s="84">
        <v>-7.8990220445984107</v>
      </c>
      <c r="CB174" s="84">
        <v>653.71478633439153</v>
      </c>
      <c r="CC174" s="84">
        <v>-54.54069761183483</v>
      </c>
      <c r="CD174" s="84">
        <v>363.54356934266627</v>
      </c>
      <c r="CE174" s="84">
        <v>462.47435770768783</v>
      </c>
      <c r="CF174" s="84">
        <v>683.15913021466918</v>
      </c>
      <c r="CG174" s="84">
        <v>1306.6929831174004</v>
      </c>
      <c r="CH174" s="84">
        <v>904.15781654688203</v>
      </c>
      <c r="CI174" s="84">
        <v>418.12398459808929</v>
      </c>
      <c r="CJ174" s="84">
        <v>-63.362862695444804</v>
      </c>
      <c r="CK174" s="84">
        <v>744.49085464018015</v>
      </c>
      <c r="CL174" s="84">
        <v>-311.56287115413738</v>
      </c>
      <c r="CM174" s="84">
        <v>1313.2810944321357</v>
      </c>
      <c r="CN174" s="84">
        <v>-797.20258066762381</v>
      </c>
      <c r="CO174" s="84">
        <v>632.4316040047205</v>
      </c>
      <c r="CP174" s="84">
        <v>1150.9161163886718</v>
      </c>
      <c r="CQ174" s="84">
        <v>794.47728193933017</v>
      </c>
      <c r="CR174" s="84">
        <v>274.00895237471514</v>
      </c>
      <c r="CS174" s="84">
        <v>209.03865378696054</v>
      </c>
      <c r="CT174" s="84">
        <v>2035.8617695123046</v>
      </c>
      <c r="CU174" s="84">
        <v>-235.30476029569684</v>
      </c>
      <c r="CV174" s="84">
        <v>-632.47666634106133</v>
      </c>
      <c r="CW174" s="84">
        <v>656.39264324472242</v>
      </c>
      <c r="CX174" s="84">
        <v>104.39209902854944</v>
      </c>
      <c r="CY174" s="84">
        <v>446.63464058274457</v>
      </c>
      <c r="CZ174" s="84">
        <v>990.92447636236625</v>
      </c>
      <c r="DA174" s="84">
        <v>-727.37989486750041</v>
      </c>
      <c r="DB174" s="84">
        <v>-52.268459646008914</v>
      </c>
      <c r="DC174" s="84">
        <v>195.41042438560231</v>
      </c>
      <c r="DD174" s="84">
        <v>611.56070529289582</v>
      </c>
      <c r="DE174" s="84">
        <v>-394.44649916172813</v>
      </c>
      <c r="DF174" s="84">
        <v>1777.7617646229055</v>
      </c>
      <c r="DG174" s="84">
        <v>409.99042701567259</v>
      </c>
      <c r="DH174" s="84">
        <v>594.57183571489509</v>
      </c>
      <c r="DI174" s="84">
        <v>929.86842265758355</v>
      </c>
      <c r="DJ174" s="84">
        <v>199.84698082226851</v>
      </c>
      <c r="DK174" s="84">
        <v>1306.3613000701621</v>
      </c>
      <c r="DL174" s="84">
        <v>-288.81616392008863</v>
      </c>
      <c r="DM174" s="84">
        <v>2499.963967019849</v>
      </c>
      <c r="DN174" s="84">
        <v>1052.5109498474644</v>
      </c>
      <c r="DO174" s="84">
        <v>74.346087790743184</v>
      </c>
      <c r="DP174" s="84">
        <v>-1596.9754636141479</v>
      </c>
      <c r="DQ174" s="84">
        <v>410.60513344000725</v>
      </c>
      <c r="DR174" s="84">
        <v>1076.1223597871435</v>
      </c>
    </row>
    <row r="175" spans="1:122" x14ac:dyDescent="0.25">
      <c r="A175" s="123" t="s">
        <v>484</v>
      </c>
      <c r="B175" s="120" t="s">
        <v>84</v>
      </c>
      <c r="C175" s="120"/>
      <c r="D175" s="120"/>
      <c r="E175" s="120"/>
      <c r="F175" s="120"/>
      <c r="G175" s="120"/>
      <c r="H175" s="120"/>
      <c r="I175" s="120"/>
      <c r="J175" s="120"/>
      <c r="K175" s="120"/>
      <c r="L175" s="120"/>
      <c r="M175" s="120"/>
      <c r="N175" s="120"/>
      <c r="O175" s="120"/>
      <c r="P175" s="120"/>
      <c r="Q175" s="120"/>
      <c r="R175" s="120"/>
      <c r="S175" s="120"/>
      <c r="T175" s="120"/>
      <c r="U175" s="120"/>
      <c r="V175" s="120"/>
      <c r="W175" s="120"/>
      <c r="X175" s="120"/>
      <c r="Y175" s="120"/>
      <c r="Z175" s="120"/>
      <c r="AA175" s="120"/>
      <c r="AB175" s="120"/>
      <c r="AC175" s="120"/>
      <c r="BN175" s="84">
        <v>0</v>
      </c>
      <c r="BO175" s="84">
        <v>1.3788511899999976</v>
      </c>
      <c r="BP175" s="84">
        <v>1.6889699999999999</v>
      </c>
      <c r="BQ175" s="84">
        <v>31.102985800000013</v>
      </c>
      <c r="BR175" s="84">
        <v>-0.14392506999999286</v>
      </c>
      <c r="BS175" s="84">
        <v>6.3722260199999807</v>
      </c>
      <c r="BT175" s="84">
        <v>0</v>
      </c>
      <c r="BU175" s="84">
        <v>0</v>
      </c>
      <c r="BV175" s="84">
        <v>0</v>
      </c>
      <c r="BW175" s="84">
        <v>2.9387063600000141</v>
      </c>
      <c r="BX175" s="84">
        <v>3.0956000000000001</v>
      </c>
      <c r="BY175" s="84">
        <v>41.479477180000011</v>
      </c>
      <c r="BZ175" s="84">
        <v>3.4381387499999998</v>
      </c>
      <c r="CA175" s="84">
        <v>0</v>
      </c>
      <c r="CB175" s="84">
        <v>3.3368800000000003</v>
      </c>
      <c r="CC175" s="84">
        <v>0</v>
      </c>
      <c r="CD175" s="84">
        <v>2.0376618316845443</v>
      </c>
      <c r="CE175" s="84">
        <v>4.8005125957808641</v>
      </c>
      <c r="CF175" s="84">
        <v>2.52983275729992</v>
      </c>
      <c r="CG175" s="84">
        <v>210.60479347083876</v>
      </c>
      <c r="CH175" s="84">
        <v>4.0171235099999905</v>
      </c>
      <c r="CI175" s="84">
        <v>0.57345916000002628</v>
      </c>
      <c r="CJ175" s="84">
        <v>0</v>
      </c>
      <c r="CK175" s="84">
        <v>2.5</v>
      </c>
      <c r="CL175" s="84">
        <v>1.96634</v>
      </c>
      <c r="CM175" s="84">
        <v>4.7950386299999952</v>
      </c>
      <c r="CN175" s="84">
        <v>0</v>
      </c>
      <c r="CO175" s="84">
        <v>92.535403149999965</v>
      </c>
      <c r="CP175" s="84">
        <v>265.40868</v>
      </c>
      <c r="CQ175" s="84">
        <v>24.672171890000001</v>
      </c>
      <c r="CR175" s="84">
        <v>21.610364839999999</v>
      </c>
      <c r="CS175" s="84">
        <v>25.796925799999997</v>
      </c>
      <c r="CT175" s="84">
        <v>21.25036484</v>
      </c>
      <c r="CU175" s="84">
        <v>27.77720789</v>
      </c>
      <c r="CV175" s="84">
        <v>21.610364839999999</v>
      </c>
      <c r="CW175" s="84">
        <v>23.310364839999998</v>
      </c>
      <c r="CX175" s="84">
        <v>5.8468800199999809</v>
      </c>
      <c r="CY175" s="84">
        <v>-11.605477290000081</v>
      </c>
      <c r="CZ175" s="84">
        <v>-3.0606200000000001</v>
      </c>
      <c r="DA175" s="84">
        <v>6.8821500000000002</v>
      </c>
      <c r="DB175" s="84">
        <v>3.0278296100001301</v>
      </c>
      <c r="DC175" s="84">
        <v>-8.9620538300001602</v>
      </c>
      <c r="DD175" s="84">
        <v>-1.3591299999999999</v>
      </c>
      <c r="DE175" s="84">
        <v>103.67108491055001</v>
      </c>
      <c r="DF175" s="84">
        <v>-1.172156</v>
      </c>
      <c r="DG175" s="84">
        <v>19.419834949999998</v>
      </c>
      <c r="DH175" s="84">
        <v>-2.1124700000000001</v>
      </c>
      <c r="DI175" s="84">
        <v>11.723280000000001</v>
      </c>
      <c r="DJ175" s="84">
        <v>0.159</v>
      </c>
      <c r="DK175" s="84">
        <v>5.665349</v>
      </c>
      <c r="DL175" s="84">
        <v>0.70326999999999995</v>
      </c>
      <c r="DM175" s="84">
        <v>30.09355789</v>
      </c>
      <c r="DN175" s="84">
        <v>0.159</v>
      </c>
      <c r="DO175" s="84">
        <v>6.56515</v>
      </c>
      <c r="DP175" s="84">
        <v>29.802239889999999</v>
      </c>
      <c r="DQ175" s="84">
        <v>0</v>
      </c>
      <c r="DR175" s="84">
        <v>1.3939999999999999</v>
      </c>
    </row>
    <row r="176" spans="1:122" x14ac:dyDescent="0.25">
      <c r="A176" s="113" t="s">
        <v>485</v>
      </c>
      <c r="B176" s="120" t="s">
        <v>98</v>
      </c>
      <c r="C176" s="120"/>
      <c r="D176" s="120"/>
      <c r="E176" s="120"/>
      <c r="F176" s="120"/>
      <c r="G176" s="120"/>
      <c r="H176" s="120"/>
      <c r="I176" s="120"/>
      <c r="J176" s="120"/>
      <c r="K176" s="120"/>
      <c r="L176" s="120"/>
      <c r="M176" s="120"/>
      <c r="N176" s="120"/>
      <c r="O176" s="120"/>
      <c r="P176" s="120"/>
      <c r="Q176" s="120"/>
      <c r="R176" s="120"/>
      <c r="S176" s="120"/>
      <c r="T176" s="120"/>
      <c r="U176" s="120"/>
      <c r="V176" s="120"/>
      <c r="W176" s="120"/>
      <c r="X176" s="120"/>
      <c r="Y176" s="120"/>
      <c r="Z176" s="120"/>
      <c r="AA176" s="120"/>
      <c r="AB176" s="120"/>
      <c r="AC176" s="120"/>
      <c r="BN176" s="84">
        <v>-146.24197999386911</v>
      </c>
      <c r="BO176" s="84">
        <v>826.88974602488031</v>
      </c>
      <c r="BP176" s="84">
        <v>-195.39313548244544</v>
      </c>
      <c r="BQ176" s="84">
        <v>498.2392672802066</v>
      </c>
      <c r="BR176" s="84">
        <v>268.20486022110401</v>
      </c>
      <c r="BS176" s="84">
        <v>313.98706049408219</v>
      </c>
      <c r="BT176" s="84">
        <v>18.881951753408018</v>
      </c>
      <c r="BU176" s="84">
        <v>373.92770885072031</v>
      </c>
      <c r="BV176" s="84">
        <v>401.24321525834989</v>
      </c>
      <c r="BW176" s="84">
        <v>626.70290798067617</v>
      </c>
      <c r="BX176" s="84">
        <v>216.22618066872653</v>
      </c>
      <c r="BY176" s="84">
        <v>548.06122709412239</v>
      </c>
      <c r="BZ176" s="84">
        <v>577.78026544861507</v>
      </c>
      <c r="CA176" s="84">
        <v>-7.8990220445984107</v>
      </c>
      <c r="CB176" s="84">
        <v>650.37790633439147</v>
      </c>
      <c r="CC176" s="84">
        <v>-54.54069761183483</v>
      </c>
      <c r="CD176" s="84">
        <v>361.50590751098173</v>
      </c>
      <c r="CE176" s="84">
        <v>457.67384511190693</v>
      </c>
      <c r="CF176" s="84">
        <v>680.62929745736926</v>
      </c>
      <c r="CG176" s="84">
        <v>1096.0881896465619</v>
      </c>
      <c r="CH176" s="84">
        <v>900.140693036882</v>
      </c>
      <c r="CI176" s="84">
        <v>417.55052543808921</v>
      </c>
      <c r="CJ176" s="84">
        <v>-63.362862695444804</v>
      </c>
      <c r="CK176" s="84">
        <v>741.99085464018015</v>
      </c>
      <c r="CL176" s="84">
        <v>-313.52921115413739</v>
      </c>
      <c r="CM176" s="84">
        <v>1308.4860558021358</v>
      </c>
      <c r="CN176" s="84">
        <v>-797.20258066762381</v>
      </c>
      <c r="CO176" s="84">
        <v>539.89620085472063</v>
      </c>
      <c r="CP176" s="84">
        <v>885.50743638867164</v>
      </c>
      <c r="CQ176" s="84">
        <v>769.80511004933032</v>
      </c>
      <c r="CR176" s="84">
        <v>252.39858753471515</v>
      </c>
      <c r="CS176" s="84">
        <v>183.24172798696054</v>
      </c>
      <c r="CT176" s="84">
        <v>2014.6114046723044</v>
      </c>
      <c r="CU176" s="84">
        <v>-263.08196818569684</v>
      </c>
      <c r="CV176" s="84">
        <v>-654.08703118106132</v>
      </c>
      <c r="CW176" s="84">
        <v>633.0822784047225</v>
      </c>
      <c r="CX176" s="84">
        <v>98.545219008549452</v>
      </c>
      <c r="CY176" s="84">
        <v>458.24011787274463</v>
      </c>
      <c r="CZ176" s="84">
        <v>993.98509636236622</v>
      </c>
      <c r="DA176" s="84">
        <v>-734.26204486750044</v>
      </c>
      <c r="DB176" s="84">
        <v>-55.296289256009054</v>
      </c>
      <c r="DC176" s="84">
        <v>204.37247821560248</v>
      </c>
      <c r="DD176" s="84">
        <v>612.91983529289587</v>
      </c>
      <c r="DE176" s="84">
        <v>-498.11758407227813</v>
      </c>
      <c r="DF176" s="84">
        <v>1778.9339206229056</v>
      </c>
      <c r="DG176" s="84">
        <v>390.5705920656726</v>
      </c>
      <c r="DH176" s="84">
        <v>596.68430571489512</v>
      </c>
      <c r="DI176" s="84">
        <v>918.14514265758362</v>
      </c>
      <c r="DJ176" s="84">
        <v>199.68798082226851</v>
      </c>
      <c r="DK176" s="84">
        <v>1300.695951070162</v>
      </c>
      <c r="DL176" s="84">
        <v>-289.5194339200886</v>
      </c>
      <c r="DM176" s="84">
        <v>2469.8704091298491</v>
      </c>
      <c r="DN176" s="84">
        <v>1052.3519498474645</v>
      </c>
      <c r="DO176" s="84">
        <v>67.780937790743195</v>
      </c>
      <c r="DP176" s="84">
        <v>-1626.7777035041479</v>
      </c>
      <c r="DQ176" s="84">
        <v>410.60513344000725</v>
      </c>
      <c r="DR176" s="84">
        <v>1074.7283597871435</v>
      </c>
    </row>
    <row r="177" spans="1:122" x14ac:dyDescent="0.25">
      <c r="A177" s="113" t="s">
        <v>486</v>
      </c>
      <c r="B177" s="121" t="s">
        <v>100</v>
      </c>
      <c r="C177" s="121"/>
      <c r="D177" s="121"/>
      <c r="E177" s="121"/>
      <c r="F177" s="121"/>
      <c r="G177" s="121"/>
      <c r="H177" s="121"/>
      <c r="I177" s="121"/>
      <c r="J177" s="121"/>
      <c r="K177" s="121"/>
      <c r="L177" s="121"/>
      <c r="M177" s="121"/>
      <c r="N177" s="121"/>
      <c r="O177" s="121"/>
      <c r="P177" s="121"/>
      <c r="Q177" s="121"/>
      <c r="R177" s="121"/>
      <c r="S177" s="121"/>
      <c r="T177" s="121"/>
      <c r="U177" s="121"/>
      <c r="V177" s="121"/>
      <c r="W177" s="121"/>
      <c r="X177" s="121"/>
      <c r="Y177" s="121"/>
      <c r="Z177" s="121"/>
      <c r="AA177" s="121"/>
      <c r="AB177" s="121"/>
      <c r="AC177" s="121"/>
      <c r="BN177" s="84">
        <v>3.3589870221664651</v>
      </c>
      <c r="BO177" s="84">
        <v>3.2057145818942985</v>
      </c>
      <c r="BP177" s="84">
        <v>2.8886788344534096</v>
      </c>
      <c r="BQ177" s="84">
        <v>2.6324538848568144</v>
      </c>
      <c r="BR177" s="84">
        <v>3.1163925918948214</v>
      </c>
      <c r="BS177" s="84">
        <v>1.9612105636617296</v>
      </c>
      <c r="BT177" s="84">
        <v>3.0358785282642868</v>
      </c>
      <c r="BU177" s="84">
        <v>3.2743008488412064</v>
      </c>
      <c r="BV177" s="84">
        <v>3.0379384764528927</v>
      </c>
      <c r="BW177" s="84">
        <v>3.1101355115501557</v>
      </c>
      <c r="BX177" s="84">
        <v>-10.170135992956908</v>
      </c>
      <c r="BY177" s="84">
        <v>17.943500140204929</v>
      </c>
      <c r="BZ177" s="84">
        <v>1.2294700000000001</v>
      </c>
      <c r="CA177" s="84">
        <v>4.0695200000000007</v>
      </c>
      <c r="CB177" s="84">
        <v>2.1267100000000001</v>
      </c>
      <c r="CC177" s="84">
        <v>2.1698000000000004</v>
      </c>
      <c r="CD177" s="84">
        <v>27.217489999999998</v>
      </c>
      <c r="CE177" s="84">
        <v>3.7816399999999999</v>
      </c>
      <c r="CF177" s="84">
        <v>0.61589000000000027</v>
      </c>
      <c r="CG177" s="84">
        <v>29.383279999999999</v>
      </c>
      <c r="CH177" s="84">
        <v>4.3810789273044914</v>
      </c>
      <c r="CI177" s="84">
        <v>2.6759911266121437</v>
      </c>
      <c r="CJ177" s="84">
        <v>3.6149111092116462</v>
      </c>
      <c r="CK177" s="84">
        <v>5.5823143330364182</v>
      </c>
      <c r="CL177" s="84">
        <v>19.721314129921932</v>
      </c>
      <c r="CM177" s="84">
        <v>3.4189682859845218</v>
      </c>
      <c r="CN177" s="84">
        <v>4.1660345668904109</v>
      </c>
      <c r="CO177" s="84">
        <v>46.482101525605543</v>
      </c>
      <c r="CP177" s="84">
        <v>-15.583149014239307</v>
      </c>
      <c r="CQ177" s="84">
        <v>3.5379661163145659</v>
      </c>
      <c r="CR177" s="84">
        <v>5.2556555614749119</v>
      </c>
      <c r="CS177" s="84">
        <v>4.4304617864661351</v>
      </c>
      <c r="CT177" s="84">
        <v>-2.4239135575435595</v>
      </c>
      <c r="CU177" s="84">
        <v>2.7768756633891356</v>
      </c>
      <c r="CV177" s="84">
        <v>8.6982498358378528</v>
      </c>
      <c r="CW177" s="84">
        <v>8.4094984334592393</v>
      </c>
      <c r="CX177" s="84">
        <v>8.1633948288499933</v>
      </c>
      <c r="CY177" s="84">
        <v>10.302625395920806</v>
      </c>
      <c r="CZ177" s="84">
        <v>7.4459503288479336</v>
      </c>
      <c r="DA177" s="84">
        <v>4.1418144502999947</v>
      </c>
      <c r="DB177" s="84">
        <v>-22.359183557543556</v>
      </c>
      <c r="DC177" s="84">
        <v>1.535279674387376</v>
      </c>
      <c r="DD177" s="84">
        <v>5.8366844502999946</v>
      </c>
      <c r="DE177" s="84">
        <v>5.736684450299995</v>
      </c>
      <c r="DF177" s="84">
        <v>3.7760864424564407</v>
      </c>
      <c r="DG177" s="84">
        <v>2.9352796743873757</v>
      </c>
      <c r="DH177" s="84">
        <v>-21.663315549700005</v>
      </c>
      <c r="DI177" s="84">
        <v>3.6366844502999953</v>
      </c>
      <c r="DJ177" s="84">
        <v>3.9760864424564408</v>
      </c>
      <c r="DK177" s="84">
        <v>4.2352796743873764</v>
      </c>
      <c r="DL177" s="84">
        <v>4.3366844502999955</v>
      </c>
      <c r="DM177" s="84">
        <v>3.5366844502999957</v>
      </c>
      <c r="DN177" s="84">
        <v>5.4760864424564408</v>
      </c>
      <c r="DO177" s="84">
        <v>7.2352796743873764</v>
      </c>
      <c r="DP177" s="84">
        <v>14.836684450299995</v>
      </c>
      <c r="DQ177" s="84">
        <v>18.4366844503</v>
      </c>
      <c r="DR177" s="84">
        <v>23.176086442456445</v>
      </c>
    </row>
    <row r="178" spans="1:122" x14ac:dyDescent="0.25">
      <c r="A178" s="113" t="s">
        <v>487</v>
      </c>
      <c r="B178" s="121" t="s">
        <v>101</v>
      </c>
      <c r="C178" s="121"/>
      <c r="D178" s="121"/>
      <c r="E178" s="121"/>
      <c r="F178" s="121"/>
      <c r="G178" s="121"/>
      <c r="H178" s="121"/>
      <c r="I178" s="121"/>
      <c r="J178" s="121"/>
      <c r="K178" s="121"/>
      <c r="L178" s="121"/>
      <c r="M178" s="121"/>
      <c r="N178" s="121"/>
      <c r="O178" s="121"/>
      <c r="P178" s="121"/>
      <c r="Q178" s="121"/>
      <c r="R178" s="121"/>
      <c r="S178" s="121"/>
      <c r="T178" s="121"/>
      <c r="U178" s="121"/>
      <c r="V178" s="121"/>
      <c r="W178" s="121"/>
      <c r="X178" s="121"/>
      <c r="Y178" s="121"/>
      <c r="Z178" s="121"/>
      <c r="AA178" s="121"/>
      <c r="AB178" s="121"/>
      <c r="AC178" s="121"/>
      <c r="BN178" s="84">
        <v>-60.472236824130761</v>
      </c>
      <c r="BO178" s="84">
        <v>215.13286903697579</v>
      </c>
      <c r="BP178" s="84">
        <v>-358.25867538143598</v>
      </c>
      <c r="BQ178" s="84">
        <v>68.863879330276362</v>
      </c>
      <c r="BR178" s="84">
        <v>445.75388242963686</v>
      </c>
      <c r="BS178" s="84">
        <v>63.118963030550482</v>
      </c>
      <c r="BT178" s="84">
        <v>-212.9988222018205</v>
      </c>
      <c r="BU178" s="84">
        <v>-281.50293986876443</v>
      </c>
      <c r="BV178" s="84">
        <v>-101.46104324814019</v>
      </c>
      <c r="BW178" s="84">
        <v>82.335734978168077</v>
      </c>
      <c r="BX178" s="84">
        <v>-45.332817810568393</v>
      </c>
      <c r="BY178" s="84">
        <v>51.951813141124873</v>
      </c>
      <c r="BZ178" s="84">
        <v>70.527206328984732</v>
      </c>
      <c r="CA178" s="84">
        <v>-189.63609343533201</v>
      </c>
      <c r="CB178" s="84">
        <v>-28.220730169765798</v>
      </c>
      <c r="CC178" s="84">
        <v>-61.812827999157619</v>
      </c>
      <c r="CD178" s="84">
        <v>186.18743296568243</v>
      </c>
      <c r="CE178" s="84">
        <v>73.956814180030747</v>
      </c>
      <c r="CF178" s="84">
        <v>143.18279009118552</v>
      </c>
      <c r="CG178" s="84">
        <v>494.82160292291996</v>
      </c>
      <c r="CH178" s="84">
        <v>485.7675805556263</v>
      </c>
      <c r="CI178" s="84">
        <v>156.98092624705356</v>
      </c>
      <c r="CJ178" s="84">
        <v>-84.91764722861511</v>
      </c>
      <c r="CK178" s="84">
        <v>93.657616411163758</v>
      </c>
      <c r="CL178" s="84">
        <v>-448.25182523722759</v>
      </c>
      <c r="CM178" s="84">
        <v>587.95353083800001</v>
      </c>
      <c r="CN178" s="84">
        <v>-506.05833620818635</v>
      </c>
      <c r="CO178" s="84">
        <v>-31.927355817690092</v>
      </c>
      <c r="CP178" s="84">
        <v>638.78998754570011</v>
      </c>
      <c r="CQ178" s="84">
        <v>-83.335821191129838</v>
      </c>
      <c r="CR178" s="84">
        <v>-110.85728500540944</v>
      </c>
      <c r="CS178" s="84">
        <v>133.02965642558652</v>
      </c>
      <c r="CT178" s="84">
        <v>933.24767083173413</v>
      </c>
      <c r="CU178" s="84">
        <v>-410.22213180843522</v>
      </c>
      <c r="CV178" s="84">
        <v>-193.29918152188054</v>
      </c>
      <c r="CW178" s="84">
        <v>-142.88262942879769</v>
      </c>
      <c r="CX178" s="84">
        <v>113.53326562880501</v>
      </c>
      <c r="CY178" s="84">
        <v>-92.446147080240578</v>
      </c>
      <c r="CZ178" s="84">
        <v>15.823931292079109</v>
      </c>
      <c r="DA178" s="84">
        <v>-223.98777966320358</v>
      </c>
      <c r="DB178" s="84">
        <v>-28.428706167775221</v>
      </c>
      <c r="DC178" s="84">
        <v>243.86139566770879</v>
      </c>
      <c r="DD178" s="84">
        <v>461.08955333917328</v>
      </c>
      <c r="DE178" s="84">
        <v>-389.36796147598409</v>
      </c>
      <c r="DF178" s="84">
        <v>1125.8267620697691</v>
      </c>
      <c r="DG178" s="84">
        <v>119.18070047037428</v>
      </c>
      <c r="DH178" s="84">
        <v>174.49646968057681</v>
      </c>
      <c r="DI178" s="84">
        <v>710.46953008032483</v>
      </c>
      <c r="DJ178" s="84">
        <v>-107.00214034591103</v>
      </c>
      <c r="DK178" s="84">
        <v>244.1331419094009</v>
      </c>
      <c r="DL178" s="84">
        <v>-484.60709652033074</v>
      </c>
      <c r="DM178" s="84">
        <v>140.65560076114087</v>
      </c>
      <c r="DN178" s="84">
        <v>435.69808606851552</v>
      </c>
      <c r="DO178" s="84">
        <v>200.11398802464021</v>
      </c>
      <c r="DP178" s="84">
        <v>-769.8844201852728</v>
      </c>
      <c r="DQ178" s="84">
        <v>1012.7293247817873</v>
      </c>
      <c r="DR178" s="84">
        <v>-242.07310236103334</v>
      </c>
    </row>
    <row r="179" spans="1:122" x14ac:dyDescent="0.25">
      <c r="A179" s="113" t="s">
        <v>488</v>
      </c>
      <c r="B179" s="121" t="s">
        <v>102</v>
      </c>
      <c r="C179" s="121"/>
      <c r="D179" s="121"/>
      <c r="E179" s="121"/>
      <c r="F179" s="121"/>
      <c r="G179" s="121"/>
      <c r="H179" s="121"/>
      <c r="I179" s="121"/>
      <c r="J179" s="121"/>
      <c r="K179" s="121"/>
      <c r="L179" s="121"/>
      <c r="M179" s="121"/>
      <c r="N179" s="121"/>
      <c r="O179" s="121"/>
      <c r="P179" s="121"/>
      <c r="Q179" s="121"/>
      <c r="R179" s="121"/>
      <c r="S179" s="121"/>
      <c r="T179" s="121"/>
      <c r="U179" s="121"/>
      <c r="V179" s="121"/>
      <c r="W179" s="121"/>
      <c r="X179" s="121"/>
      <c r="Y179" s="121"/>
      <c r="Z179" s="121"/>
      <c r="AA179" s="121"/>
      <c r="AB179" s="121"/>
      <c r="AC179" s="121"/>
      <c r="BN179" s="84">
        <v>-5.4400000000000004E-3</v>
      </c>
      <c r="BO179" s="84">
        <v>5.4540441689032173</v>
      </c>
      <c r="BP179" s="84">
        <v>18.609019818153907</v>
      </c>
      <c r="BQ179" s="84">
        <v>2.203530789781516</v>
      </c>
      <c r="BR179" s="84">
        <v>3.6367961948864971</v>
      </c>
      <c r="BS179" s="84">
        <v>4.1587500000000022</v>
      </c>
      <c r="BT179" s="84">
        <v>-4.5087700000000002</v>
      </c>
      <c r="BU179" s="84">
        <v>0.27939999999999543</v>
      </c>
      <c r="BV179" s="84">
        <v>6.9789300000000001</v>
      </c>
      <c r="BW179" s="84">
        <v>-4.8635799999999998</v>
      </c>
      <c r="BX179" s="84">
        <v>3.4281000000000001</v>
      </c>
      <c r="BY179" s="84">
        <v>3.2913000000000001</v>
      </c>
      <c r="BZ179" s="84">
        <v>2.9859575141840655</v>
      </c>
      <c r="CA179" s="84">
        <v>4.4959211957847574</v>
      </c>
      <c r="CB179" s="84">
        <v>5.0307178939748285</v>
      </c>
      <c r="CC179" s="84">
        <v>5.7388676342829026</v>
      </c>
      <c r="CD179" s="84">
        <v>24.023644748315899</v>
      </c>
      <c r="CE179" s="84">
        <v>23.920346931274203</v>
      </c>
      <c r="CF179" s="84">
        <v>23.74647757339137</v>
      </c>
      <c r="CG179" s="84">
        <v>39.826102621789964</v>
      </c>
      <c r="CH179" s="84">
        <v>16.720778053475016</v>
      </c>
      <c r="CI179" s="84">
        <v>14.881942176698384</v>
      </c>
      <c r="CJ179" s="84">
        <v>17.592858851139308</v>
      </c>
      <c r="CK179" s="84">
        <v>15.657595062957341</v>
      </c>
      <c r="CL179" s="84">
        <v>-34.892788940160997</v>
      </c>
      <c r="CM179" s="84">
        <v>-31.231882245729228</v>
      </c>
      <c r="CN179" s="84">
        <v>-35.79473058020902</v>
      </c>
      <c r="CO179" s="84">
        <v>-16.747946000477775</v>
      </c>
      <c r="CP179" s="84">
        <v>28.017572640561561</v>
      </c>
      <c r="CQ179" s="84">
        <v>43.468514203801902</v>
      </c>
      <c r="CR179" s="84">
        <v>42.846407938901294</v>
      </c>
      <c r="CS179" s="84">
        <v>27.087016839609156</v>
      </c>
      <c r="CT179" s="84">
        <v>41.250096348800113</v>
      </c>
      <c r="CU179" s="84">
        <v>41.998048333680551</v>
      </c>
      <c r="CV179" s="84">
        <v>41.999534501451848</v>
      </c>
      <c r="CW179" s="84">
        <v>41.241389968045858</v>
      </c>
      <c r="CX179" s="84">
        <v>25.393435443536024</v>
      </c>
      <c r="CY179" s="84">
        <v>26.152026276671542</v>
      </c>
      <c r="CZ179" s="84">
        <v>26.778089028746866</v>
      </c>
      <c r="DA179" s="84">
        <v>25.202171914943143</v>
      </c>
      <c r="DB179" s="84">
        <v>3.816226668545549</v>
      </c>
      <c r="DC179" s="84">
        <v>4.3094137634204648</v>
      </c>
      <c r="DD179" s="84">
        <v>4.9166735659102061</v>
      </c>
      <c r="DE179" s="84">
        <v>4.4757635336722474</v>
      </c>
      <c r="DF179" s="84">
        <v>-9.6903314723744671</v>
      </c>
      <c r="DG179" s="84">
        <v>-10.105101965677676</v>
      </c>
      <c r="DH179" s="84">
        <v>-11.098976549491823</v>
      </c>
      <c r="DI179" s="84">
        <v>-10.66873273997998</v>
      </c>
      <c r="DJ179" s="84">
        <v>33.845981457041447</v>
      </c>
      <c r="DK179" s="84">
        <v>35.778717289291585</v>
      </c>
      <c r="DL179" s="84">
        <v>39.822245866508105</v>
      </c>
      <c r="DM179" s="84">
        <v>77.407726815762288</v>
      </c>
      <c r="DN179" s="84">
        <v>-5.7873853636001016</v>
      </c>
      <c r="DO179" s="84">
        <v>-6.088685126711896</v>
      </c>
      <c r="DP179" s="84">
        <v>-8.4789682824422616</v>
      </c>
      <c r="DQ179" s="84">
        <v>20.613678540050511</v>
      </c>
      <c r="DR179" s="84">
        <v>-6.3873163585607839</v>
      </c>
    </row>
    <row r="180" spans="1:122" x14ac:dyDescent="0.25">
      <c r="A180" s="113" t="s">
        <v>489</v>
      </c>
      <c r="B180" s="121" t="s">
        <v>48</v>
      </c>
      <c r="C180" s="121"/>
      <c r="D180" s="121"/>
      <c r="E180" s="121"/>
      <c r="F180" s="121"/>
      <c r="G180" s="121"/>
      <c r="H180" s="121"/>
      <c r="I180" s="121"/>
      <c r="J180" s="121"/>
      <c r="K180" s="121"/>
      <c r="L180" s="121"/>
      <c r="M180" s="121"/>
      <c r="N180" s="121"/>
      <c r="O180" s="121"/>
      <c r="P180" s="121"/>
      <c r="Q180" s="121"/>
      <c r="R180" s="121"/>
      <c r="S180" s="121"/>
      <c r="T180" s="121"/>
      <c r="U180" s="121"/>
      <c r="V180" s="121"/>
      <c r="W180" s="121"/>
      <c r="X180" s="121"/>
      <c r="Y180" s="121"/>
      <c r="Z180" s="121"/>
      <c r="AA180" s="121"/>
      <c r="AB180" s="121"/>
      <c r="AC180" s="121"/>
      <c r="BN180" s="84">
        <v>-89.123290191904829</v>
      </c>
      <c r="BO180" s="84">
        <v>603.097118237107</v>
      </c>
      <c r="BP180" s="84">
        <v>141.36784124638325</v>
      </c>
      <c r="BQ180" s="84">
        <v>424.53940327529187</v>
      </c>
      <c r="BR180" s="84">
        <v>-184.30221099531423</v>
      </c>
      <c r="BS180" s="84">
        <v>244.74813689986999</v>
      </c>
      <c r="BT180" s="84">
        <v>233.35366542696426</v>
      </c>
      <c r="BU180" s="84">
        <v>651.87694787064345</v>
      </c>
      <c r="BV180" s="84">
        <v>492.68739003003719</v>
      </c>
      <c r="BW180" s="84">
        <v>546.1206174909579</v>
      </c>
      <c r="BX180" s="84">
        <v>268.30103447225184</v>
      </c>
      <c r="BY180" s="84">
        <v>474.87461381279252</v>
      </c>
      <c r="BZ180" s="84">
        <v>503.03763160544628</v>
      </c>
      <c r="CA180" s="84">
        <v>173.17163019494882</v>
      </c>
      <c r="CB180" s="84">
        <v>671.44120861018246</v>
      </c>
      <c r="CC180" s="84">
        <v>-0.63653724696016889</v>
      </c>
      <c r="CD180" s="84">
        <v>124.07733979698342</v>
      </c>
      <c r="CE180" s="84">
        <v>356.01504400060196</v>
      </c>
      <c r="CF180" s="84">
        <v>513.08413979279248</v>
      </c>
      <c r="CG180" s="84">
        <v>532.05720410185188</v>
      </c>
      <c r="CH180" s="84">
        <v>393.27125550047623</v>
      </c>
      <c r="CI180" s="84">
        <v>243.01166588772512</v>
      </c>
      <c r="CJ180" s="84">
        <v>0.34701457281935655</v>
      </c>
      <c r="CK180" s="84">
        <v>627.09332883302272</v>
      </c>
      <c r="CL180" s="84">
        <v>149.89408889332924</v>
      </c>
      <c r="CM180" s="84">
        <v>748.34543892388047</v>
      </c>
      <c r="CN180" s="84">
        <v>-259.51554844611883</v>
      </c>
      <c r="CO180" s="84">
        <v>542.08940114728284</v>
      </c>
      <c r="CP180" s="84">
        <v>234.28302521664938</v>
      </c>
      <c r="CQ180" s="84">
        <v>806.13445092034374</v>
      </c>
      <c r="CR180" s="84">
        <v>315.15380903974835</v>
      </c>
      <c r="CS180" s="84">
        <v>18.694592935298733</v>
      </c>
      <c r="CT180" s="84">
        <v>1042.5375510493136</v>
      </c>
      <c r="CU180" s="84">
        <v>102.36523962566878</v>
      </c>
      <c r="CV180" s="84">
        <v>-511.48563399647043</v>
      </c>
      <c r="CW180" s="84">
        <v>726.31401943201513</v>
      </c>
      <c r="CX180" s="84">
        <v>-48.544876892641597</v>
      </c>
      <c r="CY180" s="84">
        <v>514.23161328039282</v>
      </c>
      <c r="CZ180" s="84">
        <v>943.93712571269225</v>
      </c>
      <c r="DA180" s="84">
        <v>-539.61825156954001</v>
      </c>
      <c r="DB180" s="84">
        <v>-8.3246261992357731</v>
      </c>
      <c r="DC180" s="84">
        <v>-45.333610889914148</v>
      </c>
      <c r="DD180" s="84">
        <v>141.07692393751236</v>
      </c>
      <c r="DE180" s="84">
        <v>-118.96207058026631</v>
      </c>
      <c r="DF180" s="84">
        <v>659.02140358305417</v>
      </c>
      <c r="DG180" s="84">
        <v>278.55971388658872</v>
      </c>
      <c r="DH180" s="84">
        <v>454.95012813351008</v>
      </c>
      <c r="DI180" s="84">
        <v>214.7076608669388</v>
      </c>
      <c r="DJ180" s="84">
        <v>268.86805326868165</v>
      </c>
      <c r="DK180" s="84">
        <v>1016.5488121970823</v>
      </c>
      <c r="DL180" s="84">
        <v>150.92873228343404</v>
      </c>
      <c r="DM180" s="84">
        <v>2248.2703971026463</v>
      </c>
      <c r="DN180" s="84">
        <v>616.96516270009283</v>
      </c>
      <c r="DO180" s="84">
        <v>-133.47964478157252</v>
      </c>
      <c r="DP180" s="84">
        <v>-863.25099948673267</v>
      </c>
      <c r="DQ180" s="84">
        <v>-641.17455433213081</v>
      </c>
      <c r="DR180" s="84">
        <v>1300.0126920642813</v>
      </c>
    </row>
    <row r="181" spans="1:122" x14ac:dyDescent="0.25">
      <c r="A181" s="113" t="s">
        <v>490</v>
      </c>
      <c r="B181" s="122" t="s">
        <v>471</v>
      </c>
      <c r="C181" s="122"/>
      <c r="D181" s="122"/>
      <c r="E181" s="122"/>
      <c r="F181" s="122"/>
      <c r="G181" s="122"/>
      <c r="H181" s="122"/>
      <c r="I181" s="122"/>
      <c r="J181" s="122"/>
      <c r="K181" s="122"/>
      <c r="L181" s="122"/>
      <c r="M181" s="122"/>
      <c r="N181" s="122"/>
      <c r="O181" s="122"/>
      <c r="P181" s="122"/>
      <c r="Q181" s="122"/>
      <c r="R181" s="122"/>
      <c r="S181" s="122"/>
      <c r="T181" s="122"/>
      <c r="U181" s="122"/>
      <c r="V181" s="122"/>
      <c r="W181" s="122"/>
      <c r="X181" s="122"/>
      <c r="Y181" s="122"/>
      <c r="Z181" s="122"/>
      <c r="AA181" s="122"/>
      <c r="AB181" s="122"/>
      <c r="AC181" s="122"/>
      <c r="BN181" s="84">
        <v>-6.4768599999999994</v>
      </c>
      <c r="BO181" s="84">
        <v>48.072880000000005</v>
      </c>
      <c r="BP181" s="84">
        <v>25.700739999999996</v>
      </c>
      <c r="BQ181" s="84">
        <v>-15.84201</v>
      </c>
      <c r="BR181" s="84">
        <v>20.256769999999999</v>
      </c>
      <c r="BS181" s="84">
        <v>59.153489999999991</v>
      </c>
      <c r="BT181" s="84">
        <v>10.004940000000001</v>
      </c>
      <c r="BU181" s="84">
        <v>-32.10577</v>
      </c>
      <c r="BV181" s="84">
        <v>27.216819999999998</v>
      </c>
      <c r="BW181" s="84">
        <v>8.8768199999999986</v>
      </c>
      <c r="BX181" s="84">
        <v>81.149410000000003</v>
      </c>
      <c r="BY181" s="84">
        <v>30.927120000000002</v>
      </c>
      <c r="BZ181" s="84">
        <v>-56.598628729999994</v>
      </c>
      <c r="CA181" s="84">
        <v>50.313935119999996</v>
      </c>
      <c r="CB181" s="84">
        <v>-19.051917949999996</v>
      </c>
      <c r="CC181" s="84">
        <v>-29.939280889999996</v>
      </c>
      <c r="CD181" s="84">
        <v>26.497418369999998</v>
      </c>
      <c r="CE181" s="84">
        <v>39.58024992</v>
      </c>
      <c r="CF181" s="84">
        <v>-21.42431908</v>
      </c>
      <c r="CG181" s="84">
        <v>13.883934949999997</v>
      </c>
      <c r="CH181" s="84">
        <v>18.449828005426404</v>
      </c>
      <c r="CI181" s="84">
        <v>-4.8540960220121852</v>
      </c>
      <c r="CJ181" s="84">
        <v>-28.260696047991328</v>
      </c>
      <c r="CK181" s="84">
        <v>-22.285528721369413</v>
      </c>
      <c r="CL181" s="84">
        <v>6.2449929910660602</v>
      </c>
      <c r="CM181" s="84">
        <v>-1.8699670624000275</v>
      </c>
      <c r="CN181" s="84">
        <v>-67.071695641666963</v>
      </c>
      <c r="CO181" s="84">
        <v>6.1691538042582126</v>
      </c>
      <c r="CP181" s="84">
        <v>125.3132663816652</v>
      </c>
      <c r="CQ181" s="84">
        <v>-34.260842227696784</v>
      </c>
      <c r="CR181" s="84">
        <v>-21.480644845928346</v>
      </c>
      <c r="CS181" s="84">
        <v>-45.190506218626204</v>
      </c>
      <c r="CT181" s="84">
        <v>2.5084297830755777</v>
      </c>
      <c r="CU181" s="84">
        <v>-60.011689434363454</v>
      </c>
      <c r="CV181" s="84">
        <v>-42.03794388592835</v>
      </c>
      <c r="CW181" s="84">
        <v>3.3608809680404579</v>
      </c>
      <c r="CX181" s="84">
        <v>-4.7121162069244225</v>
      </c>
      <c r="CY181" s="84">
        <v>-21.07453541436346</v>
      </c>
      <c r="CZ181" s="84">
        <v>4.069240024071652</v>
      </c>
      <c r="DA181" s="84">
        <v>-1.2100951200000001</v>
      </c>
      <c r="DB181" s="84">
        <v>4.182498293075577</v>
      </c>
      <c r="DC181" s="84">
        <v>12.251526505636541</v>
      </c>
      <c r="DD181" s="84">
        <v>13.241162624071654</v>
      </c>
      <c r="DE181" s="84">
        <v>7.4405293599999993</v>
      </c>
      <c r="DF181" s="84">
        <v>18.345300893075578</v>
      </c>
      <c r="DG181" s="84">
        <v>-2.1715590743634614</v>
      </c>
      <c r="DH181" s="84">
        <v>34.893679364071652</v>
      </c>
      <c r="DI181" s="84">
        <v>95.868431889999997</v>
      </c>
      <c r="DJ181" s="84">
        <v>-27.611584926924422</v>
      </c>
      <c r="DK181" s="84">
        <v>13.588389995636541</v>
      </c>
      <c r="DL181" s="84">
        <v>-4.9442588259283475</v>
      </c>
      <c r="DM181" s="84">
        <v>-71.483101200000007</v>
      </c>
      <c r="DN181" s="84">
        <v>-201.14716056692441</v>
      </c>
      <c r="DO181" s="84">
        <v>-122.48017073436347</v>
      </c>
      <c r="DP181" s="84">
        <v>-169.41193512592835</v>
      </c>
      <c r="DQ181" s="84">
        <v>-147.43249625000001</v>
      </c>
      <c r="DR181" s="84">
        <v>-19.895621786924419</v>
      </c>
    </row>
    <row r="182" spans="1:122" x14ac:dyDescent="0.25">
      <c r="A182" s="113" t="s">
        <v>491</v>
      </c>
      <c r="B182" s="119" t="s">
        <v>437</v>
      </c>
      <c r="C182" s="119"/>
      <c r="D182" s="119"/>
      <c r="E182" s="119"/>
      <c r="F182" s="119"/>
      <c r="G182" s="119"/>
      <c r="H182" s="119"/>
      <c r="I182" s="119"/>
      <c r="J182" s="119"/>
      <c r="K182" s="119"/>
      <c r="L182" s="119"/>
      <c r="M182" s="119"/>
      <c r="N182" s="119"/>
      <c r="O182" s="119"/>
      <c r="P182" s="119"/>
      <c r="Q182" s="119"/>
      <c r="R182" s="119"/>
      <c r="S182" s="119"/>
      <c r="T182" s="119"/>
      <c r="U182" s="119"/>
      <c r="V182" s="119"/>
      <c r="W182" s="119"/>
      <c r="X182" s="119"/>
      <c r="Y182" s="119"/>
      <c r="Z182" s="119"/>
      <c r="AA182" s="119"/>
      <c r="AB182" s="119"/>
      <c r="AC182" s="119"/>
      <c r="BN182" s="84">
        <v>-9.4743178192698565</v>
      </c>
      <c r="BO182" s="84">
        <v>-815.92803952792269</v>
      </c>
      <c r="BP182" s="84">
        <v>23.91558637294861</v>
      </c>
      <c r="BQ182" s="84">
        <v>941.87436424968666</v>
      </c>
      <c r="BR182" s="84">
        <v>-243.91011881292681</v>
      </c>
      <c r="BS182" s="84">
        <v>472.44460955315151</v>
      </c>
      <c r="BT182" s="84">
        <v>410.18556778369191</v>
      </c>
      <c r="BU182" s="84">
        <v>2350.3376715293325</v>
      </c>
      <c r="BV182" s="84">
        <v>211.02093802912793</v>
      </c>
      <c r="BW182" s="84">
        <v>1041.4061543340511</v>
      </c>
      <c r="BX182" s="84">
        <v>1186.1251609346791</v>
      </c>
      <c r="BY182" s="84">
        <v>2194.9020306304078</v>
      </c>
      <c r="BZ182" s="84">
        <v>636.16397307988314</v>
      </c>
      <c r="CA182" s="84">
        <v>145.60213807852494</v>
      </c>
      <c r="CB182" s="84">
        <v>416.70733867313953</v>
      </c>
      <c r="CC182" s="84">
        <v>2318.0600853570604</v>
      </c>
      <c r="CD182" s="84">
        <v>313.67835509617566</v>
      </c>
      <c r="CE182" s="84">
        <v>826.53177430587755</v>
      </c>
      <c r="CF182" s="84">
        <v>584.20597507998332</v>
      </c>
      <c r="CG182" s="84">
        <v>2412.6566482588696</v>
      </c>
      <c r="CH182" s="84">
        <v>74.389665426965848</v>
      </c>
      <c r="CI182" s="84">
        <v>354.27779257618772</v>
      </c>
      <c r="CJ182" s="84">
        <v>93.011027929048225</v>
      </c>
      <c r="CK182" s="84">
        <v>969.42897224904311</v>
      </c>
      <c r="CL182" s="84">
        <v>-80.355682028392607</v>
      </c>
      <c r="CM182" s="84">
        <v>596.50969397171787</v>
      </c>
      <c r="CN182" s="84">
        <v>810.86744860222825</v>
      </c>
      <c r="CO182" s="84">
        <v>1631.2250609891964</v>
      </c>
      <c r="CP182" s="84">
        <v>282.08826080109014</v>
      </c>
      <c r="CQ182" s="84">
        <v>-378.58838168095951</v>
      </c>
      <c r="CR182" s="84">
        <v>-92.904280631357977</v>
      </c>
      <c r="CS182" s="84">
        <v>1769.3920579989267</v>
      </c>
      <c r="CT182" s="84">
        <v>21.496833084662001</v>
      </c>
      <c r="CU182" s="84">
        <v>-70.139395910731594</v>
      </c>
      <c r="CV182" s="84">
        <v>162.27044072111596</v>
      </c>
      <c r="CW182" s="84">
        <v>1140.0091569633139</v>
      </c>
      <c r="CX182" s="84">
        <v>65.233497240014401</v>
      </c>
      <c r="CY182" s="84">
        <v>1159.6092984925569</v>
      </c>
      <c r="CZ182" s="84">
        <v>578.53239122640605</v>
      </c>
      <c r="DA182" s="84">
        <v>122.37045902161663</v>
      </c>
      <c r="DB182" s="84">
        <v>-1260.2941640056085</v>
      </c>
      <c r="DC182" s="84">
        <v>-544.50704725053367</v>
      </c>
      <c r="DD182" s="84">
        <v>-532.2500515660887</v>
      </c>
      <c r="DE182" s="84">
        <v>1278.9309358923458</v>
      </c>
      <c r="DF182" s="84">
        <v>-611.38193897045267</v>
      </c>
      <c r="DG182" s="84">
        <v>1099.207903865798</v>
      </c>
      <c r="DH182" s="84">
        <v>-368.54184236181874</v>
      </c>
      <c r="DI182" s="84">
        <v>1546.6244728714028</v>
      </c>
      <c r="DJ182" s="84">
        <v>-1223.0909013619578</v>
      </c>
      <c r="DK182" s="84">
        <v>275.17197926797877</v>
      </c>
      <c r="DL182" s="84">
        <v>2841.3413449444433</v>
      </c>
      <c r="DM182" s="84">
        <v>2117.4216446896362</v>
      </c>
      <c r="DN182" s="84">
        <v>1293.440466340485</v>
      </c>
      <c r="DO182" s="84">
        <v>-606.21582763026549</v>
      </c>
      <c r="DP182" s="84">
        <v>2469.9985347602969</v>
      </c>
      <c r="DQ182" s="84">
        <v>471.69367421278366</v>
      </c>
      <c r="DR182" s="84">
        <v>776.917953716856</v>
      </c>
    </row>
    <row r="183" spans="1:122" ht="15" customHeight="1" x14ac:dyDescent="0.25">
      <c r="A183" s="123" t="s">
        <v>492</v>
      </c>
      <c r="B183" s="120" t="s">
        <v>84</v>
      </c>
      <c r="C183" s="120"/>
      <c r="D183" s="120"/>
      <c r="E183" s="120"/>
      <c r="F183" s="120"/>
      <c r="G183" s="120"/>
      <c r="H183" s="120"/>
      <c r="I183" s="120"/>
      <c r="J183" s="120"/>
      <c r="K183" s="120"/>
      <c r="L183" s="120"/>
      <c r="M183" s="120"/>
      <c r="N183" s="120"/>
      <c r="O183" s="120"/>
      <c r="P183" s="120"/>
      <c r="Q183" s="120"/>
      <c r="R183" s="120"/>
      <c r="S183" s="120"/>
      <c r="T183" s="120"/>
      <c r="U183" s="120"/>
      <c r="V183" s="120"/>
      <c r="W183" s="120"/>
      <c r="X183" s="120"/>
      <c r="Y183" s="120"/>
      <c r="Z183" s="120"/>
      <c r="AA183" s="120"/>
      <c r="AB183" s="120"/>
      <c r="AC183" s="120"/>
      <c r="BN183" s="84">
        <v>0</v>
      </c>
      <c r="BO183" s="84">
        <v>0</v>
      </c>
      <c r="BP183" s="84">
        <v>0</v>
      </c>
      <c r="BQ183" s="84">
        <v>0</v>
      </c>
      <c r="BR183" s="84">
        <v>0</v>
      </c>
      <c r="BS183" s="84">
        <v>0</v>
      </c>
      <c r="BT183" s="84">
        <v>0</v>
      </c>
      <c r="BU183" s="84">
        <v>0</v>
      </c>
      <c r="BV183" s="84">
        <v>0</v>
      </c>
      <c r="BW183" s="84">
        <v>0</v>
      </c>
      <c r="BX183" s="84">
        <v>0</v>
      </c>
      <c r="BY183" s="84">
        <v>0</v>
      </c>
      <c r="BZ183" s="84">
        <v>0</v>
      </c>
      <c r="CA183" s="84">
        <v>0</v>
      </c>
      <c r="CB183" s="84">
        <v>0</v>
      </c>
      <c r="CC183" s="84">
        <v>0</v>
      </c>
      <c r="CD183" s="84">
        <v>0</v>
      </c>
      <c r="CE183" s="84">
        <v>0</v>
      </c>
      <c r="CF183" s="84">
        <v>0</v>
      </c>
      <c r="CG183" s="84">
        <v>0</v>
      </c>
      <c r="CH183" s="84">
        <v>0</v>
      </c>
      <c r="CI183" s="84">
        <v>0</v>
      </c>
      <c r="CJ183" s="84">
        <v>0</v>
      </c>
      <c r="CK183" s="84">
        <v>0</v>
      </c>
      <c r="CL183" s="84">
        <v>0</v>
      </c>
      <c r="CM183" s="84">
        <v>0</v>
      </c>
      <c r="CN183" s="84">
        <v>0</v>
      </c>
      <c r="CO183" s="84">
        <v>0</v>
      </c>
      <c r="CP183" s="84">
        <v>0</v>
      </c>
      <c r="CQ183" s="84">
        <v>0</v>
      </c>
      <c r="CR183" s="84">
        <v>0</v>
      </c>
      <c r="CS183" s="84">
        <v>0</v>
      </c>
      <c r="CT183" s="84">
        <v>0</v>
      </c>
      <c r="CU183" s="84">
        <v>0</v>
      </c>
      <c r="CV183" s="84">
        <v>0</v>
      </c>
      <c r="CW183" s="84">
        <v>0</v>
      </c>
      <c r="CX183" s="84">
        <v>0</v>
      </c>
      <c r="CY183" s="84">
        <v>0</v>
      </c>
      <c r="CZ183" s="84">
        <v>0</v>
      </c>
      <c r="DA183" s="84">
        <v>0</v>
      </c>
      <c r="DB183" s="84">
        <v>0</v>
      </c>
      <c r="DC183" s="84">
        <v>0</v>
      </c>
      <c r="DD183" s="84">
        <v>0</v>
      </c>
      <c r="DE183" s="84">
        <v>0</v>
      </c>
      <c r="DF183" s="84">
        <v>0</v>
      </c>
      <c r="DG183" s="84">
        <v>0</v>
      </c>
      <c r="DH183" s="84">
        <v>0</v>
      </c>
      <c r="DI183" s="84">
        <v>0</v>
      </c>
      <c r="DJ183" s="84">
        <v>0</v>
      </c>
      <c r="DK183" s="84">
        <v>0</v>
      </c>
      <c r="DL183" s="84">
        <v>0</v>
      </c>
      <c r="DM183" s="84">
        <v>0</v>
      </c>
      <c r="DN183" s="84">
        <v>0</v>
      </c>
      <c r="DO183" s="84">
        <v>0</v>
      </c>
      <c r="DP183" s="84">
        <v>0</v>
      </c>
      <c r="DQ183" s="84">
        <v>0</v>
      </c>
      <c r="DR183" s="84">
        <v>0</v>
      </c>
    </row>
    <row r="184" spans="1:122" ht="15" customHeight="1" x14ac:dyDescent="0.25">
      <c r="A184" s="128" t="s">
        <v>493</v>
      </c>
      <c r="B184" s="120" t="s">
        <v>98</v>
      </c>
      <c r="C184" s="120"/>
      <c r="D184" s="120"/>
      <c r="E184" s="120"/>
      <c r="F184" s="120"/>
      <c r="G184" s="120"/>
      <c r="H184" s="120"/>
      <c r="I184" s="120"/>
      <c r="J184" s="120"/>
      <c r="K184" s="120"/>
      <c r="L184" s="120"/>
      <c r="M184" s="120"/>
      <c r="N184" s="120"/>
      <c r="O184" s="120"/>
      <c r="P184" s="120"/>
      <c r="Q184" s="120"/>
      <c r="R184" s="120"/>
      <c r="S184" s="120"/>
      <c r="T184" s="120"/>
      <c r="U184" s="120"/>
      <c r="V184" s="120"/>
      <c r="W184" s="120"/>
      <c r="X184" s="120"/>
      <c r="Y184" s="120"/>
      <c r="Z184" s="120"/>
      <c r="AA184" s="120"/>
      <c r="AB184" s="120"/>
      <c r="AC184" s="120"/>
      <c r="BN184" s="84">
        <v>-9.4743178192698565</v>
      </c>
      <c r="BO184" s="84">
        <v>-815.92803952792269</v>
      </c>
      <c r="BP184" s="84">
        <v>23.91558637294861</v>
      </c>
      <c r="BQ184" s="84">
        <v>941.87436424968666</v>
      </c>
      <c r="BR184" s="84">
        <v>-243.91011881292681</v>
      </c>
      <c r="BS184" s="84">
        <v>472.44460955315151</v>
      </c>
      <c r="BT184" s="84">
        <v>410.18556778369191</v>
      </c>
      <c r="BU184" s="84">
        <v>2350.3376715293325</v>
      </c>
      <c r="BV184" s="84">
        <v>211.02093802912793</v>
      </c>
      <c r="BW184" s="84">
        <v>1041.4061543340511</v>
      </c>
      <c r="BX184" s="84">
        <v>1186.1251609346791</v>
      </c>
      <c r="BY184" s="84">
        <v>2194.9020306304078</v>
      </c>
      <c r="BZ184" s="84">
        <v>636.16397307988314</v>
      </c>
      <c r="CA184" s="84">
        <v>145.60213807852494</v>
      </c>
      <c r="CB184" s="84">
        <v>416.70733867313953</v>
      </c>
      <c r="CC184" s="84">
        <v>2318.0600853570604</v>
      </c>
      <c r="CD184" s="84">
        <v>313.67835509617566</v>
      </c>
      <c r="CE184" s="84">
        <v>826.53177430587755</v>
      </c>
      <c r="CF184" s="84">
        <v>584.20597507998332</v>
      </c>
      <c r="CG184" s="84">
        <v>2412.6566482588696</v>
      </c>
      <c r="CH184" s="84">
        <v>74.389665426965848</v>
      </c>
      <c r="CI184" s="84">
        <v>354.27779257618772</v>
      </c>
      <c r="CJ184" s="84">
        <v>93.011027929048225</v>
      </c>
      <c r="CK184" s="84">
        <v>969.42897224904311</v>
      </c>
      <c r="CL184" s="84">
        <v>-80.355682028392607</v>
      </c>
      <c r="CM184" s="84">
        <v>596.50969397171787</v>
      </c>
      <c r="CN184" s="84">
        <v>810.86744860222825</v>
      </c>
      <c r="CO184" s="84">
        <v>1631.2250609891964</v>
      </c>
      <c r="CP184" s="84">
        <v>282.08826080109014</v>
      </c>
      <c r="CQ184" s="84">
        <v>-378.58838168095951</v>
      </c>
      <c r="CR184" s="84">
        <v>-92.904280631357977</v>
      </c>
      <c r="CS184" s="84">
        <v>1769.3920579989267</v>
      </c>
      <c r="CT184" s="84">
        <v>21.496833084662001</v>
      </c>
      <c r="CU184" s="84">
        <v>-70.139395910731594</v>
      </c>
      <c r="CV184" s="84">
        <v>162.27044072111596</v>
      </c>
      <c r="CW184" s="84">
        <v>1140.0091569633139</v>
      </c>
      <c r="CX184" s="84">
        <v>65.233497240014401</v>
      </c>
      <c r="CY184" s="84">
        <v>1159.6092984925569</v>
      </c>
      <c r="CZ184" s="84">
        <v>578.53239122640605</v>
      </c>
      <c r="DA184" s="84">
        <v>122.37045902161663</v>
      </c>
      <c r="DB184" s="84">
        <v>-1260.2941640056085</v>
      </c>
      <c r="DC184" s="84">
        <v>-544.50704725053367</v>
      </c>
      <c r="DD184" s="84">
        <v>-532.2500515660887</v>
      </c>
      <c r="DE184" s="84">
        <v>1278.9309358923458</v>
      </c>
      <c r="DF184" s="84">
        <v>-611.38193897045267</v>
      </c>
      <c r="DG184" s="84">
        <v>1099.207903865798</v>
      </c>
      <c r="DH184" s="84">
        <v>-368.54184236181874</v>
      </c>
      <c r="DI184" s="84">
        <v>1546.6244728714028</v>
      </c>
      <c r="DJ184" s="84">
        <v>-1223.0909013619578</v>
      </c>
      <c r="DK184" s="84">
        <v>275.17197926797877</v>
      </c>
      <c r="DL184" s="84">
        <v>2841.3413449444433</v>
      </c>
      <c r="DM184" s="84">
        <v>2117.4216446896362</v>
      </c>
      <c r="DN184" s="84">
        <v>1293.440466340485</v>
      </c>
      <c r="DO184" s="84">
        <v>-606.21582763026549</v>
      </c>
      <c r="DP184" s="84">
        <v>2469.9985347602969</v>
      </c>
      <c r="DQ184" s="84">
        <v>471.69367421278366</v>
      </c>
      <c r="DR184" s="84">
        <v>776.917953716856</v>
      </c>
    </row>
    <row r="185" spans="1:122" ht="15" customHeight="1" x14ac:dyDescent="0.25">
      <c r="A185" s="123" t="s">
        <v>494</v>
      </c>
      <c r="B185" s="121" t="s">
        <v>87</v>
      </c>
      <c r="C185" s="121"/>
      <c r="D185" s="121"/>
      <c r="E185" s="121"/>
      <c r="F185" s="121"/>
      <c r="G185" s="121"/>
      <c r="H185" s="121"/>
      <c r="I185" s="121"/>
      <c r="J185" s="121"/>
      <c r="K185" s="121"/>
      <c r="L185" s="121"/>
      <c r="M185" s="121"/>
      <c r="N185" s="121"/>
      <c r="O185" s="121"/>
      <c r="P185" s="121"/>
      <c r="Q185" s="121"/>
      <c r="R185" s="121"/>
      <c r="S185" s="121"/>
      <c r="T185" s="121"/>
      <c r="U185" s="121"/>
      <c r="V185" s="121"/>
      <c r="W185" s="121"/>
      <c r="X185" s="121"/>
      <c r="Y185" s="121"/>
      <c r="Z185" s="121"/>
      <c r="AA185" s="121"/>
      <c r="AB185" s="121"/>
      <c r="AC185" s="121"/>
      <c r="BN185" s="84">
        <v>0</v>
      </c>
      <c r="BO185" s="84">
        <v>0</v>
      </c>
      <c r="BP185" s="84">
        <v>1017.5451304646909</v>
      </c>
      <c r="BQ185" s="84">
        <v>0</v>
      </c>
      <c r="BR185" s="84">
        <v>0</v>
      </c>
      <c r="BS185" s="84">
        <v>0</v>
      </c>
      <c r="BT185" s="84">
        <v>0</v>
      </c>
      <c r="BU185" s="84">
        <v>0</v>
      </c>
      <c r="BV185" s="84">
        <v>0</v>
      </c>
      <c r="BW185" s="84">
        <v>0</v>
      </c>
      <c r="BX185" s="84">
        <v>0</v>
      </c>
      <c r="BY185" s="84">
        <v>0</v>
      </c>
      <c r="BZ185" s="84">
        <v>0</v>
      </c>
      <c r="CA185" s="84">
        <v>0</v>
      </c>
      <c r="CB185" s="84">
        <v>0</v>
      </c>
      <c r="CC185" s="84">
        <v>0</v>
      </c>
      <c r="CD185" s="84">
        <v>0</v>
      </c>
      <c r="CE185" s="84">
        <v>0</v>
      </c>
      <c r="CF185" s="84">
        <v>0</v>
      </c>
      <c r="CG185" s="84">
        <v>0</v>
      </c>
      <c r="CH185" s="84">
        <v>0</v>
      </c>
      <c r="CI185" s="84">
        <v>0</v>
      </c>
      <c r="CJ185" s="84">
        <v>0</v>
      </c>
      <c r="CK185" s="84">
        <v>0</v>
      </c>
      <c r="CL185" s="84">
        <v>0</v>
      </c>
      <c r="CM185" s="84">
        <v>0</v>
      </c>
      <c r="CN185" s="84">
        <v>0</v>
      </c>
      <c r="CO185" s="84">
        <v>0</v>
      </c>
      <c r="CP185" s="84">
        <v>0</v>
      </c>
      <c r="CQ185" s="84">
        <v>0</v>
      </c>
      <c r="CR185" s="84">
        <v>0</v>
      </c>
      <c r="CS185" s="84">
        <v>0</v>
      </c>
      <c r="CT185" s="84">
        <v>0</v>
      </c>
      <c r="CU185" s="84">
        <v>0</v>
      </c>
      <c r="CV185" s="84">
        <v>0</v>
      </c>
      <c r="CW185" s="84">
        <v>0</v>
      </c>
      <c r="CX185" s="84">
        <v>0</v>
      </c>
      <c r="CY185" s="84">
        <v>0</v>
      </c>
      <c r="CZ185" s="84">
        <v>0</v>
      </c>
      <c r="DA185" s="84">
        <v>0</v>
      </c>
      <c r="DB185" s="84">
        <v>0</v>
      </c>
      <c r="DC185" s="84">
        <v>0</v>
      </c>
      <c r="DD185" s="84">
        <v>0</v>
      </c>
      <c r="DE185" s="84">
        <v>0</v>
      </c>
      <c r="DF185" s="84">
        <v>-0.1</v>
      </c>
      <c r="DG185" s="84">
        <v>-8.0929286495484282E-2</v>
      </c>
      <c r="DH185" s="84">
        <v>1.8876585746185861E-2</v>
      </c>
      <c r="DI185" s="84">
        <v>3.2997910501090175E-3</v>
      </c>
      <c r="DJ185" s="84">
        <v>-2.2884792554028723E-2</v>
      </c>
      <c r="DK185" s="84">
        <v>-3.5184854298990088E-3</v>
      </c>
      <c r="DL185" s="84">
        <v>2174.6115825742791</v>
      </c>
      <c r="DM185" s="84">
        <v>1.3326874357651716E-2</v>
      </c>
      <c r="DN185" s="84">
        <v>0.11883986439177346</v>
      </c>
      <c r="DO185" s="84">
        <v>0.36929989233939597</v>
      </c>
      <c r="DP185" s="84">
        <v>0.75373334809103698</v>
      </c>
      <c r="DQ185" s="84">
        <v>0.95496847883711777</v>
      </c>
      <c r="DR185" s="84">
        <v>0.5</v>
      </c>
    </row>
    <row r="186" spans="1:122" ht="15" customHeight="1" x14ac:dyDescent="0.25">
      <c r="A186" s="113" t="s">
        <v>495</v>
      </c>
      <c r="B186" s="121" t="s">
        <v>496</v>
      </c>
      <c r="C186" s="121"/>
      <c r="D186" s="121"/>
      <c r="E186" s="121"/>
      <c r="F186" s="121"/>
      <c r="G186" s="121"/>
      <c r="H186" s="121"/>
      <c r="I186" s="121"/>
      <c r="J186" s="121"/>
      <c r="K186" s="121"/>
      <c r="L186" s="121"/>
      <c r="M186" s="121"/>
      <c r="N186" s="121"/>
      <c r="O186" s="121"/>
      <c r="P186" s="121"/>
      <c r="Q186" s="121"/>
      <c r="R186" s="121"/>
      <c r="S186" s="121"/>
      <c r="T186" s="121"/>
      <c r="U186" s="121"/>
      <c r="V186" s="121"/>
      <c r="W186" s="121"/>
      <c r="X186" s="121"/>
      <c r="Y186" s="121"/>
      <c r="Z186" s="121"/>
      <c r="AA186" s="121"/>
      <c r="AB186" s="121"/>
      <c r="AC186" s="121"/>
      <c r="BN186" s="84">
        <v>-9.4743178192698565</v>
      </c>
      <c r="BO186" s="84">
        <v>-815.92803952792269</v>
      </c>
      <c r="BP186" s="84">
        <v>-993.62954409174233</v>
      </c>
      <c r="BQ186" s="84">
        <v>941.87436424968666</v>
      </c>
      <c r="BR186" s="84">
        <v>-243.91011881292681</v>
      </c>
      <c r="BS186" s="84">
        <v>472.44460955315151</v>
      </c>
      <c r="BT186" s="84">
        <v>410.18556778369191</v>
      </c>
      <c r="BU186" s="84">
        <v>2350.3376715293325</v>
      </c>
      <c r="BV186" s="84">
        <v>211.02093802912793</v>
      </c>
      <c r="BW186" s="84">
        <v>1041.4061543340511</v>
      </c>
      <c r="BX186" s="84">
        <v>1186.1251609346791</v>
      </c>
      <c r="BY186" s="84">
        <v>2194.9020306304078</v>
      </c>
      <c r="BZ186" s="84">
        <v>636.16397307988314</v>
      </c>
      <c r="CA186" s="84">
        <v>145.60213807852494</v>
      </c>
      <c r="CB186" s="84">
        <v>416.70733867313953</v>
      </c>
      <c r="CC186" s="84">
        <v>2318.0600853570604</v>
      </c>
      <c r="CD186" s="84">
        <v>313.67835509617566</v>
      </c>
      <c r="CE186" s="84">
        <v>826.53177430587755</v>
      </c>
      <c r="CF186" s="84">
        <v>584.20597507998332</v>
      </c>
      <c r="CG186" s="84">
        <v>2412.6566482588696</v>
      </c>
      <c r="CH186" s="84">
        <v>74.389665426965848</v>
      </c>
      <c r="CI186" s="84">
        <v>354.27779257618772</v>
      </c>
      <c r="CJ186" s="84">
        <v>93.011027929048225</v>
      </c>
      <c r="CK186" s="84">
        <v>969.42897224904311</v>
      </c>
      <c r="CL186" s="84">
        <v>-80.355682028392607</v>
      </c>
      <c r="CM186" s="84">
        <v>596.50969397171787</v>
      </c>
      <c r="CN186" s="84">
        <v>810.86744860222825</v>
      </c>
      <c r="CO186" s="84">
        <v>1631.2250609891964</v>
      </c>
      <c r="CP186" s="84">
        <v>282.08826080109014</v>
      </c>
      <c r="CQ186" s="84">
        <v>-378.58838168095951</v>
      </c>
      <c r="CR186" s="84">
        <v>-92.904280631357977</v>
      </c>
      <c r="CS186" s="84">
        <v>1769.3920579989267</v>
      </c>
      <c r="CT186" s="84">
        <v>21.496833084662001</v>
      </c>
      <c r="CU186" s="84">
        <v>-70.139395910731594</v>
      </c>
      <c r="CV186" s="84">
        <v>162.27044072111596</v>
      </c>
      <c r="CW186" s="84">
        <v>1140.0091569633139</v>
      </c>
      <c r="CX186" s="84">
        <v>65.233497240014401</v>
      </c>
      <c r="CY186" s="84">
        <v>1159.6092984925569</v>
      </c>
      <c r="CZ186" s="84">
        <v>578.53239122640605</v>
      </c>
      <c r="DA186" s="84">
        <v>122.37045902161663</v>
      </c>
      <c r="DB186" s="84">
        <v>-1260.2941640056085</v>
      </c>
      <c r="DC186" s="84">
        <v>-544.50704725053367</v>
      </c>
      <c r="DD186" s="84">
        <v>-532.2500515660887</v>
      </c>
      <c r="DE186" s="84">
        <v>1278.9309358923458</v>
      </c>
      <c r="DF186" s="84">
        <v>-611.28193897045264</v>
      </c>
      <c r="DG186" s="84">
        <v>1099.2888331522936</v>
      </c>
      <c r="DH186" s="84">
        <v>-368.56071894756491</v>
      </c>
      <c r="DI186" s="84">
        <v>1546.6211730803527</v>
      </c>
      <c r="DJ186" s="84">
        <v>-1223.0680165694037</v>
      </c>
      <c r="DK186" s="84">
        <v>275.17549775340865</v>
      </c>
      <c r="DL186" s="84">
        <v>666.72976237016405</v>
      </c>
      <c r="DM186" s="84">
        <v>2117.4083178152787</v>
      </c>
      <c r="DN186" s="84">
        <v>1293.3216264760933</v>
      </c>
      <c r="DO186" s="84">
        <v>-606.58512752260492</v>
      </c>
      <c r="DP186" s="84">
        <v>2469.244801412206</v>
      </c>
      <c r="DQ186" s="84">
        <v>470.73870573394652</v>
      </c>
      <c r="DR186" s="84">
        <v>776.417953716856</v>
      </c>
    </row>
    <row r="187" spans="1:122" ht="15" customHeight="1" x14ac:dyDescent="0.25">
      <c r="A187" s="129" t="s">
        <v>497</v>
      </c>
      <c r="B187" s="122" t="s">
        <v>100</v>
      </c>
      <c r="C187" s="122"/>
      <c r="D187" s="122"/>
      <c r="E187" s="122"/>
      <c r="F187" s="122"/>
      <c r="G187" s="122"/>
      <c r="H187" s="122"/>
      <c r="I187" s="122"/>
      <c r="J187" s="122"/>
      <c r="K187" s="122"/>
      <c r="L187" s="122"/>
      <c r="M187" s="122"/>
      <c r="N187" s="122"/>
      <c r="O187" s="122"/>
      <c r="P187" s="122"/>
      <c r="Q187" s="122"/>
      <c r="R187" s="122"/>
      <c r="S187" s="122"/>
      <c r="T187" s="122"/>
      <c r="U187" s="122"/>
      <c r="V187" s="122"/>
      <c r="W187" s="122"/>
      <c r="X187" s="122"/>
      <c r="Y187" s="122"/>
      <c r="Z187" s="122"/>
      <c r="AA187" s="122"/>
      <c r="AB187" s="122"/>
      <c r="AC187" s="122"/>
      <c r="BN187" s="84">
        <v>153.37482562675353</v>
      </c>
      <c r="BO187" s="84">
        <v>-140.49513262463017</v>
      </c>
      <c r="BP187" s="84">
        <v>-243.99845295768415</v>
      </c>
      <c r="BQ187" s="84">
        <v>-131.94274837650238</v>
      </c>
      <c r="BR187" s="84">
        <v>-47.753135533525878</v>
      </c>
      <c r="BS187" s="84">
        <v>24.936738239331319</v>
      </c>
      <c r="BT187" s="84">
        <v>-10.87394564273319</v>
      </c>
      <c r="BU187" s="84">
        <v>8.3615259420470753</v>
      </c>
      <c r="BV187" s="84">
        <v>-2.8803728706464766</v>
      </c>
      <c r="BW187" s="84">
        <v>-13.066902108691838</v>
      </c>
      <c r="BX187" s="84">
        <v>-11.354657674457611</v>
      </c>
      <c r="BY187" s="84">
        <v>23.884880075287732</v>
      </c>
      <c r="BZ187" s="84">
        <v>75.802771528101118</v>
      </c>
      <c r="CA187" s="84">
        <v>-92.426208791840153</v>
      </c>
      <c r="CB187" s="84">
        <v>31.586655770481549</v>
      </c>
      <c r="CC187" s="84">
        <v>-10.924435795956201</v>
      </c>
      <c r="CD187" s="84">
        <v>23.898933056246818</v>
      </c>
      <c r="CE187" s="84">
        <v>180.97962921438716</v>
      </c>
      <c r="CF187" s="84">
        <v>71.672552888437011</v>
      </c>
      <c r="CG187" s="84">
        <v>-149.75380610991556</v>
      </c>
      <c r="CH187" s="84">
        <v>124.83883950569013</v>
      </c>
      <c r="CI187" s="84">
        <v>-99.295654843451644</v>
      </c>
      <c r="CJ187" s="84">
        <v>-67.547032599254621</v>
      </c>
      <c r="CK187" s="84">
        <v>-153.41291586006884</v>
      </c>
      <c r="CL187" s="84">
        <v>-28.189801659149591</v>
      </c>
      <c r="CM187" s="84">
        <v>-251.99499817075531</v>
      </c>
      <c r="CN187" s="84">
        <v>-28.316229273377665</v>
      </c>
      <c r="CO187" s="84">
        <v>43.386148665804811</v>
      </c>
      <c r="CP187" s="84">
        <v>546.14305877881759</v>
      </c>
      <c r="CQ187" s="84">
        <v>-16.095680055947316</v>
      </c>
      <c r="CR187" s="84">
        <v>99.685397916492576</v>
      </c>
      <c r="CS187" s="84">
        <v>-188.77047728946903</v>
      </c>
      <c r="CT187" s="84">
        <v>190.34286122799867</v>
      </c>
      <c r="CU187" s="84">
        <v>-115.68121261851687</v>
      </c>
      <c r="CV187" s="84">
        <v>-26.534507148006846</v>
      </c>
      <c r="CW187" s="84">
        <v>-191.99931048007451</v>
      </c>
      <c r="CX187" s="84">
        <v>713.3600011501203</v>
      </c>
      <c r="CY187" s="84">
        <v>380.29471699339319</v>
      </c>
      <c r="CZ187" s="84">
        <v>111.59525715047201</v>
      </c>
      <c r="DA187" s="84">
        <v>-150.71729733297315</v>
      </c>
      <c r="DB187" s="84">
        <v>58.543887836552571</v>
      </c>
      <c r="DC187" s="84">
        <v>-7.5802411122986371</v>
      </c>
      <c r="DD187" s="84">
        <v>-342.91360612865731</v>
      </c>
      <c r="DE187" s="84">
        <v>114.03602323444213</v>
      </c>
      <c r="DF187" s="84">
        <v>-796.17156165055235</v>
      </c>
      <c r="DG187" s="84">
        <v>464.41316959481026</v>
      </c>
      <c r="DH187" s="84">
        <v>-182.44269418986792</v>
      </c>
      <c r="DI187" s="84">
        <v>25.135177185571472</v>
      </c>
      <c r="DJ187" s="84">
        <v>-203.53050351712784</v>
      </c>
      <c r="DK187" s="84">
        <v>18.670662978504545</v>
      </c>
      <c r="DL187" s="84">
        <v>228.13088869246519</v>
      </c>
      <c r="DM187" s="84">
        <v>-126.39298670433773</v>
      </c>
      <c r="DN187" s="84">
        <v>416.20876936279313</v>
      </c>
      <c r="DO187" s="84">
        <v>-67.594357639978469</v>
      </c>
      <c r="DP187" s="84">
        <v>1431.5284200001756</v>
      </c>
      <c r="DQ187" s="84">
        <v>-633.82227398198381</v>
      </c>
      <c r="DR187" s="84">
        <v>110.92276226521287</v>
      </c>
    </row>
    <row r="188" spans="1:122" ht="15" customHeight="1" x14ac:dyDescent="0.25">
      <c r="A188" s="129" t="s">
        <v>498</v>
      </c>
      <c r="B188" s="122" t="s">
        <v>101</v>
      </c>
      <c r="C188" s="122"/>
      <c r="D188" s="122"/>
      <c r="E188" s="122"/>
      <c r="F188" s="122"/>
      <c r="G188" s="122"/>
      <c r="H188" s="122"/>
      <c r="I188" s="122"/>
      <c r="J188" s="122"/>
      <c r="K188" s="122"/>
      <c r="L188" s="122"/>
      <c r="M188" s="122"/>
      <c r="N188" s="122"/>
      <c r="O188" s="122"/>
      <c r="P188" s="122"/>
      <c r="Q188" s="122"/>
      <c r="R188" s="122"/>
      <c r="S188" s="122"/>
      <c r="T188" s="122"/>
      <c r="U188" s="122"/>
      <c r="V188" s="122"/>
      <c r="W188" s="122"/>
      <c r="X188" s="122"/>
      <c r="Y188" s="122"/>
      <c r="Z188" s="122"/>
      <c r="AA188" s="122"/>
      <c r="AB188" s="122"/>
      <c r="AC188" s="122"/>
      <c r="BN188" s="84">
        <v>-313.94600068117023</v>
      </c>
      <c r="BO188" s="84">
        <v>-485.62461325607615</v>
      </c>
      <c r="BP188" s="84">
        <v>-918.13475437791953</v>
      </c>
      <c r="BQ188" s="84">
        <v>-38.718876607183191</v>
      </c>
      <c r="BR188" s="84">
        <v>-309.1373517043736</v>
      </c>
      <c r="BS188" s="84">
        <v>-113.46603623503455</v>
      </c>
      <c r="BT188" s="84">
        <v>-205.01807025016871</v>
      </c>
      <c r="BU188" s="84">
        <v>517.45015032523258</v>
      </c>
      <c r="BV188" s="84">
        <v>-105.87634658657747</v>
      </c>
      <c r="BW188" s="84">
        <v>458.43899937653731</v>
      </c>
      <c r="BX188" s="84">
        <v>741.10848665601384</v>
      </c>
      <c r="BY188" s="84">
        <v>584.73848362227409</v>
      </c>
      <c r="BZ188" s="84">
        <v>85.006278756125226</v>
      </c>
      <c r="CA188" s="84">
        <v>316.83899030398544</v>
      </c>
      <c r="CB188" s="84">
        <v>394.49778446369805</v>
      </c>
      <c r="CC188" s="84">
        <v>1352.3261753618767</v>
      </c>
      <c r="CD188" s="84">
        <v>-19.742723246087387</v>
      </c>
      <c r="CE188" s="84">
        <v>455.72297177041366</v>
      </c>
      <c r="CF188" s="84">
        <v>425.85403502525509</v>
      </c>
      <c r="CG188" s="84">
        <v>880.14293259893782</v>
      </c>
      <c r="CH188" s="84">
        <v>198.60222990651519</v>
      </c>
      <c r="CI188" s="84">
        <v>570.20346027212793</v>
      </c>
      <c r="CJ188" s="84">
        <v>205.65530471371275</v>
      </c>
      <c r="CK188" s="84">
        <v>843.64417602919661</v>
      </c>
      <c r="CL188" s="84">
        <v>47.991710637829208</v>
      </c>
      <c r="CM188" s="84">
        <v>725.92720854208972</v>
      </c>
      <c r="CN188" s="84">
        <v>453.17697189475115</v>
      </c>
      <c r="CO188" s="84">
        <v>879.47423990210473</v>
      </c>
      <c r="CP188" s="84">
        <v>-159.16827170290134</v>
      </c>
      <c r="CQ188" s="84">
        <v>-257.78773558191892</v>
      </c>
      <c r="CR188" s="84">
        <v>-304.58922997140979</v>
      </c>
      <c r="CS188" s="84">
        <v>825.69571188595705</v>
      </c>
      <c r="CT188" s="84">
        <v>-455.62718198941002</v>
      </c>
      <c r="CU188" s="84">
        <v>-141.5619176611784</v>
      </c>
      <c r="CV188" s="84">
        <v>112.4980925942653</v>
      </c>
      <c r="CW188" s="84">
        <v>844.48573928160522</v>
      </c>
      <c r="CX188" s="84">
        <v>-395.10097388134091</v>
      </c>
      <c r="CY188" s="84">
        <v>324.74028982539488</v>
      </c>
      <c r="CZ188" s="84">
        <v>238.00902643309524</v>
      </c>
      <c r="DA188" s="84">
        <v>679.00805328131571</v>
      </c>
      <c r="DB188" s="84">
        <v>-551.47433626423128</v>
      </c>
      <c r="DC188" s="84">
        <v>-196.72489731954903</v>
      </c>
      <c r="DD188" s="84">
        <v>96.053481270624644</v>
      </c>
      <c r="DE188" s="84">
        <v>26.624008080512557</v>
      </c>
      <c r="DF188" s="84">
        <v>481.51374973708909</v>
      </c>
      <c r="DG188" s="84">
        <v>-1246.8187052462399</v>
      </c>
      <c r="DH188" s="84">
        <v>-769.97156171862719</v>
      </c>
      <c r="DI188" s="84">
        <v>114.03040385889915</v>
      </c>
      <c r="DJ188" s="84">
        <v>-1142.1791059699246</v>
      </c>
      <c r="DK188" s="84">
        <v>-107.50963236458789</v>
      </c>
      <c r="DL188" s="84">
        <v>-294.84584811725443</v>
      </c>
      <c r="DM188" s="84">
        <v>635.48769921478902</v>
      </c>
      <c r="DN188" s="84">
        <v>-189.83508698653822</v>
      </c>
      <c r="DO188" s="84">
        <v>399.00619010008586</v>
      </c>
      <c r="DP188" s="84">
        <v>263.88971796693818</v>
      </c>
      <c r="DQ188" s="84">
        <v>231.52810635664173</v>
      </c>
      <c r="DR188" s="84">
        <v>-847.53279453309619</v>
      </c>
    </row>
    <row r="189" spans="1:122" ht="15" customHeight="1" x14ac:dyDescent="0.25">
      <c r="A189" s="129" t="s">
        <v>499</v>
      </c>
      <c r="B189" s="122" t="s">
        <v>102</v>
      </c>
      <c r="C189" s="122"/>
      <c r="D189" s="122"/>
      <c r="E189" s="122"/>
      <c r="F189" s="122"/>
      <c r="G189" s="122"/>
      <c r="H189" s="122"/>
      <c r="I189" s="122"/>
      <c r="J189" s="122"/>
      <c r="K189" s="122"/>
      <c r="L189" s="122"/>
      <c r="M189" s="122"/>
      <c r="N189" s="122"/>
      <c r="O189" s="122"/>
      <c r="P189" s="122"/>
      <c r="Q189" s="122"/>
      <c r="R189" s="122"/>
      <c r="S189" s="122"/>
      <c r="T189" s="122"/>
      <c r="U189" s="122"/>
      <c r="V189" s="122"/>
      <c r="W189" s="122"/>
      <c r="X189" s="122"/>
      <c r="Y189" s="122"/>
      <c r="Z189" s="122"/>
      <c r="AA189" s="122"/>
      <c r="AB189" s="122"/>
      <c r="AC189" s="122"/>
      <c r="BN189" s="84">
        <v>651.05167536999988</v>
      </c>
      <c r="BO189" s="84">
        <v>78.086635870000038</v>
      </c>
      <c r="BP189" s="84">
        <v>9.4396691600000224</v>
      </c>
      <c r="BQ189" s="84">
        <v>521.43212933999996</v>
      </c>
      <c r="BR189" s="84">
        <v>285.88491631000005</v>
      </c>
      <c r="BS189" s="84">
        <v>240.08383532599998</v>
      </c>
      <c r="BT189" s="84">
        <v>539.72941759399998</v>
      </c>
      <c r="BU189" s="84">
        <v>914.07895481899993</v>
      </c>
      <c r="BV189" s="84">
        <v>-127.57831143199999</v>
      </c>
      <c r="BW189" s="84">
        <v>92.585678548999979</v>
      </c>
      <c r="BX189" s="84">
        <v>176.57461623000003</v>
      </c>
      <c r="BY189" s="84">
        <v>1026.1432912830003</v>
      </c>
      <c r="BZ189" s="84">
        <v>-19.63774153010398</v>
      </c>
      <c r="CA189" s="84">
        <v>282.80798661116387</v>
      </c>
      <c r="CB189" s="84">
        <v>29.156614115873985</v>
      </c>
      <c r="CC189" s="84">
        <v>498.59414921193036</v>
      </c>
      <c r="CD189" s="84">
        <v>25.764265121192068</v>
      </c>
      <c r="CE189" s="84">
        <v>238.64552886776747</v>
      </c>
      <c r="CF189" s="84">
        <v>86.763730757433009</v>
      </c>
      <c r="CG189" s="84">
        <v>886.48441838033261</v>
      </c>
      <c r="CH189" s="84">
        <v>-27.106295545979791</v>
      </c>
      <c r="CI189" s="84">
        <v>113.57755439949062</v>
      </c>
      <c r="CJ189" s="84">
        <v>117.54168969970179</v>
      </c>
      <c r="CK189" s="84">
        <v>627.67659652860573</v>
      </c>
      <c r="CL189" s="84">
        <v>396.47639672763302</v>
      </c>
      <c r="CM189" s="84">
        <v>260.12513395949651</v>
      </c>
      <c r="CN189" s="84">
        <v>107.55325046787378</v>
      </c>
      <c r="CO189" s="84">
        <v>494.21951396900874</v>
      </c>
      <c r="CP189" s="84">
        <v>-105.98503450662419</v>
      </c>
      <c r="CQ189" s="84">
        <v>32.441783049517227</v>
      </c>
      <c r="CR189" s="84">
        <v>57.941756790975084</v>
      </c>
      <c r="CS189" s="84">
        <v>629.2730284692293</v>
      </c>
      <c r="CT189" s="84">
        <v>-107.80788369540299</v>
      </c>
      <c r="CU189" s="84">
        <v>122.5075883199973</v>
      </c>
      <c r="CV189" s="84">
        <v>67.787864380523743</v>
      </c>
      <c r="CW189" s="84">
        <v>249.5588783951375</v>
      </c>
      <c r="CX189" s="84">
        <v>29.252510942860265</v>
      </c>
      <c r="CY189" s="84">
        <v>-9.2277497488141957</v>
      </c>
      <c r="CZ189" s="84">
        <v>504.00348270294205</v>
      </c>
      <c r="DA189" s="84">
        <v>484.56657432511054</v>
      </c>
      <c r="DB189" s="84">
        <v>-61.673941709533935</v>
      </c>
      <c r="DC189" s="84">
        <v>-63.740147880393842</v>
      </c>
      <c r="DD189" s="84">
        <v>49.572167559088975</v>
      </c>
      <c r="DE189" s="84">
        <v>1028.9241047231976</v>
      </c>
      <c r="DF189" s="84">
        <v>-56.138824644675601</v>
      </c>
      <c r="DG189" s="84">
        <v>1719.0142322772524</v>
      </c>
      <c r="DH189" s="84">
        <v>969.90659555919933</v>
      </c>
      <c r="DI189" s="84">
        <v>912.41019915466859</v>
      </c>
      <c r="DJ189" s="84">
        <v>-82.969179205323485</v>
      </c>
      <c r="DK189" s="84">
        <v>646.89161490058143</v>
      </c>
      <c r="DL189" s="84">
        <v>994.42154475968277</v>
      </c>
      <c r="DM189" s="84">
        <v>974.84058374225754</v>
      </c>
      <c r="DN189" s="84">
        <v>818.948476953924</v>
      </c>
      <c r="DO189" s="84">
        <v>298.82820507433252</v>
      </c>
      <c r="DP189" s="84">
        <v>1196.067699425073</v>
      </c>
      <c r="DQ189" s="84">
        <v>804.74789801867212</v>
      </c>
      <c r="DR189" s="84">
        <v>701.77775376541615</v>
      </c>
    </row>
    <row r="190" spans="1:122" ht="15" customHeight="1" x14ac:dyDescent="0.25">
      <c r="A190" s="129" t="s">
        <v>500</v>
      </c>
      <c r="B190" s="122" t="s">
        <v>48</v>
      </c>
      <c r="C190" s="122"/>
      <c r="D190" s="122"/>
      <c r="E190" s="122"/>
      <c r="F190" s="122"/>
      <c r="G190" s="122"/>
      <c r="H190" s="122"/>
      <c r="I190" s="122"/>
      <c r="J190" s="122"/>
      <c r="K190" s="122"/>
      <c r="L190" s="122"/>
      <c r="M190" s="122"/>
      <c r="N190" s="122"/>
      <c r="O190" s="122"/>
      <c r="P190" s="122"/>
      <c r="Q190" s="122"/>
      <c r="R190" s="122"/>
      <c r="S190" s="122"/>
      <c r="T190" s="122"/>
      <c r="U190" s="122"/>
      <c r="V190" s="122"/>
      <c r="W190" s="122"/>
      <c r="X190" s="122"/>
      <c r="Y190" s="122"/>
      <c r="Z190" s="122"/>
      <c r="AA190" s="122"/>
      <c r="AB190" s="122"/>
      <c r="AC190" s="122"/>
      <c r="BN190" s="84">
        <v>-499.95481813485304</v>
      </c>
      <c r="BO190" s="84">
        <v>-267.89492951721644</v>
      </c>
      <c r="BP190" s="84">
        <v>159.0639940838613</v>
      </c>
      <c r="BQ190" s="84">
        <v>591.10385989337226</v>
      </c>
      <c r="BR190" s="84">
        <v>-172.90454788502737</v>
      </c>
      <c r="BS190" s="84">
        <v>320.89007222285477</v>
      </c>
      <c r="BT190" s="84">
        <v>86.348166082593821</v>
      </c>
      <c r="BU190" s="84">
        <v>910.44704044305331</v>
      </c>
      <c r="BV190" s="84">
        <v>447.35596891835189</v>
      </c>
      <c r="BW190" s="84">
        <v>503.44837851720553</v>
      </c>
      <c r="BX190" s="84">
        <v>279.79671572312293</v>
      </c>
      <c r="BY190" s="84">
        <v>560.13537564984563</v>
      </c>
      <c r="BZ190" s="84">
        <v>494.99266432576081</v>
      </c>
      <c r="CA190" s="84">
        <v>-361.6186300447842</v>
      </c>
      <c r="CB190" s="84">
        <v>-38.533715676914085</v>
      </c>
      <c r="CC190" s="84">
        <v>478.06419657920992</v>
      </c>
      <c r="CD190" s="84">
        <v>283.75788016482414</v>
      </c>
      <c r="CE190" s="84">
        <v>-48.816355546690737</v>
      </c>
      <c r="CF190" s="84">
        <v>-8.4343591141795571E-2</v>
      </c>
      <c r="CG190" s="84">
        <v>795.78310338951496</v>
      </c>
      <c r="CH190" s="84">
        <v>-221.94510843925968</v>
      </c>
      <c r="CI190" s="84">
        <v>-230.20756725197921</v>
      </c>
      <c r="CJ190" s="84">
        <v>-162.63893388511173</v>
      </c>
      <c r="CK190" s="84">
        <v>-348.47888444869056</v>
      </c>
      <c r="CL190" s="84">
        <v>-496.63398773470522</v>
      </c>
      <c r="CM190" s="84">
        <v>-137.54765035911302</v>
      </c>
      <c r="CN190" s="84">
        <v>278.45345551298101</v>
      </c>
      <c r="CO190" s="84">
        <v>214.14515845227811</v>
      </c>
      <c r="CP190" s="84">
        <v>1.0985082317980392</v>
      </c>
      <c r="CQ190" s="84">
        <v>-137.14674909261049</v>
      </c>
      <c r="CR190" s="84">
        <v>54.057794632584141</v>
      </c>
      <c r="CS190" s="84">
        <v>503.19379493320935</v>
      </c>
      <c r="CT190" s="84">
        <v>394.58903754147633</v>
      </c>
      <c r="CU190" s="84">
        <v>64.596146048966375</v>
      </c>
      <c r="CV190" s="84">
        <v>8.5189908943337365</v>
      </c>
      <c r="CW190" s="84">
        <v>237.96384976664561</v>
      </c>
      <c r="CX190" s="84">
        <v>-282.27804097162527</v>
      </c>
      <c r="CY190" s="84">
        <v>463.80204142258299</v>
      </c>
      <c r="CZ190" s="84">
        <v>-275.07537506010328</v>
      </c>
      <c r="DA190" s="84">
        <v>-890.48687125183653</v>
      </c>
      <c r="DB190" s="84">
        <v>-705.68977386839595</v>
      </c>
      <c r="DC190" s="84">
        <v>-276.46176093829217</v>
      </c>
      <c r="DD190" s="84">
        <v>-334.96209426714501</v>
      </c>
      <c r="DE190" s="84">
        <v>109.34679985419356</v>
      </c>
      <c r="DF190" s="84">
        <v>-240.48530241231381</v>
      </c>
      <c r="DG190" s="84">
        <v>162.68013652647085</v>
      </c>
      <c r="DH190" s="84">
        <v>-386.05305859826916</v>
      </c>
      <c r="DI190" s="84">
        <v>495.04539288121356</v>
      </c>
      <c r="DJ190" s="84">
        <v>205.61077212297258</v>
      </c>
      <c r="DK190" s="84">
        <v>-282.87714776108942</v>
      </c>
      <c r="DL190" s="84">
        <v>-260.97682296472948</v>
      </c>
      <c r="DM190" s="84">
        <v>633.4730215625699</v>
      </c>
      <c r="DN190" s="84">
        <v>247.99946714591451</v>
      </c>
      <c r="DO190" s="84">
        <v>-1236.8251650570448</v>
      </c>
      <c r="DP190" s="84">
        <v>-422.24103597998095</v>
      </c>
      <c r="DQ190" s="84">
        <v>68.284975340616484</v>
      </c>
      <c r="DR190" s="84">
        <v>811.25023221932315</v>
      </c>
    </row>
    <row r="191" spans="1:122" ht="15" customHeight="1" x14ac:dyDescent="0.25">
      <c r="A191" s="129" t="s">
        <v>501</v>
      </c>
      <c r="B191" s="130" t="s">
        <v>471</v>
      </c>
      <c r="C191" s="130"/>
      <c r="D191" s="130"/>
      <c r="E191" s="130"/>
      <c r="F191" s="130"/>
      <c r="G191" s="130"/>
      <c r="H191" s="130"/>
      <c r="I191" s="130"/>
      <c r="J191" s="130"/>
      <c r="K191" s="130"/>
      <c r="L191" s="130"/>
      <c r="M191" s="130"/>
      <c r="N191" s="130"/>
      <c r="O191" s="130"/>
      <c r="P191" s="130"/>
      <c r="Q191" s="130"/>
      <c r="R191" s="130"/>
      <c r="S191" s="130"/>
      <c r="T191" s="130"/>
      <c r="U191" s="130"/>
      <c r="V191" s="130"/>
      <c r="W191" s="130"/>
      <c r="X191" s="130"/>
      <c r="Y191" s="130"/>
      <c r="Z191" s="130"/>
      <c r="AA191" s="130"/>
      <c r="AB191" s="130"/>
      <c r="AC191" s="130"/>
      <c r="BN191" s="84">
        <v>43.749719999999996</v>
      </c>
      <c r="BO191" s="84">
        <v>53.529639999999986</v>
      </c>
      <c r="BP191" s="84">
        <v>50.161149999999992</v>
      </c>
      <c r="BQ191" s="84">
        <v>89.016900000000007</v>
      </c>
      <c r="BR191" s="84">
        <v>-67.329679999999996</v>
      </c>
      <c r="BS191" s="84">
        <v>287.13689999999997</v>
      </c>
      <c r="BT191" s="84">
        <v>78.927559999999986</v>
      </c>
      <c r="BU191" s="84">
        <v>89.735160000000022</v>
      </c>
      <c r="BV191" s="84">
        <v>136.60392999999996</v>
      </c>
      <c r="BW191" s="84">
        <v>114.72108000000001</v>
      </c>
      <c r="BX191" s="84">
        <v>192.19331</v>
      </c>
      <c r="BY191" s="84">
        <v>123.25787</v>
      </c>
      <c r="BZ191" s="84">
        <v>89.954051749999991</v>
      </c>
      <c r="CA191" s="84">
        <v>145.97204866999999</v>
      </c>
      <c r="CB191" s="84">
        <v>102.45850132999999</v>
      </c>
      <c r="CC191" s="84">
        <v>153.11327800000004</v>
      </c>
      <c r="CD191" s="84">
        <v>130.56645900000001</v>
      </c>
      <c r="CE191" s="84">
        <v>136.29489532000002</v>
      </c>
      <c r="CF191" s="84">
        <v>155.68493167333332</v>
      </c>
      <c r="CG191" s="84">
        <v>159.38962499666664</v>
      </c>
      <c r="CH191" s="84">
        <v>113.01949133333332</v>
      </c>
      <c r="CI191" s="84">
        <v>42.55230624</v>
      </c>
      <c r="CJ191" s="84">
        <v>102.83096476</v>
      </c>
      <c r="CK191" s="84">
        <v>62.949655000000007</v>
      </c>
      <c r="CL191" s="84">
        <v>34.118149440000003</v>
      </c>
      <c r="CM191" s="84">
        <v>60.743119666666658</v>
      </c>
      <c r="CN191" s="84">
        <v>16.534587009999989</v>
      </c>
      <c r="CO191" s="84">
        <v>24.750588490000009</v>
      </c>
      <c r="CP191" s="84">
        <v>-15.690919939999999</v>
      </c>
      <c r="CQ191" s="84">
        <v>85.792608060000006</v>
      </c>
      <c r="CR191" s="84">
        <v>20.76842744</v>
      </c>
      <c r="CS191" s="84">
        <v>83.440821790000015</v>
      </c>
      <c r="CT191" s="84">
        <v>16.4926018729726</v>
      </c>
      <c r="CU191" s="84">
        <v>-118.6520325716595</v>
      </c>
      <c r="CV191" s="84">
        <v>-12.220979368282798</v>
      </c>
      <c r="CW191" s="84">
        <v>-22.458533429999999</v>
      </c>
      <c r="CX191" s="84">
        <v>-23.945280189999998</v>
      </c>
      <c r="CY191" s="84">
        <v>-20.77992658364289</v>
      </c>
      <c r="CZ191" s="84">
        <v>-21.441155458659978</v>
      </c>
      <c r="DA191" s="84">
        <v>-16.48002483092948</v>
      </c>
      <c r="DB191" s="84">
        <v>-29.383564211414125</v>
      </c>
      <c r="DC191" s="84">
        <v>-106.52556225838386</v>
      </c>
      <c r="DD191" s="84">
        <v>-37.95073991454543</v>
      </c>
      <c r="DE191" s="84">
        <v>-29.401055430000024</v>
      </c>
      <c r="DF191" s="84">
        <v>-98.322733200000002</v>
      </c>
      <c r="DG191" s="84">
        <v>-48.798309670000009</v>
      </c>
      <c r="DH191" s="84">
        <v>6.1406612699999981</v>
      </c>
      <c r="DI191" s="84">
        <v>43.495743400000002</v>
      </c>
      <c r="DJ191" s="84">
        <v>-61.728536770000005</v>
      </c>
      <c r="DK191" s="84">
        <v>-93.973896566666653</v>
      </c>
      <c r="DL191" s="84">
        <v>33.248679003333358</v>
      </c>
      <c r="DM191" s="84">
        <v>-61.097027526666679</v>
      </c>
      <c r="DN191" s="84">
        <v>-27.768179886669987</v>
      </c>
      <c r="DO191" s="84">
        <v>-70.224667819999993</v>
      </c>
      <c r="DP191" s="84">
        <v>-33.110538550000001</v>
      </c>
      <c r="DQ191" s="84">
        <v>-71.224764139999976</v>
      </c>
      <c r="DR191" s="84">
        <v>-130.39673573999997</v>
      </c>
    </row>
    <row r="192" spans="1:122" x14ac:dyDescent="0.25">
      <c r="A192" s="113" t="s">
        <v>502</v>
      </c>
      <c r="B192" s="131" t="s">
        <v>109</v>
      </c>
      <c r="C192" s="131"/>
      <c r="D192" s="131"/>
      <c r="E192" s="131"/>
      <c r="F192" s="131"/>
      <c r="G192" s="131"/>
      <c r="H192" s="131"/>
      <c r="I192" s="131"/>
      <c r="J192" s="131"/>
      <c r="K192" s="131"/>
      <c r="L192" s="131"/>
      <c r="M192" s="131"/>
      <c r="N192" s="131"/>
      <c r="O192" s="131"/>
      <c r="P192" s="131"/>
      <c r="Q192" s="131"/>
      <c r="R192" s="131"/>
      <c r="S192" s="131"/>
      <c r="T192" s="131"/>
      <c r="U192" s="131"/>
      <c r="V192" s="131"/>
      <c r="W192" s="131"/>
      <c r="X192" s="131"/>
      <c r="Y192" s="131"/>
      <c r="Z192" s="131"/>
      <c r="AA192" s="131"/>
      <c r="AB192" s="131"/>
      <c r="AC192" s="131"/>
      <c r="AD192" s="116"/>
      <c r="AE192" s="116"/>
      <c r="AF192" s="116"/>
      <c r="AG192" s="116"/>
      <c r="AH192" s="116"/>
      <c r="AI192" s="116"/>
      <c r="AJ192" s="116"/>
      <c r="AK192" s="116"/>
      <c r="AL192" s="116"/>
      <c r="AM192" s="116"/>
      <c r="AN192" s="116"/>
      <c r="AO192" s="116"/>
      <c r="AP192" s="116"/>
      <c r="AQ192" s="116"/>
      <c r="AR192" s="116"/>
      <c r="AS192" s="116"/>
      <c r="AT192" s="116"/>
      <c r="AU192" s="116"/>
      <c r="AV192" s="116"/>
      <c r="AW192" s="116"/>
      <c r="AX192" s="116"/>
      <c r="AY192" s="116"/>
      <c r="AZ192" s="116"/>
      <c r="BA192" s="116"/>
      <c r="BB192" s="116"/>
      <c r="BC192" s="116"/>
      <c r="BD192" s="116"/>
      <c r="BE192" s="116"/>
      <c r="BF192" s="116"/>
      <c r="BG192" s="116"/>
      <c r="BH192" s="116"/>
      <c r="BI192" s="116"/>
      <c r="BJ192" s="116"/>
      <c r="BK192" s="116"/>
      <c r="BL192" s="116"/>
      <c r="BM192" s="116"/>
      <c r="BN192" s="116">
        <v>686.83800227069889</v>
      </c>
      <c r="BO192" s="116">
        <v>105.07800395906537</v>
      </c>
      <c r="BP192" s="116">
        <v>200.84006926945494</v>
      </c>
      <c r="BQ192" s="116">
        <v>230.92007029881432</v>
      </c>
      <c r="BR192" s="116">
        <v>19.038993976161066</v>
      </c>
      <c r="BS192" s="116">
        <v>364.96435414793268</v>
      </c>
      <c r="BT192" s="116">
        <v>-43.906181725137529</v>
      </c>
      <c r="BU192" s="116">
        <v>1412.534174173066</v>
      </c>
      <c r="BV192" s="116">
        <v>789.31095306849613</v>
      </c>
      <c r="BW192" s="116">
        <v>275.43628404226359</v>
      </c>
      <c r="BX192" s="116">
        <v>-1182.5400828530771</v>
      </c>
      <c r="BY192" s="116">
        <v>222.85575984314099</v>
      </c>
      <c r="BZ192" s="116">
        <v>339.19121209866847</v>
      </c>
      <c r="CA192" s="116">
        <v>447.99587927247399</v>
      </c>
      <c r="CB192" s="116">
        <v>-362.93412199068462</v>
      </c>
      <c r="CC192" s="116">
        <v>2555.9847825525603</v>
      </c>
      <c r="CD192" s="116">
        <v>1028.0230892762709</v>
      </c>
      <c r="CE192" s="116">
        <v>833.04912869526561</v>
      </c>
      <c r="CF192" s="116">
        <v>-1102.2627934915504</v>
      </c>
      <c r="CG192" s="116">
        <v>693.58192905167471</v>
      </c>
      <c r="CH192" s="116">
        <v>-506.21645571339906</v>
      </c>
      <c r="CI192" s="116">
        <v>678.93680965285091</v>
      </c>
      <c r="CJ192" s="116">
        <v>171.19092151126569</v>
      </c>
      <c r="CK192" s="116">
        <v>376.53161016681713</v>
      </c>
      <c r="CL192" s="116">
        <v>1682.6745806926801</v>
      </c>
      <c r="CM192" s="116">
        <v>346.01359490746194</v>
      </c>
      <c r="CN192" s="116">
        <v>-505.06983289762547</v>
      </c>
      <c r="CO192" s="116">
        <v>238.74986552202756</v>
      </c>
      <c r="CP192" s="116">
        <v>154.16524879903639</v>
      </c>
      <c r="CQ192" s="116">
        <v>1248.982513210047</v>
      </c>
      <c r="CR192" s="116">
        <v>139.37227632999421</v>
      </c>
      <c r="CS192" s="116">
        <v>107.50010458477766</v>
      </c>
      <c r="CT192" s="116">
        <v>978.70195769630982</v>
      </c>
      <c r="CU192" s="116">
        <v>1113.7659435239643</v>
      </c>
      <c r="CV192" s="116">
        <v>500.19937531053193</v>
      </c>
      <c r="CW192" s="116">
        <v>1080.7248205749393</v>
      </c>
      <c r="CX192" s="116">
        <v>1328.833419944114</v>
      </c>
      <c r="CY192" s="116">
        <v>118.12927904436927</v>
      </c>
      <c r="CZ192" s="116">
        <v>-702.80723365929214</v>
      </c>
      <c r="DA192" s="116">
        <v>172.58717691246736</v>
      </c>
      <c r="DB192" s="116">
        <v>963.26353894555018</v>
      </c>
      <c r="DC192" s="116">
        <v>1424.923509795334</v>
      </c>
      <c r="DD192" s="116">
        <v>473.03491090308256</v>
      </c>
      <c r="DE192" s="116">
        <v>2317.2151425152988</v>
      </c>
      <c r="DF192" s="116">
        <v>-700.13507732837763</v>
      </c>
      <c r="DG192" s="116">
        <v>3011.9182702078579</v>
      </c>
      <c r="DH192" s="116">
        <v>1300.8180808325849</v>
      </c>
      <c r="DI192" s="116">
        <v>-281.49920653003875</v>
      </c>
      <c r="DJ192" s="116">
        <v>-42.661991634628407</v>
      </c>
      <c r="DK192" s="116">
        <v>925.00244746723774</v>
      </c>
      <c r="DL192" s="116">
        <v>3137.6225057382476</v>
      </c>
      <c r="DM192" s="116">
        <v>303.9687861004806</v>
      </c>
      <c r="DN192" s="116">
        <v>999.33226661839944</v>
      </c>
      <c r="DO192" s="116">
        <v>-1285.4679820096769</v>
      </c>
      <c r="DP192" s="116">
        <v>2021.1894534588473</v>
      </c>
      <c r="DQ192" s="116">
        <v>-357.25527464705749</v>
      </c>
      <c r="DR192" s="116">
        <v>1044.3721472536733</v>
      </c>
    </row>
    <row r="193" spans="1:122" x14ac:dyDescent="0.25">
      <c r="A193" s="123" t="s">
        <v>503</v>
      </c>
      <c r="B193" s="119" t="s">
        <v>110</v>
      </c>
      <c r="C193" s="119"/>
      <c r="D193" s="119"/>
      <c r="E193" s="119"/>
      <c r="F193" s="119"/>
      <c r="G193" s="119"/>
      <c r="H193" s="119"/>
      <c r="I193" s="119"/>
      <c r="J193" s="119"/>
      <c r="K193" s="119"/>
      <c r="L193" s="119"/>
      <c r="M193" s="119"/>
      <c r="N193" s="119"/>
      <c r="O193" s="119"/>
      <c r="P193" s="119"/>
      <c r="Q193" s="119"/>
      <c r="R193" s="119"/>
      <c r="S193" s="119"/>
      <c r="T193" s="119"/>
      <c r="U193" s="119"/>
      <c r="V193" s="119"/>
      <c r="W193" s="119"/>
      <c r="X193" s="119"/>
      <c r="Y193" s="119"/>
      <c r="Z193" s="119"/>
      <c r="AA193" s="119"/>
      <c r="AB193" s="119"/>
      <c r="AC193" s="119"/>
      <c r="BN193" s="84">
        <v>9.8797917005821259E-2</v>
      </c>
      <c r="BO193" s="84">
        <v>2.7244000000000199E-5</v>
      </c>
      <c r="BP193" s="84">
        <v>1.2899999999999999E-4</v>
      </c>
      <c r="BQ193" s="84">
        <v>1.16E-3</v>
      </c>
      <c r="BR193" s="84">
        <v>0.5</v>
      </c>
      <c r="BS193" s="84">
        <v>1.2296935756363999E-2</v>
      </c>
      <c r="BT193" s="84">
        <v>-5.5779530841704198E-3</v>
      </c>
      <c r="BU193" s="84">
        <v>0.2308167973762425</v>
      </c>
      <c r="BV193" s="84">
        <v>1.0084000000003465E-2</v>
      </c>
      <c r="BW193" s="84">
        <v>1.0800091568467698E-3</v>
      </c>
      <c r="BX193" s="84">
        <v>1.4961347134920611E-3</v>
      </c>
      <c r="BY193" s="84">
        <v>-0.38829999999999998</v>
      </c>
      <c r="BZ193" s="84">
        <v>-1.6270999670436637</v>
      </c>
      <c r="CA193" s="84">
        <v>1.6269</v>
      </c>
      <c r="CB193" s="84">
        <v>-4.2135752664762549E-9</v>
      </c>
      <c r="CC193" s="84">
        <v>9.4255057092595962E-9</v>
      </c>
      <c r="CD193" s="84">
        <v>3.4827067452170013E-8</v>
      </c>
      <c r="CE193" s="84">
        <v>4.3783302317024209E-8</v>
      </c>
      <c r="CF193" s="84">
        <v>2.2976962554821512E-8</v>
      </c>
      <c r="CG193" s="84">
        <v>7.9692574447456366E-3</v>
      </c>
      <c r="CH193" s="84">
        <v>-1.984050612691135E-8</v>
      </c>
      <c r="CI193" s="84">
        <v>-8.2572917392553791E-8</v>
      </c>
      <c r="CJ193" s="84">
        <v>-8.9518813695121935E-8</v>
      </c>
      <c r="CK193" s="84">
        <v>-6.0912711135899329</v>
      </c>
      <c r="CL193" s="84">
        <v>-209.8439965450635</v>
      </c>
      <c r="CM193" s="84">
        <v>3.3979849991538913E-6</v>
      </c>
      <c r="CN193" s="84">
        <v>3.3500256803776307E-6</v>
      </c>
      <c r="CO193" s="84">
        <v>3.1791704562754712E-6</v>
      </c>
      <c r="CP193" s="84">
        <v>4.6361643653409099E-2</v>
      </c>
      <c r="CQ193" s="84">
        <v>3.4378580429071399E-6</v>
      </c>
      <c r="CR193" s="84">
        <v>3.9588953200109202E-6</v>
      </c>
      <c r="CS193" s="84">
        <v>2.0979242931551197E-3</v>
      </c>
      <c r="CT193" s="84">
        <v>3.4347894413144799E-6</v>
      </c>
      <c r="CU193" s="84">
        <v>1.1056685340587754E-2</v>
      </c>
      <c r="CV193" s="84">
        <v>2.1218345537540984E-2</v>
      </c>
      <c r="CW193" s="84">
        <v>7.6920821570070092E-6</v>
      </c>
      <c r="CX193" s="84">
        <v>5.7712487922856326E-3</v>
      </c>
      <c r="CY193" s="84">
        <v>4.0209427325521574E-6</v>
      </c>
      <c r="CZ193" s="84">
        <v>3.7481738700245087E-6</v>
      </c>
      <c r="DA193" s="84">
        <v>1.3983051943123898E-2</v>
      </c>
      <c r="DB193" s="84">
        <v>3.8337513643682541E-6</v>
      </c>
      <c r="DC193" s="84">
        <v>3.8829097093184828E-6</v>
      </c>
      <c r="DD193" s="84">
        <v>4.223421164795127E-6</v>
      </c>
      <c r="DE193" s="84">
        <v>2.507400776247189E-2</v>
      </c>
      <c r="DF193" s="84">
        <v>4.5404025570405793E-6</v>
      </c>
      <c r="DG193" s="84">
        <v>4.8227633016040272E-6</v>
      </c>
      <c r="DH193" s="84">
        <v>5.2998090609435167E-6</v>
      </c>
      <c r="DI193" s="84">
        <v>5.6559073016160255E-6</v>
      </c>
      <c r="DJ193" s="84">
        <v>2.4538005533258911E-5</v>
      </c>
      <c r="DK193" s="84">
        <v>2.1877572791595412E-5</v>
      </c>
      <c r="DL193" s="84">
        <v>2.2931512613463953E-5</v>
      </c>
      <c r="DM193" s="84">
        <v>1.3906087635276347E-5</v>
      </c>
      <c r="DN193" s="84">
        <v>1.4559799978997034E-5</v>
      </c>
      <c r="DO193" s="84">
        <v>1.5585699998155178E-5</v>
      </c>
      <c r="DP193" s="84">
        <v>1.4575999983890142E-5</v>
      </c>
      <c r="DQ193" s="84">
        <v>1.3396499994655642E-5</v>
      </c>
      <c r="DR193" s="84">
        <v>0</v>
      </c>
    </row>
    <row r="194" spans="1:122" x14ac:dyDescent="0.25">
      <c r="A194" s="113" t="s">
        <v>504</v>
      </c>
      <c r="B194" s="119" t="s">
        <v>87</v>
      </c>
      <c r="C194" s="119"/>
      <c r="D194" s="119"/>
      <c r="E194" s="119"/>
      <c r="F194" s="119"/>
      <c r="G194" s="119"/>
      <c r="H194" s="119"/>
      <c r="I194" s="119"/>
      <c r="J194" s="119"/>
      <c r="K194" s="119"/>
      <c r="L194" s="119"/>
      <c r="M194" s="119"/>
      <c r="N194" s="119"/>
      <c r="O194" s="119"/>
      <c r="P194" s="119"/>
      <c r="Q194" s="119"/>
      <c r="R194" s="119"/>
      <c r="S194" s="119"/>
      <c r="T194" s="119"/>
      <c r="U194" s="119"/>
      <c r="V194" s="119"/>
      <c r="W194" s="119"/>
      <c r="X194" s="119"/>
      <c r="Y194" s="119"/>
      <c r="Z194" s="119"/>
      <c r="AA194" s="119"/>
      <c r="AB194" s="119"/>
      <c r="AC194" s="119"/>
      <c r="AD194" s="132"/>
      <c r="AE194" s="132"/>
      <c r="AF194" s="132"/>
      <c r="AG194" s="132"/>
      <c r="AH194" s="132"/>
      <c r="AI194" s="132"/>
      <c r="AJ194" s="132"/>
      <c r="AK194" s="132"/>
      <c r="AL194" s="132"/>
      <c r="AM194" s="132"/>
      <c r="AN194" s="132"/>
      <c r="AO194" s="132"/>
      <c r="AP194" s="132"/>
      <c r="AQ194" s="132"/>
      <c r="AR194" s="132"/>
      <c r="AS194" s="132"/>
      <c r="AT194" s="132"/>
      <c r="AU194" s="132"/>
      <c r="AV194" s="132"/>
      <c r="AW194" s="132"/>
      <c r="AX194" s="132"/>
      <c r="AY194" s="132"/>
      <c r="AZ194" s="132"/>
      <c r="BA194" s="132"/>
      <c r="BB194" s="132"/>
      <c r="BC194" s="132"/>
      <c r="BD194" s="132"/>
      <c r="BE194" s="132"/>
      <c r="BF194" s="132"/>
      <c r="BG194" s="132"/>
      <c r="BH194" s="132"/>
      <c r="BI194" s="132"/>
      <c r="BJ194" s="132"/>
      <c r="BK194" s="132"/>
      <c r="BL194" s="132"/>
      <c r="BM194" s="132"/>
      <c r="BN194" s="132">
        <v>-0.48623038831171306</v>
      </c>
      <c r="BO194" s="132">
        <v>1.325805447</v>
      </c>
      <c r="BP194" s="132">
        <v>1022.191566</v>
      </c>
      <c r="BQ194" s="132">
        <v>-7.7465779999999942</v>
      </c>
      <c r="BR194" s="132">
        <v>-13.880157742155525</v>
      </c>
      <c r="BS194" s="132">
        <v>4.4361770560487725</v>
      </c>
      <c r="BT194" s="132">
        <v>7.9988984229697602</v>
      </c>
      <c r="BU194" s="132">
        <v>-2.3824279338282452</v>
      </c>
      <c r="BV194" s="132">
        <v>4.6728201405649754</v>
      </c>
      <c r="BW194" s="132">
        <v>20.073828422174824</v>
      </c>
      <c r="BX194" s="132">
        <v>-8.4315896360644782</v>
      </c>
      <c r="BY194" s="132">
        <v>5.5487336575319697</v>
      </c>
      <c r="BZ194" s="132">
        <v>-4.5751561743584368</v>
      </c>
      <c r="CA194" s="132">
        <v>-6.6786667898382106</v>
      </c>
      <c r="CB194" s="132">
        <v>-1.7517044295017672</v>
      </c>
      <c r="CC194" s="132">
        <v>-5.1717146038352153</v>
      </c>
      <c r="CD194" s="132">
        <v>-11.049005570330712</v>
      </c>
      <c r="CE194" s="132">
        <v>-3.6472816546451687</v>
      </c>
      <c r="CF194" s="132">
        <v>-2.5735272048638933</v>
      </c>
      <c r="CG194" s="132">
        <v>-0.89890855885350129</v>
      </c>
      <c r="CH194" s="132">
        <v>-8.0285765295511897</v>
      </c>
      <c r="CI194" s="132">
        <v>-5.5926256412896267</v>
      </c>
      <c r="CJ194" s="132">
        <v>41.246830391137387</v>
      </c>
      <c r="CK194" s="132">
        <v>-8.5940344407153457</v>
      </c>
      <c r="CL194" s="132">
        <v>-16.017190432340634</v>
      </c>
      <c r="CM194" s="132">
        <v>-5.3583393653501785</v>
      </c>
      <c r="CN194" s="132">
        <v>-8.2435132962739726</v>
      </c>
      <c r="CO194" s="132">
        <v>-8.9200620084166573</v>
      </c>
      <c r="CP194" s="132">
        <v>-189.29555304886594</v>
      </c>
      <c r="CQ194" s="132">
        <v>-9.758486536623014</v>
      </c>
      <c r="CR194" s="132">
        <v>-4.8152988162980597</v>
      </c>
      <c r="CS194" s="132">
        <v>-13.626312483669013</v>
      </c>
      <c r="CT194" s="132">
        <v>-1.6380129184264827</v>
      </c>
      <c r="CU194" s="132">
        <v>-5.676372026328905</v>
      </c>
      <c r="CV194" s="132">
        <v>-1.2918926460171414</v>
      </c>
      <c r="CW194" s="132">
        <v>-7.8909397100320646</v>
      </c>
      <c r="CX194" s="132">
        <v>-0.87735655412624436</v>
      </c>
      <c r="CY194" s="132">
        <v>-10.097566823283547</v>
      </c>
      <c r="CZ194" s="132">
        <v>-3.6450375247417051</v>
      </c>
      <c r="DA194" s="132">
        <v>-7.1995868814619515</v>
      </c>
      <c r="DB194" s="132">
        <v>-0.66255876330782537</v>
      </c>
      <c r="DC194" s="132">
        <v>-6.9928039638734196</v>
      </c>
      <c r="DD194" s="132">
        <v>-2.8759358815741947</v>
      </c>
      <c r="DE194" s="132">
        <v>-5.6394744928657117</v>
      </c>
      <c r="DF194" s="132">
        <v>-0.65930232059110705</v>
      </c>
      <c r="DG194" s="132">
        <v>-6.3273231914395041</v>
      </c>
      <c r="DH194" s="132">
        <v>-4.6037005635838133</v>
      </c>
      <c r="DI194" s="132">
        <v>-6.073125412008431</v>
      </c>
      <c r="DJ194" s="132">
        <v>-1.7987628430811025</v>
      </c>
      <c r="DK194" s="132">
        <v>2.3503334454231251E-3</v>
      </c>
      <c r="DL194" s="132">
        <v>2174.8399281098218</v>
      </c>
      <c r="DM194" s="132">
        <v>-2.8286545011538236</v>
      </c>
      <c r="DN194" s="132">
        <v>-337.62654820255324</v>
      </c>
      <c r="DO194" s="132">
        <v>-2.3876003848545277</v>
      </c>
      <c r="DP194" s="132">
        <v>-367.70177158913754</v>
      </c>
      <c r="DQ194" s="132">
        <v>-1.2191170216869476</v>
      </c>
      <c r="DR194" s="132">
        <v>-2.1036909131734078</v>
      </c>
    </row>
    <row r="195" spans="1:122" x14ac:dyDescent="0.25">
      <c r="A195" s="113" t="s">
        <v>505</v>
      </c>
      <c r="B195" s="119" t="s">
        <v>111</v>
      </c>
      <c r="C195" s="119"/>
      <c r="D195" s="119"/>
      <c r="E195" s="119"/>
      <c r="F195" s="119"/>
      <c r="G195" s="119"/>
      <c r="H195" s="119"/>
      <c r="I195" s="119"/>
      <c r="J195" s="119"/>
      <c r="K195" s="119"/>
      <c r="L195" s="119"/>
      <c r="M195" s="119"/>
      <c r="N195" s="119"/>
      <c r="O195" s="119"/>
      <c r="P195" s="119"/>
      <c r="Q195" s="119"/>
      <c r="R195" s="119"/>
      <c r="S195" s="119"/>
      <c r="T195" s="119"/>
      <c r="U195" s="119"/>
      <c r="V195" s="119"/>
      <c r="W195" s="119"/>
      <c r="X195" s="119"/>
      <c r="Y195" s="119"/>
      <c r="Z195" s="119"/>
      <c r="AA195" s="119"/>
      <c r="AB195" s="119"/>
      <c r="AC195" s="119"/>
      <c r="AD195" s="132"/>
      <c r="AE195" s="132"/>
      <c r="AF195" s="132"/>
      <c r="AG195" s="132"/>
      <c r="AH195" s="132"/>
      <c r="AI195" s="132"/>
      <c r="AJ195" s="132"/>
      <c r="AK195" s="132"/>
      <c r="AL195" s="132"/>
      <c r="AM195" s="132"/>
      <c r="AN195" s="132"/>
      <c r="AO195" s="132"/>
      <c r="AP195" s="132"/>
      <c r="AQ195" s="132"/>
      <c r="AR195" s="132"/>
      <c r="AS195" s="132"/>
      <c r="AT195" s="132"/>
      <c r="AU195" s="132"/>
      <c r="AV195" s="132"/>
      <c r="AW195" s="132"/>
      <c r="AX195" s="132"/>
      <c r="AY195" s="132"/>
      <c r="AZ195" s="132"/>
      <c r="BA195" s="132"/>
      <c r="BB195" s="132"/>
      <c r="BC195" s="132"/>
      <c r="BD195" s="132"/>
      <c r="BE195" s="132"/>
      <c r="BF195" s="132"/>
      <c r="BG195" s="132"/>
      <c r="BH195" s="132"/>
      <c r="BI195" s="132"/>
      <c r="BJ195" s="132"/>
      <c r="BK195" s="132"/>
      <c r="BL195" s="132"/>
      <c r="BM195" s="132"/>
      <c r="BN195" s="132">
        <v>0</v>
      </c>
      <c r="BO195" s="132">
        <v>0</v>
      </c>
      <c r="BP195" s="132">
        <v>0</v>
      </c>
      <c r="BQ195" s="132">
        <v>0</v>
      </c>
      <c r="BR195" s="132">
        <v>-0.4</v>
      </c>
      <c r="BS195" s="132">
        <v>-0.33950419999999998</v>
      </c>
      <c r="BT195" s="132">
        <v>0.66701269999999901</v>
      </c>
      <c r="BU195" s="132">
        <v>-0.1394608</v>
      </c>
      <c r="BV195" s="132">
        <v>0.28496260000000007</v>
      </c>
      <c r="BW195" s="132">
        <v>0.1171350000000011</v>
      </c>
      <c r="BX195" s="132">
        <v>0</v>
      </c>
      <c r="BY195" s="132">
        <v>0</v>
      </c>
      <c r="BZ195" s="132">
        <v>0</v>
      </c>
      <c r="CA195" s="132">
        <v>0</v>
      </c>
      <c r="CB195" s="132">
        <v>0</v>
      </c>
      <c r="CC195" s="132">
        <v>0</v>
      </c>
      <c r="CD195" s="132">
        <v>0</v>
      </c>
      <c r="CE195" s="132">
        <v>0</v>
      </c>
      <c r="CF195" s="132">
        <v>0</v>
      </c>
      <c r="CG195" s="132">
        <v>0</v>
      </c>
      <c r="CH195" s="132">
        <v>0</v>
      </c>
      <c r="CI195" s="132">
        <v>0</v>
      </c>
      <c r="CJ195" s="132">
        <v>0</v>
      </c>
      <c r="CK195" s="132">
        <v>0</v>
      </c>
      <c r="CL195" s="132">
        <v>0</v>
      </c>
      <c r="CM195" s="132">
        <v>0</v>
      </c>
      <c r="CN195" s="132">
        <v>0</v>
      </c>
      <c r="CO195" s="132">
        <v>0</v>
      </c>
      <c r="CP195" s="132">
        <v>234.89927181529998</v>
      </c>
      <c r="CQ195" s="132">
        <v>-0.3</v>
      </c>
      <c r="CR195" s="132">
        <v>-0.1</v>
      </c>
      <c r="CS195" s="132">
        <v>-1.7</v>
      </c>
      <c r="CT195" s="132">
        <v>0.4</v>
      </c>
      <c r="CU195" s="132">
        <v>1.1000000000000001</v>
      </c>
      <c r="CV195" s="132">
        <v>0.7</v>
      </c>
      <c r="CW195" s="132">
        <v>0.4</v>
      </c>
      <c r="CX195" s="132">
        <v>1.1000000000000001</v>
      </c>
      <c r="CY195" s="132">
        <v>-1.7</v>
      </c>
      <c r="CZ195" s="132">
        <v>-0.3</v>
      </c>
      <c r="DA195" s="132">
        <v>-0.2</v>
      </c>
      <c r="DB195" s="132">
        <v>-0.1</v>
      </c>
      <c r="DC195" s="132">
        <v>0.1</v>
      </c>
      <c r="DD195" s="132">
        <v>-0.9</v>
      </c>
      <c r="DE195" s="132">
        <v>0.6</v>
      </c>
      <c r="DF195" s="132">
        <v>0</v>
      </c>
      <c r="DG195" s="132">
        <v>0</v>
      </c>
      <c r="DH195" s="132">
        <v>0</v>
      </c>
      <c r="DI195" s="132">
        <v>0</v>
      </c>
      <c r="DJ195" s="132">
        <v>0</v>
      </c>
      <c r="DK195" s="132">
        <v>0</v>
      </c>
      <c r="DL195" s="132">
        <v>0</v>
      </c>
      <c r="DM195" s="132">
        <v>0</v>
      </c>
      <c r="DN195" s="132">
        <v>0</v>
      </c>
      <c r="DO195" s="132">
        <v>0</v>
      </c>
      <c r="DP195" s="132">
        <v>0</v>
      </c>
      <c r="DQ195" s="132">
        <v>0</v>
      </c>
      <c r="DR195" s="132">
        <v>0</v>
      </c>
    </row>
    <row r="196" spans="1:122" x14ac:dyDescent="0.25">
      <c r="A196" s="123" t="s">
        <v>506</v>
      </c>
      <c r="B196" s="119" t="s">
        <v>112</v>
      </c>
      <c r="C196" s="119"/>
      <c r="D196" s="119"/>
      <c r="E196" s="119"/>
      <c r="F196" s="119"/>
      <c r="G196" s="119"/>
      <c r="H196" s="119"/>
      <c r="I196" s="119"/>
      <c r="J196" s="119"/>
      <c r="K196" s="119"/>
      <c r="L196" s="119"/>
      <c r="M196" s="119"/>
      <c r="N196" s="119"/>
      <c r="O196" s="119"/>
      <c r="P196" s="119"/>
      <c r="Q196" s="119"/>
      <c r="R196" s="119"/>
      <c r="S196" s="119"/>
      <c r="T196" s="119"/>
      <c r="U196" s="119"/>
      <c r="V196" s="119"/>
      <c r="W196" s="119"/>
      <c r="X196" s="119"/>
      <c r="Y196" s="119"/>
      <c r="Z196" s="119"/>
      <c r="AA196" s="119"/>
      <c r="AB196" s="119"/>
      <c r="AC196" s="119"/>
      <c r="BN196" s="84">
        <v>687.22543474200484</v>
      </c>
      <c r="BO196" s="84">
        <v>103.75217126806537</v>
      </c>
      <c r="BP196" s="84">
        <v>-821.35162573054504</v>
      </c>
      <c r="BQ196" s="84">
        <v>238.66548829881432</v>
      </c>
      <c r="BR196" s="84">
        <v>32.81915171831659</v>
      </c>
      <c r="BS196" s="84">
        <v>360.85538435612756</v>
      </c>
      <c r="BT196" s="84">
        <v>-52.566514895023118</v>
      </c>
      <c r="BU196" s="84">
        <v>1414.825246109518</v>
      </c>
      <c r="BV196" s="84">
        <v>784.34308632793113</v>
      </c>
      <c r="BW196" s="84">
        <v>255.24424061093194</v>
      </c>
      <c r="BX196" s="84">
        <v>-1174.1099893517262</v>
      </c>
      <c r="BY196" s="84">
        <v>217.69532618560902</v>
      </c>
      <c r="BZ196" s="84">
        <v>345.39346824007055</v>
      </c>
      <c r="CA196" s="84">
        <v>453.0476460623122</v>
      </c>
      <c r="CB196" s="84">
        <v>-361.18241755696926</v>
      </c>
      <c r="CC196" s="84">
        <v>2561.1564971469702</v>
      </c>
      <c r="CD196" s="84">
        <v>1039.0720948117746</v>
      </c>
      <c r="CE196" s="84">
        <v>836.69641030612752</v>
      </c>
      <c r="CF196" s="84">
        <v>-1099.6892663096635</v>
      </c>
      <c r="CG196" s="84">
        <v>694.47286835308341</v>
      </c>
      <c r="CH196" s="84">
        <v>-498.18787916400737</v>
      </c>
      <c r="CI196" s="84">
        <v>684.52943537671342</v>
      </c>
      <c r="CJ196" s="84">
        <v>129.94409120964713</v>
      </c>
      <c r="CK196" s="84">
        <v>391.2169157211224</v>
      </c>
      <c r="CL196" s="84">
        <v>1908.5357676700844</v>
      </c>
      <c r="CM196" s="84">
        <v>351.37193087482711</v>
      </c>
      <c r="CN196" s="84">
        <v>-496.82632295137716</v>
      </c>
      <c r="CO196" s="84">
        <v>247.66992435127375</v>
      </c>
      <c r="CP196" s="84">
        <v>108.51516838894895</v>
      </c>
      <c r="CQ196" s="84">
        <v>1259.0409963088121</v>
      </c>
      <c r="CR196" s="84">
        <v>144.28757118739694</v>
      </c>
      <c r="CS196" s="84">
        <v>122.82431914415352</v>
      </c>
      <c r="CT196" s="84">
        <v>979.93996717994685</v>
      </c>
      <c r="CU196" s="84">
        <v>1118.3312588649526</v>
      </c>
      <c r="CV196" s="84">
        <v>500.77004961101153</v>
      </c>
      <c r="CW196" s="84">
        <v>1088.2157525928892</v>
      </c>
      <c r="CX196" s="84">
        <v>1328.6050052494479</v>
      </c>
      <c r="CY196" s="84">
        <v>129.92684184671009</v>
      </c>
      <c r="CZ196" s="84">
        <v>-698.86219988272433</v>
      </c>
      <c r="DA196" s="84">
        <v>179.97278074198618</v>
      </c>
      <c r="DB196" s="84">
        <v>964.02609387510665</v>
      </c>
      <c r="DC196" s="84">
        <v>1431.8163098762977</v>
      </c>
      <c r="DD196" s="84">
        <v>476.81084256123557</v>
      </c>
      <c r="DE196" s="84">
        <v>2322.2295430004019</v>
      </c>
      <c r="DF196" s="84">
        <v>-699.47577954818905</v>
      </c>
      <c r="DG196" s="84">
        <v>3018.2455885765339</v>
      </c>
      <c r="DH196" s="84">
        <v>1305.4217760963597</v>
      </c>
      <c r="DI196" s="84">
        <v>-275.42608677393764</v>
      </c>
      <c r="DJ196" s="84">
        <v>-40.86325332955284</v>
      </c>
      <c r="DK196" s="84">
        <v>925.00007525621947</v>
      </c>
      <c r="DL196" s="84">
        <v>962.78255469691283</v>
      </c>
      <c r="DM196" s="84">
        <v>306.79742669554679</v>
      </c>
      <c r="DN196" s="84">
        <v>1336.9588002611526</v>
      </c>
      <c r="DO196" s="84">
        <v>-1283.0803972105223</v>
      </c>
      <c r="DP196" s="84">
        <v>2388.8912104719848</v>
      </c>
      <c r="DQ196" s="84">
        <v>-356.03617102187053</v>
      </c>
      <c r="DR196" s="84">
        <v>1046.4758381668466</v>
      </c>
    </row>
    <row r="197" spans="1:122" ht="15.75" thickBot="1" x14ac:dyDescent="0.3">
      <c r="A197" s="113" t="s">
        <v>507</v>
      </c>
      <c r="B197" s="133" t="s">
        <v>508</v>
      </c>
      <c r="C197" s="133"/>
      <c r="D197" s="133"/>
      <c r="E197" s="133"/>
      <c r="F197" s="133"/>
      <c r="G197" s="133"/>
      <c r="H197" s="133"/>
      <c r="I197" s="133"/>
      <c r="J197" s="133"/>
      <c r="K197" s="133"/>
      <c r="L197" s="133"/>
      <c r="M197" s="133"/>
      <c r="N197" s="133"/>
      <c r="O197" s="133"/>
      <c r="P197" s="133"/>
      <c r="Q197" s="133"/>
      <c r="R197" s="133"/>
      <c r="S197" s="133"/>
      <c r="T197" s="133"/>
      <c r="U197" s="133"/>
      <c r="V197" s="133"/>
      <c r="W197" s="133"/>
      <c r="X197" s="133"/>
      <c r="Y197" s="133"/>
      <c r="Z197" s="133"/>
      <c r="AA197" s="133"/>
      <c r="AB197" s="133"/>
      <c r="AC197" s="133"/>
      <c r="AD197" s="134"/>
      <c r="AE197" s="134"/>
      <c r="AF197" s="134"/>
      <c r="AG197" s="134"/>
      <c r="AH197" s="134"/>
      <c r="AI197" s="134"/>
      <c r="AJ197" s="134"/>
      <c r="AK197" s="134"/>
      <c r="AL197" s="134"/>
      <c r="AM197" s="134"/>
      <c r="AN197" s="134"/>
      <c r="AO197" s="134"/>
      <c r="AP197" s="134"/>
      <c r="AQ197" s="134"/>
      <c r="AR197" s="134"/>
      <c r="AS197" s="134"/>
      <c r="AT197" s="134"/>
      <c r="AU197" s="134"/>
      <c r="AV197" s="134"/>
      <c r="AW197" s="134"/>
      <c r="AX197" s="134"/>
      <c r="AY197" s="134"/>
      <c r="AZ197" s="134"/>
      <c r="BA197" s="134"/>
      <c r="BB197" s="134"/>
      <c r="BC197" s="134"/>
      <c r="BD197" s="134"/>
      <c r="BE197" s="134"/>
      <c r="BF197" s="134"/>
      <c r="BG197" s="134"/>
      <c r="BH197" s="134"/>
      <c r="BI197" s="134"/>
      <c r="BJ197" s="134"/>
      <c r="BK197" s="134"/>
      <c r="BL197" s="134"/>
      <c r="BM197" s="134"/>
      <c r="BN197" s="134">
        <v>-493.14709908361118</v>
      </c>
      <c r="BO197" s="134">
        <v>368.22612285000213</v>
      </c>
      <c r="BP197" s="134">
        <v>-128.71447266538541</v>
      </c>
      <c r="BQ197" s="134">
        <v>-278.49027205822085</v>
      </c>
      <c r="BR197" s="134">
        <v>-226.09549965195015</v>
      </c>
      <c r="BS197" s="134">
        <v>461.34738186559082</v>
      </c>
      <c r="BT197" s="134">
        <v>-94.21434801391797</v>
      </c>
      <c r="BU197" s="134">
        <v>267.12483576696832</v>
      </c>
      <c r="BV197" s="134">
        <v>-323.4816691205732</v>
      </c>
      <c r="BW197" s="134">
        <v>-67.576418478358846</v>
      </c>
      <c r="BX197" s="134">
        <v>-372.56686069611442</v>
      </c>
      <c r="BY197" s="134">
        <v>-393.49832922109863</v>
      </c>
      <c r="BZ197" s="134">
        <v>135.01953449867392</v>
      </c>
      <c r="CA197" s="134">
        <v>-359.06663210666693</v>
      </c>
      <c r="CB197" s="134">
        <v>-9.6392165757674775</v>
      </c>
      <c r="CC197" s="134">
        <v>67.878373628830104</v>
      </c>
      <c r="CD197" s="134">
        <v>155.24796788445678</v>
      </c>
      <c r="CE197" s="134">
        <v>-79.46302879309178</v>
      </c>
      <c r="CF197" s="134">
        <v>162.07619932854459</v>
      </c>
      <c r="CG197" s="134">
        <v>-1151.4040678082488</v>
      </c>
      <c r="CH197" s="134">
        <v>-370.78058687481621</v>
      </c>
      <c r="CI197" s="134">
        <v>209.7073942980287</v>
      </c>
      <c r="CJ197" s="134">
        <v>322.21782521364162</v>
      </c>
      <c r="CK197" s="134">
        <v>-158.6840781324845</v>
      </c>
      <c r="CL197" s="134">
        <v>357.96571906949919</v>
      </c>
      <c r="CM197" s="134">
        <v>722.80672873459753</v>
      </c>
      <c r="CN197" s="134">
        <v>-1228.2719194890444</v>
      </c>
      <c r="CO197" s="134">
        <v>-1086.7192323917195</v>
      </c>
      <c r="CP197" s="134">
        <v>-305.02062473298071</v>
      </c>
      <c r="CQ197" s="134">
        <v>522.97400919074744</v>
      </c>
      <c r="CR197" s="134">
        <v>214.99852477138472</v>
      </c>
      <c r="CS197" s="134">
        <v>-1378.542132629226</v>
      </c>
      <c r="CT197" s="134">
        <v>-442.48795912765354</v>
      </c>
      <c r="CU197" s="134">
        <v>-1486.3217899725553</v>
      </c>
      <c r="CV197" s="134">
        <v>-558.27671665342905</v>
      </c>
      <c r="CW197" s="134">
        <v>639.82856822525173</v>
      </c>
      <c r="CX197" s="134">
        <v>-214.38569859321092</v>
      </c>
      <c r="CY197" s="134">
        <v>-132.58857115614489</v>
      </c>
      <c r="CZ197" s="134">
        <v>-77.271292713358548</v>
      </c>
      <c r="DA197" s="134">
        <v>-1203.6253208376709</v>
      </c>
      <c r="DB197" s="134">
        <v>600.25441440437055</v>
      </c>
      <c r="DC197" s="134">
        <v>-348.90590397058008</v>
      </c>
      <c r="DD197" s="134">
        <v>-712.07538235929132</v>
      </c>
      <c r="DE197" s="134">
        <v>-675.6156706137142</v>
      </c>
      <c r="DF197" s="134">
        <v>-717.04035248104981</v>
      </c>
      <c r="DG197" s="134">
        <v>-550.28731604264567</v>
      </c>
      <c r="DH197" s="134">
        <v>-597.84666238744717</v>
      </c>
      <c r="DI197" s="134">
        <v>-353.1050310144301</v>
      </c>
      <c r="DJ197" s="134">
        <v>-195.55814256162057</v>
      </c>
      <c r="DK197" s="134">
        <v>136.35107191793907</v>
      </c>
      <c r="DL197" s="134">
        <v>-957.32082250398537</v>
      </c>
      <c r="DM197" s="134">
        <v>388.49129667577608</v>
      </c>
      <c r="DN197" s="134">
        <v>755.34521602947962</v>
      </c>
      <c r="DO197" s="134">
        <v>213.30503230552648</v>
      </c>
      <c r="DP197" s="134">
        <v>-1310.3605259227249</v>
      </c>
      <c r="DQ197" s="134">
        <v>-82.486647218563803</v>
      </c>
      <c r="DR197" s="134">
        <v>-1156.3098539723444</v>
      </c>
    </row>
    <row r="198" spans="1:122" x14ac:dyDescent="0.25">
      <c r="B198" s="135" t="str">
        <f>BPAnalitica!$B$50</f>
        <v>Agosto 2023.</v>
      </c>
      <c r="C198" s="135"/>
      <c r="D198" s="135"/>
      <c r="E198" s="135"/>
      <c r="F198" s="135"/>
      <c r="G198" s="135"/>
      <c r="H198" s="135"/>
      <c r="I198" s="135"/>
      <c r="J198" s="135"/>
      <c r="K198" s="135"/>
      <c r="L198" s="135"/>
      <c r="M198" s="135"/>
      <c r="N198" s="135"/>
      <c r="O198" s="135"/>
      <c r="P198" s="135"/>
      <c r="Q198" s="135"/>
      <c r="R198" s="135"/>
      <c r="S198" s="135"/>
      <c r="T198" s="135"/>
      <c r="U198" s="135"/>
      <c r="V198" s="135"/>
      <c r="W198" s="135"/>
      <c r="X198" s="135"/>
      <c r="Y198" s="135"/>
      <c r="Z198" s="135"/>
      <c r="AA198" s="135"/>
      <c r="AB198" s="135"/>
      <c r="AC198" s="135"/>
      <c r="BT198" s="108"/>
      <c r="BU198" s="108"/>
      <c r="BV198" s="108"/>
      <c r="BW198" s="108"/>
      <c r="BX198" s="108"/>
      <c r="BY198" s="108"/>
      <c r="BZ198" s="108"/>
      <c r="CA198" s="108"/>
      <c r="CB198" s="108"/>
      <c r="CC198" s="108"/>
      <c r="CD198" s="108"/>
      <c r="CE198" s="108"/>
      <c r="CF198" s="108"/>
      <c r="CG198" s="108"/>
      <c r="CH198" s="108"/>
      <c r="CI198" s="108"/>
      <c r="CJ198" s="108"/>
      <c r="CK198" s="108"/>
      <c r="CL198" s="108"/>
      <c r="CM198" s="108"/>
      <c r="CN198" s="108"/>
      <c r="CO198" s="108"/>
      <c r="CP198" s="108"/>
      <c r="CQ198" s="108"/>
      <c r="CR198" s="108"/>
      <c r="CS198" s="108"/>
      <c r="CT198" s="108"/>
      <c r="CU198" s="108"/>
      <c r="CV198" s="108"/>
      <c r="CW198" s="108"/>
      <c r="CX198" s="108"/>
      <c r="CY198" s="108"/>
      <c r="CZ198" s="108"/>
      <c r="DA198" s="108"/>
      <c r="DB198" s="108"/>
      <c r="DC198" s="108"/>
      <c r="DD198" s="108"/>
      <c r="DE198" s="108"/>
      <c r="DF198" s="108"/>
      <c r="DG198" s="108"/>
      <c r="DH198" s="108"/>
      <c r="DI198" s="108"/>
      <c r="DJ198" s="108"/>
      <c r="DK198" s="108"/>
      <c r="DL198" s="108"/>
      <c r="DM198" s="108"/>
      <c r="DN198" s="108"/>
      <c r="DO198" s="108"/>
      <c r="DP198" s="108"/>
      <c r="DQ198" s="108"/>
      <c r="DR198" s="108"/>
    </row>
    <row r="199" spans="1:122" x14ac:dyDescent="0.25">
      <c r="B199" s="136"/>
      <c r="C199" s="136"/>
      <c r="D199" s="136"/>
      <c r="E199" s="136"/>
      <c r="F199" s="136"/>
      <c r="G199" s="136"/>
      <c r="H199" s="136"/>
      <c r="I199" s="136"/>
      <c r="J199" s="136"/>
      <c r="K199" s="136"/>
      <c r="L199" s="136"/>
      <c r="M199" s="136"/>
      <c r="N199" s="136"/>
      <c r="O199" s="136"/>
      <c r="P199" s="136"/>
      <c r="Q199" s="136"/>
      <c r="R199" s="136"/>
      <c r="S199" s="136"/>
      <c r="T199" s="136"/>
      <c r="U199" s="136"/>
      <c r="V199" s="136"/>
      <c r="W199" s="136"/>
      <c r="X199" s="136"/>
      <c r="Y199" s="136"/>
      <c r="Z199" s="136"/>
      <c r="AA199" s="136"/>
      <c r="AB199" s="136"/>
      <c r="AC199" s="136"/>
      <c r="BT199" s="108"/>
      <c r="BU199" s="108"/>
      <c r="BV199" s="108"/>
      <c r="BW199" s="108"/>
      <c r="BX199" s="108"/>
      <c r="BY199" s="108"/>
      <c r="BZ199" s="108"/>
      <c r="CA199" s="108"/>
      <c r="CB199" s="108"/>
      <c r="CC199" s="108"/>
      <c r="CD199" s="108"/>
      <c r="CE199" s="108"/>
      <c r="CF199" s="108"/>
      <c r="CG199" s="108"/>
      <c r="CH199" s="108"/>
      <c r="CI199" s="108"/>
      <c r="CJ199" s="108"/>
      <c r="CK199" s="108"/>
      <c r="CL199" s="108"/>
      <c r="CM199" s="108"/>
      <c r="CN199" s="108"/>
      <c r="CO199" s="108"/>
      <c r="CP199" s="108"/>
      <c r="CQ199" s="108"/>
      <c r="CR199" s="108"/>
      <c r="CS199" s="108"/>
      <c r="CT199" s="108"/>
      <c r="CU199" s="108"/>
      <c r="CV199" s="108"/>
      <c r="CW199" s="108"/>
      <c r="CX199" s="108"/>
      <c r="CY199" s="108"/>
      <c r="CZ199" s="108"/>
      <c r="DA199" s="108"/>
      <c r="DB199" s="108"/>
      <c r="DC199" s="108"/>
      <c r="DD199" s="108"/>
      <c r="DE199" s="108"/>
      <c r="DF199" s="108"/>
      <c r="DG199" s="108"/>
      <c r="DH199" s="108"/>
      <c r="DI199" s="108"/>
      <c r="DJ199" s="108"/>
      <c r="DK199" s="108"/>
      <c r="DL199" s="108"/>
      <c r="DM199" s="108"/>
      <c r="DN199" s="108"/>
      <c r="DO199" s="108"/>
      <c r="DP199" s="108"/>
      <c r="DQ199" s="108"/>
      <c r="DR199" s="108"/>
    </row>
    <row r="200" spans="1:122" x14ac:dyDescent="0.25">
      <c r="B200" s="137"/>
      <c r="C200" s="137"/>
      <c r="D200" s="137"/>
      <c r="E200" s="137"/>
      <c r="F200" s="137"/>
      <c r="G200" s="137"/>
      <c r="H200" s="137"/>
      <c r="I200" s="137"/>
      <c r="J200" s="137"/>
      <c r="K200" s="137"/>
      <c r="L200" s="137"/>
      <c r="M200" s="137"/>
      <c r="N200" s="137"/>
      <c r="O200" s="137"/>
      <c r="P200" s="137"/>
      <c r="Q200" s="137"/>
      <c r="R200" s="137"/>
      <c r="S200" s="137"/>
      <c r="T200" s="137"/>
      <c r="U200" s="137"/>
      <c r="V200" s="137"/>
      <c r="W200" s="137"/>
      <c r="X200" s="137"/>
      <c r="Y200" s="137"/>
      <c r="Z200" s="137"/>
      <c r="AA200" s="137"/>
      <c r="AB200" s="137"/>
      <c r="AC200" s="137"/>
      <c r="BT200" s="108"/>
      <c r="BU200" s="108"/>
      <c r="BV200" s="108"/>
      <c r="BW200" s="108"/>
      <c r="BX200" s="108"/>
      <c r="BY200" s="108"/>
      <c r="BZ200" s="108"/>
      <c r="CA200" s="108"/>
      <c r="CB200" s="108"/>
      <c r="CC200" s="108"/>
      <c r="CD200" s="108"/>
      <c r="CE200" s="108"/>
      <c r="CF200" s="108"/>
      <c r="CG200" s="108"/>
      <c r="CH200" s="108"/>
      <c r="CI200" s="108"/>
      <c r="CJ200" s="108"/>
      <c r="CK200" s="108"/>
      <c r="CL200" s="108"/>
      <c r="CM200" s="108"/>
      <c r="CN200" s="108"/>
      <c r="CO200" s="108"/>
      <c r="CP200" s="108"/>
      <c r="CQ200" s="108"/>
      <c r="CR200" s="108"/>
      <c r="CS200" s="108"/>
      <c r="CT200" s="108"/>
      <c r="CU200" s="108"/>
      <c r="CV200" s="108"/>
      <c r="CW200" s="108"/>
      <c r="CX200" s="108"/>
      <c r="CY200" s="108"/>
      <c r="CZ200" s="108"/>
      <c r="DA200" s="108"/>
      <c r="DB200" s="108"/>
      <c r="DC200" s="108"/>
      <c r="DD200" s="108"/>
      <c r="DE200" s="108"/>
      <c r="DF200" s="108"/>
      <c r="DG200" s="108"/>
      <c r="DH200" s="108"/>
      <c r="DI200" s="108"/>
      <c r="DJ200" s="108"/>
      <c r="DK200" s="108"/>
      <c r="DL200" s="108"/>
      <c r="DM200" s="108"/>
      <c r="DN200" s="108"/>
      <c r="DO200" s="108"/>
      <c r="DP200" s="108"/>
      <c r="DQ200" s="108"/>
      <c r="DR200" s="108"/>
    </row>
    <row r="201" spans="1:122" x14ac:dyDescent="0.25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8"/>
      <c r="M201" s="138"/>
      <c r="N201" s="138"/>
      <c r="O201" s="138"/>
      <c r="P201" s="138"/>
      <c r="Q201" s="138"/>
      <c r="R201" s="138"/>
      <c r="S201" s="138"/>
      <c r="T201" s="138"/>
      <c r="U201" s="138"/>
      <c r="V201" s="138"/>
      <c r="W201" s="138"/>
      <c r="X201" s="138"/>
      <c r="Y201" s="138"/>
      <c r="Z201" s="138"/>
      <c r="AA201" s="138"/>
      <c r="AB201" s="138"/>
      <c r="AC201" s="138"/>
      <c r="AD201" s="139"/>
      <c r="AE201" s="139"/>
      <c r="AF201" s="139"/>
      <c r="AG201" s="139"/>
      <c r="AH201" s="139"/>
      <c r="AI201" s="139"/>
      <c r="AJ201" s="139"/>
      <c r="AK201" s="139"/>
      <c r="AL201" s="139"/>
      <c r="AM201" s="139"/>
      <c r="AN201" s="139"/>
      <c r="AO201" s="139"/>
      <c r="AP201" s="139"/>
      <c r="AQ201" s="139"/>
      <c r="AR201" s="139"/>
      <c r="AS201" s="139"/>
      <c r="AT201" s="139"/>
      <c r="AU201" s="139"/>
      <c r="AV201" s="139"/>
      <c r="AW201" s="139"/>
      <c r="AX201" s="139"/>
      <c r="AY201" s="139"/>
      <c r="AZ201" s="139"/>
      <c r="BA201" s="139"/>
      <c r="BB201" s="139"/>
      <c r="BC201" s="139"/>
      <c r="BD201" s="139"/>
      <c r="BE201" s="139"/>
      <c r="BF201" s="139"/>
      <c r="BG201" s="139"/>
      <c r="BH201" s="139"/>
      <c r="BI201" s="139"/>
      <c r="BJ201" s="139"/>
      <c r="BK201" s="139"/>
      <c r="BL201" s="139"/>
      <c r="BM201" s="139"/>
      <c r="BN201" s="139"/>
      <c r="BO201" s="139"/>
      <c r="BP201" s="139"/>
      <c r="BQ201" s="139"/>
      <c r="BR201" s="139"/>
      <c r="BS201" s="139"/>
      <c r="BT201" s="139"/>
      <c r="BU201" s="139"/>
      <c r="BV201" s="139"/>
      <c r="BW201" s="139"/>
      <c r="BX201" s="139"/>
      <c r="BY201" s="139"/>
      <c r="BZ201" s="139"/>
      <c r="CA201" s="139"/>
      <c r="CB201" s="139"/>
      <c r="CC201" s="139"/>
      <c r="CD201" s="139"/>
      <c r="CE201" s="139"/>
      <c r="CF201" s="139"/>
      <c r="CG201" s="139"/>
      <c r="CH201" s="139"/>
      <c r="CI201" s="139"/>
      <c r="CJ201" s="139"/>
      <c r="CK201" s="139"/>
      <c r="CL201" s="139"/>
      <c r="CM201" s="139"/>
      <c r="CN201" s="139"/>
      <c r="CO201" s="139"/>
      <c r="CP201" s="139"/>
      <c r="CQ201" s="139"/>
      <c r="CR201" s="139"/>
      <c r="CS201" s="139"/>
      <c r="CT201" s="139"/>
      <c r="CU201" s="139"/>
      <c r="CV201" s="139"/>
      <c r="CW201" s="139"/>
      <c r="CX201" s="139"/>
      <c r="CY201" s="139"/>
      <c r="CZ201" s="139"/>
      <c r="DA201" s="139"/>
      <c r="DB201" s="139"/>
      <c r="DC201" s="139"/>
      <c r="DD201" s="139"/>
      <c r="DE201" s="139"/>
      <c r="DF201" s="139"/>
      <c r="DG201" s="139"/>
      <c r="DH201" s="139"/>
      <c r="DI201" s="139"/>
      <c r="DJ201" s="139"/>
      <c r="DK201" s="139"/>
      <c r="DL201" s="139"/>
      <c r="DM201" s="139"/>
      <c r="DN201" s="139"/>
      <c r="DO201" s="139"/>
      <c r="DP201" s="139"/>
      <c r="DQ201" s="139"/>
      <c r="DR201" s="139"/>
    </row>
    <row r="202" spans="1:122" x14ac:dyDescent="0.25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8"/>
      <c r="M202" s="138"/>
      <c r="N202" s="138"/>
      <c r="O202" s="138"/>
      <c r="P202" s="138"/>
      <c r="Q202" s="138"/>
      <c r="R202" s="138"/>
      <c r="S202" s="138"/>
      <c r="T202" s="138"/>
      <c r="U202" s="138"/>
      <c r="V202" s="138"/>
      <c r="W202" s="138"/>
      <c r="X202" s="138"/>
      <c r="Y202" s="138"/>
      <c r="Z202" s="138"/>
      <c r="AA202" s="138"/>
      <c r="AB202" s="138"/>
      <c r="AC202" s="138"/>
      <c r="AD202" s="139"/>
      <c r="AE202" s="139"/>
      <c r="AF202" s="139"/>
      <c r="AG202" s="139"/>
      <c r="AH202" s="139"/>
      <c r="AI202" s="139"/>
      <c r="AJ202" s="139"/>
      <c r="AK202" s="139"/>
      <c r="AL202" s="139"/>
      <c r="AM202" s="139"/>
      <c r="AN202" s="139"/>
      <c r="AO202" s="139"/>
      <c r="AP202" s="139"/>
      <c r="AQ202" s="139"/>
      <c r="AR202" s="139"/>
      <c r="AS202" s="139"/>
      <c r="AT202" s="139"/>
      <c r="AU202" s="139"/>
      <c r="AV202" s="139"/>
      <c r="AW202" s="139"/>
      <c r="AX202" s="139"/>
      <c r="AY202" s="139"/>
      <c r="AZ202" s="139"/>
      <c r="BA202" s="139"/>
      <c r="BB202" s="139"/>
      <c r="BC202" s="139"/>
      <c r="BD202" s="139"/>
      <c r="BE202" s="139"/>
      <c r="BF202" s="139"/>
      <c r="BG202" s="139"/>
      <c r="BH202" s="139"/>
      <c r="BI202" s="139"/>
      <c r="BJ202" s="139"/>
      <c r="BK202" s="139"/>
      <c r="BL202" s="139"/>
      <c r="BM202" s="139"/>
      <c r="BN202" s="139"/>
      <c r="BO202" s="139"/>
      <c r="BP202" s="139"/>
      <c r="BQ202" s="139"/>
      <c r="BR202" s="139"/>
      <c r="BS202" s="139"/>
      <c r="BT202" s="139"/>
      <c r="BU202" s="139"/>
      <c r="BV202" s="139"/>
      <c r="BW202" s="139"/>
      <c r="BX202" s="139"/>
      <c r="BY202" s="139"/>
      <c r="BZ202" s="139"/>
      <c r="CA202" s="139"/>
      <c r="CB202" s="139"/>
      <c r="CC202" s="139"/>
      <c r="CD202" s="139"/>
      <c r="CE202" s="139"/>
      <c r="CF202" s="139"/>
      <c r="CG202" s="139"/>
      <c r="CH202" s="139"/>
      <c r="CI202" s="139"/>
      <c r="CJ202" s="139"/>
      <c r="CK202" s="139"/>
      <c r="CL202" s="139"/>
      <c r="CM202" s="139"/>
      <c r="CN202" s="139"/>
      <c r="CO202" s="139"/>
      <c r="CP202" s="139"/>
      <c r="CQ202" s="139"/>
      <c r="CR202" s="139"/>
      <c r="CS202" s="139"/>
      <c r="CT202" s="139"/>
      <c r="CU202" s="139"/>
      <c r="CV202" s="139"/>
      <c r="CW202" s="139"/>
      <c r="CX202" s="139"/>
      <c r="CY202" s="139"/>
      <c r="CZ202" s="139"/>
      <c r="DA202" s="139"/>
      <c r="DB202" s="139"/>
      <c r="DC202" s="139"/>
      <c r="DD202" s="139"/>
      <c r="DE202" s="139"/>
      <c r="DF202" s="139"/>
      <c r="DG202" s="139"/>
      <c r="DH202" s="139"/>
      <c r="DI202" s="139"/>
      <c r="DJ202" s="139"/>
      <c r="DK202" s="139"/>
      <c r="DL202" s="139"/>
      <c r="DM202" s="139"/>
      <c r="DN202" s="139"/>
      <c r="DO202" s="139"/>
      <c r="DP202" s="139"/>
      <c r="DQ202" s="139"/>
      <c r="DR202" s="139"/>
    </row>
  </sheetData>
  <phoneticPr fontId="67" type="noConversion"/>
  <pageMargins left="0.70866141732283472" right="0.70866141732283472" top="0.74803149606299213" bottom="0.74803149606299213" header="0.31496062992125984" footer="0.31496062992125984"/>
  <pageSetup scale="6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4"/>
  <dimension ref="A5:CQ142"/>
  <sheetViews>
    <sheetView showGridLines="0" zoomScaleNormal="100" workbookViewId="0">
      <pane xSplit="2" ySplit="9" topLeftCell="CB10" activePane="bottomRight" state="frozen"/>
      <selection activeCell="H18" sqref="H18"/>
      <selection pane="topRight" activeCell="H18" sqref="H18"/>
      <selection pane="bottomLeft" activeCell="H18" sqref="H18"/>
      <selection pane="bottomRight" activeCell="CQ10" sqref="CQ10"/>
    </sheetView>
  </sheetViews>
  <sheetFormatPr baseColWidth="10" defaultRowHeight="15" x14ac:dyDescent="0.25"/>
  <cols>
    <col min="1" max="1" width="2.7109375" style="49" customWidth="1"/>
    <col min="2" max="2" width="80.5703125" style="1" bestFit="1" customWidth="1"/>
    <col min="3" max="38" width="10.7109375" style="1" hidden="1" customWidth="1"/>
    <col min="39" max="45" width="11.42578125" style="1" customWidth="1"/>
    <col min="46" max="64" width="11.42578125" style="1"/>
    <col min="65" max="70" width="11.42578125" style="1" customWidth="1"/>
    <col min="71" max="16384" width="11.42578125" style="1"/>
  </cols>
  <sheetData>
    <row r="5" spans="2:95" ht="20.25" x14ac:dyDescent="0.3">
      <c r="B5" s="75" t="s">
        <v>117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</row>
    <row r="6" spans="2:95" ht="15.75" x14ac:dyDescent="0.25">
      <c r="B6" s="40" t="s">
        <v>56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</row>
    <row r="7" spans="2:95" ht="15.75" thickBot="1" x14ac:dyDescent="0.3"/>
    <row r="8" spans="2:95" ht="15.75" thickBot="1" x14ac:dyDescent="0.3">
      <c r="B8" s="41"/>
      <c r="C8" s="42" t="s">
        <v>207</v>
      </c>
      <c r="D8" s="42" t="s">
        <v>208</v>
      </c>
      <c r="E8" s="42" t="s">
        <v>209</v>
      </c>
      <c r="F8" s="42" t="s">
        <v>210</v>
      </c>
      <c r="G8" s="42" t="s">
        <v>211</v>
      </c>
      <c r="H8" s="42" t="s">
        <v>212</v>
      </c>
      <c r="I8" s="42" t="s">
        <v>213</v>
      </c>
      <c r="J8" s="42" t="s">
        <v>214</v>
      </c>
      <c r="K8" s="42" t="s">
        <v>215</v>
      </c>
      <c r="L8" s="42" t="s">
        <v>216</v>
      </c>
      <c r="M8" s="42" t="s">
        <v>217</v>
      </c>
      <c r="N8" s="42" t="s">
        <v>218</v>
      </c>
      <c r="O8" s="42" t="s">
        <v>219</v>
      </c>
      <c r="P8" s="42" t="s">
        <v>220</v>
      </c>
      <c r="Q8" s="42" t="s">
        <v>221</v>
      </c>
      <c r="R8" s="42" t="s">
        <v>222</v>
      </c>
      <c r="S8" s="42" t="s">
        <v>223</v>
      </c>
      <c r="T8" s="42" t="s">
        <v>224</v>
      </c>
      <c r="U8" s="42" t="s">
        <v>225</v>
      </c>
      <c r="V8" s="42" t="s">
        <v>226</v>
      </c>
      <c r="W8" s="42" t="s">
        <v>227</v>
      </c>
      <c r="X8" s="42" t="s">
        <v>228</v>
      </c>
      <c r="Y8" s="42" t="s">
        <v>229</v>
      </c>
      <c r="Z8" s="42" t="s">
        <v>230</v>
      </c>
      <c r="AA8" s="42" t="s">
        <v>231</v>
      </c>
      <c r="AB8" s="42" t="s">
        <v>232</v>
      </c>
      <c r="AC8" s="42" t="s">
        <v>233</v>
      </c>
      <c r="AD8" s="42" t="s">
        <v>234</v>
      </c>
      <c r="AE8" s="42" t="s">
        <v>235</v>
      </c>
      <c r="AF8" s="42" t="s">
        <v>236</v>
      </c>
      <c r="AG8" s="42" t="s">
        <v>237</v>
      </c>
      <c r="AH8" s="42" t="s">
        <v>238</v>
      </c>
      <c r="AI8" s="42" t="s">
        <v>239</v>
      </c>
      <c r="AJ8" s="42" t="s">
        <v>240</v>
      </c>
      <c r="AK8" s="42" t="s">
        <v>241</v>
      </c>
      <c r="AL8" s="42" t="s">
        <v>242</v>
      </c>
      <c r="AM8" s="42" t="s">
        <v>127</v>
      </c>
      <c r="AN8" s="42" t="s">
        <v>128</v>
      </c>
      <c r="AO8" s="42" t="s">
        <v>129</v>
      </c>
      <c r="AP8" s="42" t="s">
        <v>130</v>
      </c>
      <c r="AQ8" s="42" t="s">
        <v>131</v>
      </c>
      <c r="AR8" s="42" t="s">
        <v>132</v>
      </c>
      <c r="AS8" s="42" t="s">
        <v>133</v>
      </c>
      <c r="AT8" s="42" t="s">
        <v>134</v>
      </c>
      <c r="AU8" s="42" t="s">
        <v>135</v>
      </c>
      <c r="AV8" s="42" t="s">
        <v>136</v>
      </c>
      <c r="AW8" s="42" t="s">
        <v>137</v>
      </c>
      <c r="AX8" s="42" t="s">
        <v>138</v>
      </c>
      <c r="AY8" s="42" t="s">
        <v>139</v>
      </c>
      <c r="AZ8" s="42" t="s">
        <v>140</v>
      </c>
      <c r="BA8" s="42" t="s">
        <v>141</v>
      </c>
      <c r="BB8" s="42" t="s">
        <v>142</v>
      </c>
      <c r="BC8" s="42" t="s">
        <v>143</v>
      </c>
      <c r="BD8" s="42" t="s">
        <v>144</v>
      </c>
      <c r="BE8" s="42" t="s">
        <v>145</v>
      </c>
      <c r="BF8" s="42" t="s">
        <v>146</v>
      </c>
      <c r="BG8" s="42" t="s">
        <v>147</v>
      </c>
      <c r="BH8" s="42" t="s">
        <v>148</v>
      </c>
      <c r="BI8" s="42" t="s">
        <v>149</v>
      </c>
      <c r="BJ8" s="42" t="s">
        <v>150</v>
      </c>
      <c r="BK8" s="42" t="s">
        <v>151</v>
      </c>
      <c r="BL8" s="42" t="s">
        <v>152</v>
      </c>
      <c r="BM8" s="42" t="s">
        <v>153</v>
      </c>
      <c r="BN8" s="42" t="s">
        <v>154</v>
      </c>
      <c r="BO8" s="42" t="s">
        <v>155</v>
      </c>
      <c r="BP8" s="42" t="s">
        <v>156</v>
      </c>
      <c r="BQ8" s="42" t="s">
        <v>157</v>
      </c>
      <c r="BR8" s="42" t="s">
        <v>158</v>
      </c>
      <c r="BS8" s="42" t="s">
        <v>159</v>
      </c>
      <c r="BT8" s="42" t="s">
        <v>160</v>
      </c>
      <c r="BU8" s="42" t="s">
        <v>161</v>
      </c>
      <c r="BV8" s="42" t="s">
        <v>162</v>
      </c>
      <c r="BW8" s="42" t="s">
        <v>163</v>
      </c>
      <c r="BX8" s="42" t="s">
        <v>164</v>
      </c>
      <c r="BY8" s="42" t="s">
        <v>165</v>
      </c>
      <c r="BZ8" s="42" t="s">
        <v>166</v>
      </c>
      <c r="CA8" s="42" t="s">
        <v>167</v>
      </c>
      <c r="CB8" s="42" t="s">
        <v>168</v>
      </c>
      <c r="CC8" s="42" t="s">
        <v>169</v>
      </c>
      <c r="CD8" s="42" t="s">
        <v>177</v>
      </c>
      <c r="CE8" s="42" t="s">
        <v>178</v>
      </c>
      <c r="CF8" s="42" t="s">
        <v>179</v>
      </c>
      <c r="CG8" s="42" t="s">
        <v>243</v>
      </c>
      <c r="CH8" s="42" t="s">
        <v>244</v>
      </c>
      <c r="CI8" s="42" t="s">
        <v>245</v>
      </c>
      <c r="CJ8" s="42" t="s">
        <v>545</v>
      </c>
      <c r="CK8" s="42" t="s">
        <v>546</v>
      </c>
      <c r="CL8" s="42" t="s">
        <v>547</v>
      </c>
      <c r="CM8" s="42" t="s">
        <v>550</v>
      </c>
      <c r="CN8" s="42" t="s">
        <v>551</v>
      </c>
      <c r="CO8" s="42" t="s">
        <v>552</v>
      </c>
      <c r="CP8" s="42" t="s">
        <v>553</v>
      </c>
      <c r="CQ8" s="42" t="s">
        <v>557</v>
      </c>
    </row>
    <row r="10" spans="2:95" x14ac:dyDescent="0.25">
      <c r="B10" s="43" t="s">
        <v>93</v>
      </c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54">
        <v>37164.043555075667</v>
      </c>
      <c r="AN10" s="54">
        <v>37793.766623144606</v>
      </c>
      <c r="AO10" s="54">
        <v>38691.469003069025</v>
      </c>
      <c r="AP10" s="54">
        <v>39533.694916839566</v>
      </c>
      <c r="AQ10" s="54">
        <v>40257.182238830414</v>
      </c>
      <c r="AR10" s="54">
        <v>41375.095997614088</v>
      </c>
      <c r="AS10" s="54">
        <v>41456.889078479915</v>
      </c>
      <c r="AT10" s="54">
        <v>44885.213719732652</v>
      </c>
      <c r="AU10" s="54">
        <v>46073.817900028458</v>
      </c>
      <c r="AV10" s="54">
        <v>47226.701946858942</v>
      </c>
      <c r="AW10" s="54">
        <v>46165.337986499377</v>
      </c>
      <c r="AX10" s="54">
        <v>47086.740659134273</v>
      </c>
      <c r="AY10" s="54">
        <v>48478.419475924107</v>
      </c>
      <c r="AZ10" s="54">
        <v>49038.264904194111</v>
      </c>
      <c r="BA10" s="54">
        <v>49192.995574754183</v>
      </c>
      <c r="BB10" s="54">
        <v>52277.324073319694</v>
      </c>
      <c r="BC10" s="54">
        <v>53514.397337328759</v>
      </c>
      <c r="BD10" s="54">
        <v>54932.648966625406</v>
      </c>
      <c r="BE10" s="54">
        <v>54728.530367533065</v>
      </c>
      <c r="BF10" s="54">
        <v>57337.627684704348</v>
      </c>
      <c r="BG10" s="54">
        <v>57714.465538157892</v>
      </c>
      <c r="BH10" s="54">
        <v>58851.294936618127</v>
      </c>
      <c r="BI10" s="54">
        <v>59393.951460314296</v>
      </c>
      <c r="BJ10" s="54">
        <v>60366.208770814206</v>
      </c>
      <c r="BK10" s="54">
        <v>61523.605742827567</v>
      </c>
      <c r="BL10" s="54">
        <v>63444.932362665408</v>
      </c>
      <c r="BM10" s="54">
        <v>62713.971901646299</v>
      </c>
      <c r="BN10" s="54">
        <v>63714.832702816115</v>
      </c>
      <c r="BO10" s="54">
        <v>65121.044442305698</v>
      </c>
      <c r="BP10" s="54">
        <v>67935.601904188254</v>
      </c>
      <c r="BQ10" s="54">
        <v>68196.857269201413</v>
      </c>
      <c r="BR10" s="54">
        <v>68749.678891706368</v>
      </c>
      <c r="BS10" s="54">
        <v>71054.612541127499</v>
      </c>
      <c r="BT10" s="54">
        <v>72450.75913773627</v>
      </c>
      <c r="BU10" s="54">
        <v>72791.79973488937</v>
      </c>
      <c r="BV10" s="54">
        <v>74848.228042548639</v>
      </c>
      <c r="BW10" s="54">
        <v>76725.237969493071</v>
      </c>
      <c r="BX10" s="54">
        <v>78159.7101168472</v>
      </c>
      <c r="BY10" s="54">
        <v>78589.949887735129</v>
      </c>
      <c r="BZ10" s="54">
        <v>77517.625269504701</v>
      </c>
      <c r="CA10" s="54">
        <v>79093.891486309672</v>
      </c>
      <c r="CB10" s="54">
        <v>81240.628004982122</v>
      </c>
      <c r="CC10" s="54">
        <v>82987.456855784898</v>
      </c>
      <c r="CD10" s="54">
        <v>85459.182767937717</v>
      </c>
      <c r="CE10" s="54">
        <v>88717.997617785149</v>
      </c>
      <c r="CF10" s="54">
        <v>92644.302775900025</v>
      </c>
      <c r="CG10" s="54">
        <v>95273.603492152019</v>
      </c>
      <c r="CH10" s="54">
        <v>97529.649150228157</v>
      </c>
      <c r="CI10" s="54">
        <v>99402.255755364225</v>
      </c>
      <c r="CJ10" s="54">
        <v>102138.73821850274</v>
      </c>
      <c r="CK10" s="54">
        <v>105261.37843223836</v>
      </c>
      <c r="CL10" s="54">
        <v>109006.03717658625</v>
      </c>
      <c r="CM10" s="54">
        <v>111154.13297914126</v>
      </c>
      <c r="CN10" s="54">
        <v>109840.34759545902</v>
      </c>
      <c r="CO10" s="54">
        <v>110470.6579528398</v>
      </c>
      <c r="CP10" s="54">
        <v>112033.4568551057</v>
      </c>
      <c r="CQ10" s="54">
        <v>114888.33722039504</v>
      </c>
    </row>
    <row r="11" spans="2:95" x14ac:dyDescent="0.25">
      <c r="B11" s="44" t="s">
        <v>94</v>
      </c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55">
        <v>3354.1654572232933</v>
      </c>
      <c r="AN11" s="55">
        <v>3390.3316427201544</v>
      </c>
      <c r="AO11" s="55">
        <v>3371.5428882285396</v>
      </c>
      <c r="AP11" s="55">
        <v>3674.7571511240658</v>
      </c>
      <c r="AQ11" s="55">
        <v>3947.7231071428232</v>
      </c>
      <c r="AR11" s="55">
        <v>4122.6194811739242</v>
      </c>
      <c r="AS11" s="55">
        <v>4333.6103351007851</v>
      </c>
      <c r="AT11" s="55">
        <v>4517.2136968236891</v>
      </c>
      <c r="AU11" s="55">
        <v>4901.0353906862001</v>
      </c>
      <c r="AV11" s="55">
        <v>4985.1336982242938</v>
      </c>
      <c r="AW11" s="55">
        <v>4862.0011926664529</v>
      </c>
      <c r="AX11" s="55">
        <v>5018.2868769380239</v>
      </c>
      <c r="AY11" s="55">
        <v>5000.3498257982183</v>
      </c>
      <c r="AZ11" s="55">
        <v>5275.1808668430313</v>
      </c>
      <c r="BA11" s="55">
        <v>5225.4284340459089</v>
      </c>
      <c r="BB11" s="55">
        <v>5914.3696795021133</v>
      </c>
      <c r="BC11" s="55">
        <v>5768.2334445727374</v>
      </c>
      <c r="BD11" s="55">
        <v>6135.1082482945458</v>
      </c>
      <c r="BE11" s="55">
        <v>6381.5898760421787</v>
      </c>
      <c r="BF11" s="55">
        <v>7543.5059785534413</v>
      </c>
      <c r="BG11" s="55">
        <v>6586.7387542884444</v>
      </c>
      <c r="BH11" s="55">
        <v>6532.7128351501178</v>
      </c>
      <c r="BI11" s="55">
        <v>6703.146711551215</v>
      </c>
      <c r="BJ11" s="55">
        <v>6985.5811684348173</v>
      </c>
      <c r="BK11" s="55">
        <v>6713.5812765214523</v>
      </c>
      <c r="BL11" s="55">
        <v>7074.823445392587</v>
      </c>
      <c r="BM11" s="55">
        <v>7265.6746322222007</v>
      </c>
      <c r="BN11" s="55">
        <v>7818.8028678831852</v>
      </c>
      <c r="BO11" s="55">
        <v>7818.1532978694559</v>
      </c>
      <c r="BP11" s="55">
        <v>8356.9154497847358</v>
      </c>
      <c r="BQ11" s="55">
        <v>8422.2051296231512</v>
      </c>
      <c r="BR11" s="55">
        <v>8663.0705221245935</v>
      </c>
      <c r="BS11" s="55">
        <v>7780.5474267425598</v>
      </c>
      <c r="BT11" s="55">
        <v>8019.9865843510443</v>
      </c>
      <c r="BU11" s="55">
        <v>8347.3136530043976</v>
      </c>
      <c r="BV11" s="55">
        <v>8343.8412958604331</v>
      </c>
      <c r="BW11" s="55">
        <v>8574.9092357924856</v>
      </c>
      <c r="BX11" s="55">
        <v>9107.0807618983199</v>
      </c>
      <c r="BY11" s="55">
        <v>10173.060890441297</v>
      </c>
      <c r="BZ11" s="55">
        <v>9588.8503591672797</v>
      </c>
      <c r="CA11" s="55">
        <v>9827.9021460340773</v>
      </c>
      <c r="CB11" s="55">
        <v>10101.016255051043</v>
      </c>
      <c r="CC11" s="55">
        <v>10584.744083811449</v>
      </c>
      <c r="CD11" s="55">
        <v>10584.493045966301</v>
      </c>
      <c r="CE11" s="55">
        <v>12368.760777025782</v>
      </c>
      <c r="CF11" s="55">
        <v>12407.005080456158</v>
      </c>
      <c r="CG11" s="55">
        <v>12804.221239315797</v>
      </c>
      <c r="CH11" s="55">
        <v>12967.039920721636</v>
      </c>
      <c r="CI11" s="55">
        <v>13505.896318482239</v>
      </c>
      <c r="CJ11" s="55">
        <v>13979.868444949734</v>
      </c>
      <c r="CK11" s="55">
        <v>14590.359408315901</v>
      </c>
      <c r="CL11" s="55">
        <v>14897.428030299212</v>
      </c>
      <c r="CM11" s="55">
        <v>15283.223522104336</v>
      </c>
      <c r="CN11" s="55">
        <v>15418.893032037136</v>
      </c>
      <c r="CO11" s="55">
        <v>15915.251180261253</v>
      </c>
      <c r="CP11" s="55">
        <v>16146.758808900167</v>
      </c>
      <c r="CQ11" s="55">
        <v>16481.640622706836</v>
      </c>
    </row>
    <row r="12" spans="2:95" x14ac:dyDescent="0.25">
      <c r="B12" s="45" t="s">
        <v>77</v>
      </c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55">
        <v>1964.6628011302064</v>
      </c>
      <c r="AN12" s="55">
        <v>2010.6932200457454</v>
      </c>
      <c r="AO12" s="55">
        <v>2041.1358682323471</v>
      </c>
      <c r="AP12" s="55">
        <v>1992.9528864682486</v>
      </c>
      <c r="AQ12" s="55">
        <v>1870.15971192806</v>
      </c>
      <c r="AR12" s="55">
        <v>1896.258189262694</v>
      </c>
      <c r="AS12" s="55">
        <v>1917.7806257023885</v>
      </c>
      <c r="AT12" s="55">
        <v>2031.8044928926768</v>
      </c>
      <c r="AU12" s="55">
        <v>2118.2728394694827</v>
      </c>
      <c r="AV12" s="55">
        <v>2132.6664600958634</v>
      </c>
      <c r="AW12" s="55">
        <v>2155.2381559952191</v>
      </c>
      <c r="AX12" s="55">
        <v>2203.5758831880871</v>
      </c>
      <c r="AY12" s="55">
        <v>2032.5155969977811</v>
      </c>
      <c r="AZ12" s="55">
        <v>2030.3516031502263</v>
      </c>
      <c r="BA12" s="55">
        <v>2071.3614064929188</v>
      </c>
      <c r="BB12" s="55">
        <v>2532.7756524738179</v>
      </c>
      <c r="BC12" s="55">
        <v>2507.8855150583427</v>
      </c>
      <c r="BD12" s="55">
        <v>2685.9502601183249</v>
      </c>
      <c r="BE12" s="55">
        <v>2754.6736665660596</v>
      </c>
      <c r="BF12" s="55">
        <v>3429.0179459438705</v>
      </c>
      <c r="BG12" s="55">
        <v>2321.3695895885444</v>
      </c>
      <c r="BH12" s="55">
        <v>2277.1019862737721</v>
      </c>
      <c r="BI12" s="55">
        <v>2133.144605783431</v>
      </c>
      <c r="BJ12" s="55">
        <v>2235.6653458407113</v>
      </c>
      <c r="BK12" s="55">
        <v>1933.9492371965277</v>
      </c>
      <c r="BL12" s="55">
        <v>2137.5931980741839</v>
      </c>
      <c r="BM12" s="55">
        <v>2170.489974102135</v>
      </c>
      <c r="BN12" s="55">
        <v>2579.4158312431136</v>
      </c>
      <c r="BO12" s="55">
        <v>2519.9066778763995</v>
      </c>
      <c r="BP12" s="55">
        <v>2888.5078941106126</v>
      </c>
      <c r="BQ12" s="55">
        <v>2931.4215053337275</v>
      </c>
      <c r="BR12" s="55">
        <v>3125.4622724782216</v>
      </c>
      <c r="BS12" s="55">
        <v>2696.5207764564884</v>
      </c>
      <c r="BT12" s="55">
        <v>2731.5476741541797</v>
      </c>
      <c r="BU12" s="55">
        <v>2854.1231096985539</v>
      </c>
      <c r="BV12" s="55">
        <v>2817.6518014188946</v>
      </c>
      <c r="BW12" s="55">
        <v>2887.0944635529004</v>
      </c>
      <c r="BX12" s="55">
        <v>3087.8020794246413</v>
      </c>
      <c r="BY12" s="55">
        <v>3218.4697625962826</v>
      </c>
      <c r="BZ12" s="55">
        <v>3229.6522294183728</v>
      </c>
      <c r="CA12" s="55">
        <v>3324.2357227807565</v>
      </c>
      <c r="CB12" s="55">
        <v>3462.283048099373</v>
      </c>
      <c r="CC12" s="55">
        <v>3533.9108873153218</v>
      </c>
      <c r="CD12" s="55">
        <v>3684.7051020505714</v>
      </c>
      <c r="CE12" s="55">
        <v>5160.9818292083137</v>
      </c>
      <c r="CF12" s="55">
        <v>5263.4751605776337</v>
      </c>
      <c r="CG12" s="55">
        <v>5324.3377828451257</v>
      </c>
      <c r="CH12" s="55">
        <v>5467.0525942926024</v>
      </c>
      <c r="CI12" s="55">
        <v>5587.9253288304308</v>
      </c>
      <c r="CJ12" s="55">
        <v>5731.794834156316</v>
      </c>
      <c r="CK12" s="55">
        <v>5865.3931193738308</v>
      </c>
      <c r="CL12" s="55">
        <v>5926.655510764137</v>
      </c>
      <c r="CM12" s="55">
        <v>6047.738937233109</v>
      </c>
      <c r="CN12" s="55">
        <v>6111.4967372954379</v>
      </c>
      <c r="CO12" s="55">
        <v>6503.5394870813398</v>
      </c>
      <c r="CP12" s="55">
        <v>6485.2093266321335</v>
      </c>
      <c r="CQ12" s="55">
        <v>6679.6510865858963</v>
      </c>
    </row>
    <row r="13" spans="2:95" x14ac:dyDescent="0.25">
      <c r="B13" s="46" t="s">
        <v>95</v>
      </c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55">
        <v>1964.6628011302064</v>
      </c>
      <c r="AN13" s="55">
        <v>2010.6932200457454</v>
      </c>
      <c r="AO13" s="55">
        <v>2041.1358682323471</v>
      </c>
      <c r="AP13" s="55">
        <v>1983.4156594682486</v>
      </c>
      <c r="AQ13" s="55">
        <v>1858.32248492806</v>
      </c>
      <c r="AR13" s="55">
        <v>1884.420962262694</v>
      </c>
      <c r="AS13" s="55">
        <v>1905.9433987023885</v>
      </c>
      <c r="AT13" s="55">
        <v>2009.8272658926767</v>
      </c>
      <c r="AU13" s="55">
        <v>2095.9189304694828</v>
      </c>
      <c r="AV13" s="55">
        <v>2113.2325510958635</v>
      </c>
      <c r="AW13" s="55">
        <v>2135.7492059952192</v>
      </c>
      <c r="AX13" s="55">
        <v>2183.3569591880869</v>
      </c>
      <c r="AY13" s="55">
        <v>2012.266411607781</v>
      </c>
      <c r="AZ13" s="55">
        <v>2010.0653654302262</v>
      </c>
      <c r="BA13" s="55">
        <v>2051.0796893929191</v>
      </c>
      <c r="BB13" s="55">
        <v>2512.4928844738179</v>
      </c>
      <c r="BC13" s="55">
        <v>2487.6810770583425</v>
      </c>
      <c r="BD13" s="55">
        <v>2665.7488491183249</v>
      </c>
      <c r="BE13" s="55">
        <v>2734.4711015660596</v>
      </c>
      <c r="BF13" s="55">
        <v>3408.1926259438706</v>
      </c>
      <c r="BG13" s="55">
        <v>2299.9214959885439</v>
      </c>
      <c r="BH13" s="55">
        <v>2255.6561976737721</v>
      </c>
      <c r="BI13" s="55">
        <v>2111.6923944034306</v>
      </c>
      <c r="BJ13" s="55">
        <v>2225.9498164607112</v>
      </c>
      <c r="BK13" s="55">
        <v>1924.3231308165277</v>
      </c>
      <c r="BL13" s="55">
        <v>2128.3523230741839</v>
      </c>
      <c r="BM13" s="55">
        <v>2159.9330566221352</v>
      </c>
      <c r="BN13" s="55">
        <v>2568.3321010631134</v>
      </c>
      <c r="BO13" s="55">
        <v>2508.6349311963995</v>
      </c>
      <c r="BP13" s="55">
        <v>2877.0761686306123</v>
      </c>
      <c r="BQ13" s="55">
        <v>2930.2123504537276</v>
      </c>
      <c r="BR13" s="55">
        <v>3124.2528971682214</v>
      </c>
      <c r="BS13" s="55">
        <v>2695.3116215764885</v>
      </c>
      <c r="BT13" s="55">
        <v>2730.3385192741798</v>
      </c>
      <c r="BU13" s="55">
        <v>2852.913954818554</v>
      </c>
      <c r="BV13" s="55">
        <v>2816.4426465388947</v>
      </c>
      <c r="BW13" s="55">
        <v>2886.2415990329005</v>
      </c>
      <c r="BX13" s="55">
        <v>3086.9492149046414</v>
      </c>
      <c r="BY13" s="55">
        <v>3217.6168980762827</v>
      </c>
      <c r="BZ13" s="55">
        <v>3228.7993648983729</v>
      </c>
      <c r="CA13" s="55">
        <v>3323.3828582607566</v>
      </c>
      <c r="CB13" s="55">
        <v>3461.4301835793731</v>
      </c>
      <c r="CC13" s="55">
        <v>3533.5998842953222</v>
      </c>
      <c r="CD13" s="55">
        <v>3684.3940990305719</v>
      </c>
      <c r="CE13" s="55">
        <v>5160.6708261883141</v>
      </c>
      <c r="CF13" s="55">
        <v>5263.1641575576341</v>
      </c>
      <c r="CG13" s="55">
        <v>5324.0267798251261</v>
      </c>
      <c r="CH13" s="55">
        <v>5466.7415912726028</v>
      </c>
      <c r="CI13" s="55">
        <v>5587.6143258104312</v>
      </c>
      <c r="CJ13" s="55">
        <v>5731.4838311363164</v>
      </c>
      <c r="CK13" s="55">
        <v>5865.0821163538312</v>
      </c>
      <c r="CL13" s="55">
        <v>5926.3445077441374</v>
      </c>
      <c r="CM13" s="55">
        <v>6047.4279326431097</v>
      </c>
      <c r="CN13" s="55">
        <v>6111.1857327054386</v>
      </c>
      <c r="CO13" s="55">
        <v>6503.2284824913404</v>
      </c>
      <c r="CP13" s="55">
        <v>6484.8983220421342</v>
      </c>
      <c r="CQ13" s="55">
        <v>6679.3400460958965</v>
      </c>
    </row>
    <row r="14" spans="2:95" x14ac:dyDescent="0.25">
      <c r="B14" s="46" t="s">
        <v>96</v>
      </c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55">
        <v>0</v>
      </c>
      <c r="AN14" s="55">
        <v>0</v>
      </c>
      <c r="AO14" s="55">
        <v>0</v>
      </c>
      <c r="AP14" s="55">
        <v>7.4533709999999997</v>
      </c>
      <c r="AQ14" s="55">
        <v>7.4533709999999997</v>
      </c>
      <c r="AR14" s="55">
        <v>7.4533709999999997</v>
      </c>
      <c r="AS14" s="55">
        <v>7.4533709999999997</v>
      </c>
      <c r="AT14" s="55">
        <v>7.4533709999999997</v>
      </c>
      <c r="AU14" s="55">
        <v>7.4533709999999997</v>
      </c>
      <c r="AV14" s="55">
        <v>7.4533709999999997</v>
      </c>
      <c r="AW14" s="55">
        <v>7.4533709999999997</v>
      </c>
      <c r="AX14" s="55">
        <v>7.4533710000000015</v>
      </c>
      <c r="AY14" s="55">
        <v>7.4533710000000015</v>
      </c>
      <c r="AZ14" s="55">
        <v>7.4840710000000019</v>
      </c>
      <c r="BA14" s="55">
        <v>7.4840710000000019</v>
      </c>
      <c r="BB14" s="55">
        <v>7.4707310000000016</v>
      </c>
      <c r="BC14" s="55">
        <v>7.4400310000000012</v>
      </c>
      <c r="BD14" s="55">
        <v>7.4400310000000012</v>
      </c>
      <c r="BE14" s="55">
        <v>7.4400310000000012</v>
      </c>
      <c r="BF14" s="55">
        <v>8.1120910000000013</v>
      </c>
      <c r="BG14" s="55">
        <v>8.7536576000000004</v>
      </c>
      <c r="BH14" s="55">
        <v>8.7536576000000004</v>
      </c>
      <c r="BI14" s="55">
        <v>8.7536576000000004</v>
      </c>
      <c r="BJ14" s="55">
        <v>8.7536576000000004</v>
      </c>
      <c r="BK14" s="55">
        <v>8.6642346000000003</v>
      </c>
      <c r="BL14" s="55">
        <v>9.2117970000000007</v>
      </c>
      <c r="BM14" s="55">
        <v>9.6241237000000002</v>
      </c>
      <c r="BN14" s="55">
        <v>10.4521724</v>
      </c>
      <c r="BO14" s="55">
        <v>10.704158400000001</v>
      </c>
      <c r="BP14" s="55">
        <v>10.8641372</v>
      </c>
      <c r="BQ14" s="55">
        <v>0.64156659999999999</v>
      </c>
      <c r="BR14" s="55">
        <v>0.64178703000000004</v>
      </c>
      <c r="BS14" s="55">
        <v>0.64156659999999999</v>
      </c>
      <c r="BT14" s="55">
        <v>0.64156659999999999</v>
      </c>
      <c r="BU14" s="55">
        <v>0.64156659999999999</v>
      </c>
      <c r="BV14" s="55">
        <v>0.64156659999999999</v>
      </c>
      <c r="BW14" s="55">
        <v>0.28527623999999996</v>
      </c>
      <c r="BX14" s="55">
        <v>0.28527623999999996</v>
      </c>
      <c r="BY14" s="55">
        <v>0.28527623999999996</v>
      </c>
      <c r="BZ14" s="55">
        <v>0.28527624000000001</v>
      </c>
      <c r="CA14" s="55">
        <v>0.28527623999999951</v>
      </c>
      <c r="CB14" s="55">
        <v>0.28527623999999951</v>
      </c>
      <c r="CC14" s="55">
        <v>0.2852762400000004</v>
      </c>
      <c r="CD14" s="55">
        <v>0.2852762400000004</v>
      </c>
      <c r="CE14" s="55">
        <v>0.28527624000000001</v>
      </c>
      <c r="CF14" s="55">
        <v>0.28527624000000001</v>
      </c>
      <c r="CG14" s="55">
        <v>0.28527624000000001</v>
      </c>
      <c r="CH14" s="55">
        <v>0.28527624000000001</v>
      </c>
      <c r="CI14" s="55">
        <v>0.28527624000000001</v>
      </c>
      <c r="CJ14" s="55">
        <v>0.28527624000000001</v>
      </c>
      <c r="CK14" s="55">
        <v>0.28527624000000001</v>
      </c>
      <c r="CL14" s="55">
        <v>0.28527624000000001</v>
      </c>
      <c r="CM14" s="55">
        <v>0.28527624000000001</v>
      </c>
      <c r="CN14" s="55">
        <v>0.28527624000000001</v>
      </c>
      <c r="CO14" s="55">
        <v>0.28527624000000001</v>
      </c>
      <c r="CP14" s="55">
        <v>0.28527624000000001</v>
      </c>
      <c r="CQ14" s="55">
        <v>0.28527624000000001</v>
      </c>
    </row>
    <row r="15" spans="2:95" x14ac:dyDescent="0.25">
      <c r="B15" s="46" t="s">
        <v>97</v>
      </c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55">
        <v>0</v>
      </c>
      <c r="AN15" s="55">
        <v>0</v>
      </c>
      <c r="AO15" s="55">
        <v>0</v>
      </c>
      <c r="AP15" s="55">
        <v>2.0838559999999999</v>
      </c>
      <c r="AQ15" s="55">
        <v>4.3838559999999998</v>
      </c>
      <c r="AR15" s="55">
        <v>4.3838559999999998</v>
      </c>
      <c r="AS15" s="55">
        <v>4.3838559999999998</v>
      </c>
      <c r="AT15" s="55">
        <v>14.523856</v>
      </c>
      <c r="AU15" s="55">
        <v>14.900537999999999</v>
      </c>
      <c r="AV15" s="55">
        <v>11.980537999999999</v>
      </c>
      <c r="AW15" s="55">
        <v>12.035579</v>
      </c>
      <c r="AX15" s="55">
        <v>12.765553000000001</v>
      </c>
      <c r="AY15" s="55">
        <v>12.79581439</v>
      </c>
      <c r="AZ15" s="55">
        <v>12.802166720000001</v>
      </c>
      <c r="BA15" s="55">
        <v>12.797646100000001</v>
      </c>
      <c r="BB15" s="55">
        <v>12.812037</v>
      </c>
      <c r="BC15" s="55">
        <v>12.764407</v>
      </c>
      <c r="BD15" s="55">
        <v>12.761380000000001</v>
      </c>
      <c r="BE15" s="55">
        <v>12.762534</v>
      </c>
      <c r="BF15" s="55">
        <v>12.713229</v>
      </c>
      <c r="BG15" s="55">
        <v>12.694436</v>
      </c>
      <c r="BH15" s="55">
        <v>12.692131</v>
      </c>
      <c r="BI15" s="55">
        <v>12.698553779999999</v>
      </c>
      <c r="BJ15" s="55">
        <v>0.96187177999999995</v>
      </c>
      <c r="BK15" s="55">
        <v>0.96187177999999995</v>
      </c>
      <c r="BL15" s="55">
        <v>2.9078E-2</v>
      </c>
      <c r="BM15" s="55">
        <v>0.93279377999999991</v>
      </c>
      <c r="BN15" s="55">
        <v>0.63155777999999996</v>
      </c>
      <c r="BO15" s="55">
        <v>0.56758827999999995</v>
      </c>
      <c r="BP15" s="55">
        <v>0.56758827999999995</v>
      </c>
      <c r="BQ15" s="55">
        <v>0.56758827999999995</v>
      </c>
      <c r="BR15" s="55">
        <v>0.56758827999999995</v>
      </c>
      <c r="BS15" s="55">
        <v>0.56758827999999995</v>
      </c>
      <c r="BT15" s="55">
        <v>0.56758827999999995</v>
      </c>
      <c r="BU15" s="55">
        <v>0.56758827999999995</v>
      </c>
      <c r="BV15" s="55">
        <v>0.56758827999999995</v>
      </c>
      <c r="BW15" s="55">
        <v>0.56758827999999995</v>
      </c>
      <c r="BX15" s="55">
        <v>0.56758827999999995</v>
      </c>
      <c r="BY15" s="55">
        <v>0.56758827999999995</v>
      </c>
      <c r="BZ15" s="55">
        <v>0.56758827999999995</v>
      </c>
      <c r="CA15" s="55">
        <v>0.56758827999999995</v>
      </c>
      <c r="CB15" s="55">
        <v>0.56758827999999995</v>
      </c>
      <c r="CC15" s="55">
        <v>2.5726780000000001E-2</v>
      </c>
      <c r="CD15" s="55">
        <v>2.5726780000000001E-2</v>
      </c>
      <c r="CE15" s="55">
        <v>2.5726779999999998E-2</v>
      </c>
      <c r="CF15" s="55">
        <v>2.5726779999999998E-2</v>
      </c>
      <c r="CG15" s="55">
        <v>2.5726779999999998E-2</v>
      </c>
      <c r="CH15" s="55">
        <v>2.5726779999999998E-2</v>
      </c>
      <c r="CI15" s="55">
        <v>2.5726779999999998E-2</v>
      </c>
      <c r="CJ15" s="55">
        <v>2.5726779999999998E-2</v>
      </c>
      <c r="CK15" s="55">
        <v>2.5726779999999998E-2</v>
      </c>
      <c r="CL15" s="55">
        <v>2.5726779999999998E-2</v>
      </c>
      <c r="CM15" s="55">
        <v>2.5728349999999997E-2</v>
      </c>
      <c r="CN15" s="55">
        <v>2.5728349999999997E-2</v>
      </c>
      <c r="CO15" s="55">
        <v>2.5728349999999997E-2</v>
      </c>
      <c r="CP15" s="55">
        <v>2.5728349999999997E-2</v>
      </c>
      <c r="CQ15" s="55">
        <v>2.5764249999999999E-2</v>
      </c>
    </row>
    <row r="16" spans="2:95" x14ac:dyDescent="0.25">
      <c r="B16" s="45" t="s">
        <v>98</v>
      </c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55">
        <v>1389.5026560930869</v>
      </c>
      <c r="AN16" s="55">
        <v>1379.638422674409</v>
      </c>
      <c r="AO16" s="55">
        <v>1330.4070199961923</v>
      </c>
      <c r="AP16" s="55">
        <v>1681.804264655817</v>
      </c>
      <c r="AQ16" s="55">
        <v>2077.5633952147632</v>
      </c>
      <c r="AR16" s="55">
        <v>2226.3612919112302</v>
      </c>
      <c r="AS16" s="55">
        <v>2415.8297093983965</v>
      </c>
      <c r="AT16" s="55">
        <v>2485.4092039310121</v>
      </c>
      <c r="AU16" s="55">
        <v>2782.7625512167174</v>
      </c>
      <c r="AV16" s="55">
        <v>2852.4672381284304</v>
      </c>
      <c r="AW16" s="55">
        <v>2706.7630366712337</v>
      </c>
      <c r="AX16" s="55">
        <v>2814.7109937499372</v>
      </c>
      <c r="AY16" s="55">
        <v>2967.8342288004369</v>
      </c>
      <c r="AZ16" s="55">
        <v>3244.8292636928054</v>
      </c>
      <c r="BA16" s="55">
        <v>3154.0670275529901</v>
      </c>
      <c r="BB16" s="55">
        <v>3381.5940270282954</v>
      </c>
      <c r="BC16" s="55">
        <v>3260.3479295143952</v>
      </c>
      <c r="BD16" s="55">
        <v>3449.1579881762204</v>
      </c>
      <c r="BE16" s="55">
        <v>3626.9162094761195</v>
      </c>
      <c r="BF16" s="55">
        <v>4114.4880326095708</v>
      </c>
      <c r="BG16" s="55">
        <v>4265.3691646998996</v>
      </c>
      <c r="BH16" s="55">
        <v>4255.6108488763457</v>
      </c>
      <c r="BI16" s="55">
        <v>4570.0021057677841</v>
      </c>
      <c r="BJ16" s="55">
        <v>4749.9158225941055</v>
      </c>
      <c r="BK16" s="55">
        <v>4779.6320393249243</v>
      </c>
      <c r="BL16" s="55">
        <v>4937.2302473184027</v>
      </c>
      <c r="BM16" s="55">
        <v>5095.1846581200662</v>
      </c>
      <c r="BN16" s="55">
        <v>5239.3870366400715</v>
      </c>
      <c r="BO16" s="55">
        <v>5298.2466199930568</v>
      </c>
      <c r="BP16" s="55">
        <v>5468.4075556741227</v>
      </c>
      <c r="BQ16" s="55">
        <v>5490.7836242894246</v>
      </c>
      <c r="BR16" s="55">
        <v>5537.6082496463714</v>
      </c>
      <c r="BS16" s="55">
        <v>5084.0266502860713</v>
      </c>
      <c r="BT16" s="55">
        <v>5288.4389101968645</v>
      </c>
      <c r="BU16" s="55">
        <v>5493.1905433058437</v>
      </c>
      <c r="BV16" s="55">
        <v>5526.189494441539</v>
      </c>
      <c r="BW16" s="55">
        <v>5687.8147722395861</v>
      </c>
      <c r="BX16" s="55">
        <v>6019.2786824736777</v>
      </c>
      <c r="BY16" s="55">
        <v>6954.5911278450139</v>
      </c>
      <c r="BZ16" s="55">
        <v>6359.1981297489065</v>
      </c>
      <c r="CA16" s="55">
        <v>6503.6664232533203</v>
      </c>
      <c r="CB16" s="55">
        <v>6638.7332069516706</v>
      </c>
      <c r="CC16" s="55">
        <v>7050.833196496128</v>
      </c>
      <c r="CD16" s="55">
        <v>6899.7879439157286</v>
      </c>
      <c r="CE16" s="55">
        <v>7207.7789478174682</v>
      </c>
      <c r="CF16" s="55">
        <v>7143.5299198785233</v>
      </c>
      <c r="CG16" s="55">
        <v>7479.8834564706713</v>
      </c>
      <c r="CH16" s="55">
        <v>7499.9873264290327</v>
      </c>
      <c r="CI16" s="55">
        <v>7917.9709896518088</v>
      </c>
      <c r="CJ16" s="55">
        <v>8248.0736107934172</v>
      </c>
      <c r="CK16" s="55">
        <v>8724.9662889420688</v>
      </c>
      <c r="CL16" s="55">
        <v>8970.7725195350758</v>
      </c>
      <c r="CM16" s="55">
        <v>9235.4845848712266</v>
      </c>
      <c r="CN16" s="55">
        <v>9307.3962947416985</v>
      </c>
      <c r="CO16" s="55">
        <v>9411.7116931799137</v>
      </c>
      <c r="CP16" s="55">
        <v>9661.5494822680339</v>
      </c>
      <c r="CQ16" s="55">
        <v>9801.9895361209419</v>
      </c>
    </row>
    <row r="17" spans="2:95" x14ac:dyDescent="0.25">
      <c r="B17" s="47" t="s">
        <v>95</v>
      </c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55">
        <v>174.83490776652326</v>
      </c>
      <c r="AN17" s="55">
        <v>187.31985216077976</v>
      </c>
      <c r="AO17" s="55">
        <v>191.58038764739257</v>
      </c>
      <c r="AP17" s="55">
        <v>220.55470432595047</v>
      </c>
      <c r="AQ17" s="55">
        <v>244.03477154055156</v>
      </c>
      <c r="AR17" s="55">
        <v>244.73204027575406</v>
      </c>
      <c r="AS17" s="55">
        <v>250.04127829453822</v>
      </c>
      <c r="AT17" s="55">
        <v>197.95566327623419</v>
      </c>
      <c r="AU17" s="55">
        <v>451.21353391857667</v>
      </c>
      <c r="AV17" s="55">
        <v>449.58215589541703</v>
      </c>
      <c r="AW17" s="55">
        <v>452.83963829168306</v>
      </c>
      <c r="AX17" s="55">
        <v>468.28450952112843</v>
      </c>
      <c r="AY17" s="55">
        <v>474.40289599463006</v>
      </c>
      <c r="AZ17" s="55">
        <v>555.41960426681032</v>
      </c>
      <c r="BA17" s="55">
        <v>571.87655847781082</v>
      </c>
      <c r="BB17" s="55">
        <v>547.55946048479382</v>
      </c>
      <c r="BC17" s="55">
        <v>625.41332885997906</v>
      </c>
      <c r="BD17" s="55">
        <v>619.68319838915079</v>
      </c>
      <c r="BE17" s="55">
        <v>653.08274722636259</v>
      </c>
      <c r="BF17" s="55">
        <v>802.26890884204772</v>
      </c>
      <c r="BG17" s="55">
        <v>850.84033812889913</v>
      </c>
      <c r="BH17" s="55">
        <v>842.80421583246084</v>
      </c>
      <c r="BI17" s="55">
        <v>888.92058636840488</v>
      </c>
      <c r="BJ17" s="55">
        <v>881.85120791433781</v>
      </c>
      <c r="BK17" s="55">
        <v>896.55420791433778</v>
      </c>
      <c r="BL17" s="55">
        <v>907.56889191433777</v>
      </c>
      <c r="BM17" s="55">
        <v>933.0963919143378</v>
      </c>
      <c r="BN17" s="55">
        <v>1006.1479919143378</v>
      </c>
      <c r="BO17" s="55">
        <v>1015.3535289574675</v>
      </c>
      <c r="BP17" s="55">
        <v>1014.1691416928684</v>
      </c>
      <c r="BQ17" s="55">
        <v>1021.0367377110217</v>
      </c>
      <c r="BR17" s="55">
        <v>1024.2614518724176</v>
      </c>
      <c r="BS17" s="55">
        <v>1086.2289644616642</v>
      </c>
      <c r="BT17" s="55">
        <v>1109.2787795020108</v>
      </c>
      <c r="BU17" s="55">
        <v>1132.789190952423</v>
      </c>
      <c r="BV17" s="55">
        <v>1154.1006134416959</v>
      </c>
      <c r="BW17" s="55">
        <v>1176.6455352740052</v>
      </c>
      <c r="BX17" s="55">
        <v>1198.6369548654229</v>
      </c>
      <c r="BY17" s="55">
        <v>1238.9103016247896</v>
      </c>
      <c r="BZ17" s="55">
        <v>1255.537745685725</v>
      </c>
      <c r="CA17" s="55">
        <v>1262.0497935397598</v>
      </c>
      <c r="CB17" s="55">
        <v>1279.9256374165525</v>
      </c>
      <c r="CC17" s="55">
        <v>1277.5360413203416</v>
      </c>
      <c r="CD17" s="55">
        <v>1281.9011383849684</v>
      </c>
      <c r="CE17" s="55">
        <v>1514.5486409911891</v>
      </c>
      <c r="CF17" s="55">
        <v>1497.0162751179496</v>
      </c>
      <c r="CG17" s="55">
        <v>1516.8199422649848</v>
      </c>
      <c r="CH17" s="55">
        <v>1475.3255576617307</v>
      </c>
      <c r="CI17" s="55">
        <v>1569.9621838175885</v>
      </c>
      <c r="CJ17" s="55">
        <v>1648.8782589631867</v>
      </c>
      <c r="CK17" s="55">
        <v>1778.5114124775173</v>
      </c>
      <c r="CL17" s="55">
        <v>1901.2490153612202</v>
      </c>
      <c r="CM17" s="55">
        <v>1912.624709637028</v>
      </c>
      <c r="CN17" s="55">
        <v>1936.6819382484705</v>
      </c>
      <c r="CO17" s="55">
        <v>1960.1474730124937</v>
      </c>
      <c r="CP17" s="55">
        <v>1971.5436787913432</v>
      </c>
      <c r="CQ17" s="55">
        <v>1987.5953927504936</v>
      </c>
    </row>
    <row r="18" spans="2:95" x14ac:dyDescent="0.25">
      <c r="B18" s="47" t="s">
        <v>96</v>
      </c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55">
        <v>1007.6677483265636</v>
      </c>
      <c r="AN18" s="55">
        <v>987.41857051362911</v>
      </c>
      <c r="AO18" s="55">
        <v>940.02663234879981</v>
      </c>
      <c r="AP18" s="55">
        <v>1170.5984413298663</v>
      </c>
      <c r="AQ18" s="55">
        <v>1426.9694096742119</v>
      </c>
      <c r="AR18" s="55">
        <v>1518.971732635476</v>
      </c>
      <c r="AS18" s="55">
        <v>1662.7314912038582</v>
      </c>
      <c r="AT18" s="55">
        <v>1812.8357457847778</v>
      </c>
      <c r="AU18" s="55">
        <v>1797.6626797618262</v>
      </c>
      <c r="AV18" s="55">
        <v>1827.7015929076151</v>
      </c>
      <c r="AW18" s="55">
        <v>1719.8946643439613</v>
      </c>
      <c r="AX18" s="55">
        <v>1892.3227400372675</v>
      </c>
      <c r="AY18" s="55">
        <v>1963.0933609697086</v>
      </c>
      <c r="AZ18" s="55">
        <v>2100.6611973582494</v>
      </c>
      <c r="BA18" s="55">
        <v>2009.4324267013926</v>
      </c>
      <c r="BB18" s="55">
        <v>2157.8557184350043</v>
      </c>
      <c r="BC18" s="55">
        <v>1900.0329820565953</v>
      </c>
      <c r="BD18" s="55">
        <v>2006.7301920099962</v>
      </c>
      <c r="BE18" s="55">
        <v>2114.8621114805364</v>
      </c>
      <c r="BF18" s="55">
        <v>2467.3551032721298</v>
      </c>
      <c r="BG18" s="55">
        <v>2530.3696853526008</v>
      </c>
      <c r="BH18" s="55">
        <v>2479.5841575364493</v>
      </c>
      <c r="BI18" s="55">
        <v>2597.452578938924</v>
      </c>
      <c r="BJ18" s="55">
        <v>2805.3900538865537</v>
      </c>
      <c r="BK18" s="55">
        <v>2755.9875047960868</v>
      </c>
      <c r="BL18" s="55">
        <v>2846.6715065508497</v>
      </c>
      <c r="BM18" s="55">
        <v>2946.5269941227671</v>
      </c>
      <c r="BN18" s="55">
        <v>2942.2986742709527</v>
      </c>
      <c r="BO18" s="55">
        <v>2935.4425087622826</v>
      </c>
      <c r="BP18" s="55">
        <v>3030.8588734298291</v>
      </c>
      <c r="BQ18" s="55">
        <v>3011.4264742609848</v>
      </c>
      <c r="BR18" s="55">
        <v>3096.9563372453213</v>
      </c>
      <c r="BS18" s="55">
        <v>2655.3745717145662</v>
      </c>
      <c r="BT18" s="55">
        <v>2869.2260580764014</v>
      </c>
      <c r="BU18" s="55">
        <v>3007.3985963806808</v>
      </c>
      <c r="BV18" s="55">
        <v>3031.8275070494815</v>
      </c>
      <c r="BW18" s="55">
        <v>3168.5581557802552</v>
      </c>
      <c r="BX18" s="55">
        <v>3428.4686667214819</v>
      </c>
      <c r="BY18" s="55">
        <v>4041.0810340475646</v>
      </c>
      <c r="BZ18" s="55">
        <v>3544.0256143138581</v>
      </c>
      <c r="CA18" s="55">
        <v>3643.9657969670839</v>
      </c>
      <c r="CB18" s="55">
        <v>3716.0808471804116</v>
      </c>
      <c r="CC18" s="55">
        <v>4084.9876188680869</v>
      </c>
      <c r="CD18" s="55">
        <v>3961.6747961953383</v>
      </c>
      <c r="CE18" s="55">
        <v>3993.8358482772751</v>
      </c>
      <c r="CF18" s="55">
        <v>4030.3310095359343</v>
      </c>
      <c r="CG18" s="55">
        <v>4259.37466533317</v>
      </c>
      <c r="CH18" s="55">
        <v>4254.5707970174226</v>
      </c>
      <c r="CI18" s="55">
        <v>4482.9884427122261</v>
      </c>
      <c r="CJ18" s="55">
        <v>4562.5737060276515</v>
      </c>
      <c r="CK18" s="55">
        <v>4800.6216104697323</v>
      </c>
      <c r="CL18" s="55">
        <v>4959.3405084116775</v>
      </c>
      <c r="CM18" s="55">
        <v>5110.0976764161906</v>
      </c>
      <c r="CN18" s="55">
        <v>4873.887081120889</v>
      </c>
      <c r="CO18" s="55">
        <v>4885.4510380490228</v>
      </c>
      <c r="CP18" s="55">
        <v>4839.871164317914</v>
      </c>
      <c r="CQ18" s="55">
        <v>4862.3274930518346</v>
      </c>
    </row>
    <row r="19" spans="2:95" x14ac:dyDescent="0.25">
      <c r="B19" s="47" t="s">
        <v>97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55">
        <v>207</v>
      </c>
      <c r="AN19" s="55">
        <v>204.9</v>
      </c>
      <c r="AO19" s="55">
        <v>198.8</v>
      </c>
      <c r="AP19" s="55">
        <v>290.65111899999999</v>
      </c>
      <c r="AQ19" s="55">
        <v>406.559214</v>
      </c>
      <c r="AR19" s="55">
        <v>462.65751899999998</v>
      </c>
      <c r="AS19" s="55">
        <v>503.05693989999997</v>
      </c>
      <c r="AT19" s="55">
        <v>474.61779487000001</v>
      </c>
      <c r="AU19" s="55">
        <v>533.8863375363145</v>
      </c>
      <c r="AV19" s="55">
        <v>575.18348932539823</v>
      </c>
      <c r="AW19" s="55">
        <v>534.0287340355892</v>
      </c>
      <c r="AX19" s="55">
        <v>454.1037441915413</v>
      </c>
      <c r="AY19" s="55">
        <v>530.3379718360984</v>
      </c>
      <c r="AZ19" s="55">
        <v>588.74846206774555</v>
      </c>
      <c r="BA19" s="55">
        <v>572.75804237378657</v>
      </c>
      <c r="BB19" s="55">
        <v>676.1788481084975</v>
      </c>
      <c r="BC19" s="55">
        <v>734.90161859782074</v>
      </c>
      <c r="BD19" s="55">
        <v>822.74459777707341</v>
      </c>
      <c r="BE19" s="55">
        <v>858.97135076922063</v>
      </c>
      <c r="BF19" s="55">
        <v>844.86402049539367</v>
      </c>
      <c r="BG19" s="55">
        <v>884.15914121840001</v>
      </c>
      <c r="BH19" s="55">
        <v>933.222475507436</v>
      </c>
      <c r="BI19" s="55">
        <v>1083.6289404604552</v>
      </c>
      <c r="BJ19" s="55">
        <v>1062.6745607932141</v>
      </c>
      <c r="BK19" s="55">
        <v>1127.0903266144996</v>
      </c>
      <c r="BL19" s="55">
        <v>1182.9898488532149</v>
      </c>
      <c r="BM19" s="55">
        <v>1215.5612720829618</v>
      </c>
      <c r="BN19" s="55">
        <v>1290.940370454781</v>
      </c>
      <c r="BO19" s="55">
        <v>1347.4505822733067</v>
      </c>
      <c r="BP19" s="55">
        <v>1423.3795405514252</v>
      </c>
      <c r="BQ19" s="55">
        <v>1458.3204123174187</v>
      </c>
      <c r="BR19" s="55">
        <v>1416.390460528633</v>
      </c>
      <c r="BS19" s="55">
        <v>1342.4231141098408</v>
      </c>
      <c r="BT19" s="55">
        <v>1309.9340726184528</v>
      </c>
      <c r="BU19" s="55">
        <v>1353.0027559727391</v>
      </c>
      <c r="BV19" s="55">
        <v>1340.2613739503611</v>
      </c>
      <c r="BW19" s="55">
        <v>1342.6110811853264</v>
      </c>
      <c r="BX19" s="55">
        <v>1392.1730608867731</v>
      </c>
      <c r="BY19" s="55">
        <v>1674.59979217266</v>
      </c>
      <c r="BZ19" s="55">
        <v>1559.6347697493229</v>
      </c>
      <c r="CA19" s="55">
        <v>1597.6508327464762</v>
      </c>
      <c r="CB19" s="55">
        <v>1642.7267223547062</v>
      </c>
      <c r="CC19" s="55">
        <v>1688.3095363077002</v>
      </c>
      <c r="CD19" s="55">
        <v>1656.2120093354217</v>
      </c>
      <c r="CE19" s="55">
        <v>1699.3944585490035</v>
      </c>
      <c r="CF19" s="55">
        <v>1616.1826352246387</v>
      </c>
      <c r="CG19" s="55">
        <v>1703.6888488725162</v>
      </c>
      <c r="CH19" s="55">
        <v>1770.0909717498794</v>
      </c>
      <c r="CI19" s="55">
        <v>1865.0203631219936</v>
      </c>
      <c r="CJ19" s="55">
        <v>2036.6216458025801</v>
      </c>
      <c r="CK19" s="55">
        <v>2145.8332659948182</v>
      </c>
      <c r="CL19" s="55">
        <v>2110.1829957621776</v>
      </c>
      <c r="CM19" s="55">
        <v>2212.7621988180076</v>
      </c>
      <c r="CN19" s="55">
        <v>2496.82727537234</v>
      </c>
      <c r="CO19" s="55">
        <v>2566.1131821183972</v>
      </c>
      <c r="CP19" s="55">
        <v>2850.1346391587763</v>
      </c>
      <c r="CQ19" s="55">
        <v>2952.066650318613</v>
      </c>
    </row>
    <row r="20" spans="2:95" x14ac:dyDescent="0.25">
      <c r="B20" s="44" t="s">
        <v>99</v>
      </c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55">
        <v>3094.8067470892902</v>
      </c>
      <c r="AN20" s="55">
        <v>2690.1562753902481</v>
      </c>
      <c r="AO20" s="55">
        <v>2944.6274685206631</v>
      </c>
      <c r="AP20" s="55">
        <v>2961.1308662416832</v>
      </c>
      <c r="AQ20" s="55">
        <v>3105.7518813664324</v>
      </c>
      <c r="AR20" s="55">
        <v>3396.5539583737932</v>
      </c>
      <c r="AS20" s="55">
        <v>3190.2555445534126</v>
      </c>
      <c r="AT20" s="55">
        <v>3604.7448315798201</v>
      </c>
      <c r="AU20" s="55">
        <v>3678.4777810963747</v>
      </c>
      <c r="AV20" s="55">
        <v>3592.2910954259796</v>
      </c>
      <c r="AW20" s="55">
        <v>3604.4586824950029</v>
      </c>
      <c r="AX20" s="55">
        <v>3547.0335207470357</v>
      </c>
      <c r="AY20" s="55">
        <v>3618.2812795208247</v>
      </c>
      <c r="AZ20" s="55">
        <v>3614.3648611533899</v>
      </c>
      <c r="BA20" s="55">
        <v>3432.2768536529047</v>
      </c>
      <c r="BB20" s="55">
        <v>3308.4239894171747</v>
      </c>
      <c r="BC20" s="55">
        <v>3345.4423509359935</v>
      </c>
      <c r="BD20" s="55">
        <v>3366.3023865566201</v>
      </c>
      <c r="BE20" s="55">
        <v>3326.0199209705329</v>
      </c>
      <c r="BF20" s="55">
        <v>3436.0250396640772</v>
      </c>
      <c r="BG20" s="55">
        <v>4269.8610675696664</v>
      </c>
      <c r="BH20" s="55">
        <v>4428.3466050722291</v>
      </c>
      <c r="BI20" s="55">
        <v>4876.7441584002472</v>
      </c>
      <c r="BJ20" s="55">
        <v>4548.1106387531408</v>
      </c>
      <c r="BK20" s="55">
        <v>4830.5709854977085</v>
      </c>
      <c r="BL20" s="55">
        <v>4716.6782515938085</v>
      </c>
      <c r="BM20" s="55">
        <v>5019.3481914296162</v>
      </c>
      <c r="BN20" s="55">
        <v>4708.6076120805419</v>
      </c>
      <c r="BO20" s="55">
        <v>4625.4303057402349</v>
      </c>
      <c r="BP20" s="55">
        <v>4880.7896619108215</v>
      </c>
      <c r="BQ20" s="55">
        <v>4783.8448643461415</v>
      </c>
      <c r="BR20" s="55">
        <v>4881.0197518575769</v>
      </c>
      <c r="BS20" s="55">
        <v>4952.2983215288332</v>
      </c>
      <c r="BT20" s="55">
        <v>5176.056948773672</v>
      </c>
      <c r="BU20" s="55">
        <v>5170.6221520853442</v>
      </c>
      <c r="BV20" s="55">
        <v>5532.649849220521</v>
      </c>
      <c r="BW20" s="55">
        <v>5802.9393525885062</v>
      </c>
      <c r="BX20" s="55">
        <v>6307.5516315671257</v>
      </c>
      <c r="BY20" s="55">
        <v>5859.8977810702982</v>
      </c>
      <c r="BZ20" s="55">
        <v>5769.6355288255045</v>
      </c>
      <c r="CA20" s="55">
        <v>6117.2222732106866</v>
      </c>
      <c r="CB20" s="55">
        <v>6218.8865671736467</v>
      </c>
      <c r="CC20" s="55">
        <v>6467.2716865482025</v>
      </c>
      <c r="CD20" s="55">
        <v>6835.378973009073</v>
      </c>
      <c r="CE20" s="55">
        <v>6644.4195999131944</v>
      </c>
      <c r="CF20" s="55">
        <v>7307.8290701283986</v>
      </c>
      <c r="CG20" s="55">
        <v>7963.9846879868855</v>
      </c>
      <c r="CH20" s="55">
        <v>9210.6838331205436</v>
      </c>
      <c r="CI20" s="55">
        <v>10357.842893576055</v>
      </c>
      <c r="CJ20" s="55">
        <v>10602.360041834252</v>
      </c>
      <c r="CK20" s="55">
        <v>10589.100095226413</v>
      </c>
      <c r="CL20" s="55">
        <v>11472.856248549801</v>
      </c>
      <c r="CM20" s="55">
        <v>11771.752831705384</v>
      </c>
      <c r="CN20" s="55">
        <v>11999.063912057314</v>
      </c>
      <c r="CO20" s="55">
        <v>12161.263852872406</v>
      </c>
      <c r="CP20" s="55">
        <v>13406.363545299097</v>
      </c>
      <c r="CQ20" s="55">
        <v>13525.016100072578</v>
      </c>
    </row>
    <row r="21" spans="2:95" x14ac:dyDescent="0.25">
      <c r="B21" s="45" t="s">
        <v>77</v>
      </c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55">
        <v>341.88548968068517</v>
      </c>
      <c r="AN21" s="55">
        <v>342.80521425481118</v>
      </c>
      <c r="AO21" s="55">
        <v>357.94274645391039</v>
      </c>
      <c r="AP21" s="55">
        <v>363.88460139952974</v>
      </c>
      <c r="AQ21" s="55">
        <v>290.79809798586172</v>
      </c>
      <c r="AR21" s="55">
        <v>289.59406937152886</v>
      </c>
      <c r="AS21" s="55">
        <v>287.16105856701068</v>
      </c>
      <c r="AT21" s="55">
        <v>287.99067997012361</v>
      </c>
      <c r="AU21" s="55">
        <v>254.58386144911373</v>
      </c>
      <c r="AV21" s="55">
        <v>146.82552379901998</v>
      </c>
      <c r="AW21" s="55">
        <v>304.25321391482998</v>
      </c>
      <c r="AX21" s="55">
        <v>336.1814115406948</v>
      </c>
      <c r="AY21" s="55">
        <v>371.09151476527518</v>
      </c>
      <c r="AZ21" s="55">
        <v>199.09527147101224</v>
      </c>
      <c r="BA21" s="55">
        <v>207.85232960360432</v>
      </c>
      <c r="BB21" s="55">
        <v>136.45569033208446</v>
      </c>
      <c r="BC21" s="55">
        <v>223.25101503854174</v>
      </c>
      <c r="BD21" s="55">
        <v>191.74948422339605</v>
      </c>
      <c r="BE21" s="55">
        <v>185.04740876954858</v>
      </c>
      <c r="BF21" s="55">
        <v>85.027934081468075</v>
      </c>
      <c r="BG21" s="55">
        <v>95.619230451041233</v>
      </c>
      <c r="BH21" s="55">
        <v>129.97648466771844</v>
      </c>
      <c r="BI21" s="55">
        <v>273.86511373029123</v>
      </c>
      <c r="BJ21" s="55">
        <v>230.73723403376118</v>
      </c>
      <c r="BK21" s="55">
        <v>326.61300366624982</v>
      </c>
      <c r="BL21" s="55">
        <v>264.78321347518761</v>
      </c>
      <c r="BM21" s="55">
        <v>371.73535364414221</v>
      </c>
      <c r="BN21" s="55">
        <v>230.87276652234056</v>
      </c>
      <c r="BO21" s="55">
        <v>118.73734986811536</v>
      </c>
      <c r="BP21" s="55">
        <v>125.08814620702984</v>
      </c>
      <c r="BQ21" s="55">
        <v>386.00514964164859</v>
      </c>
      <c r="BR21" s="55">
        <v>384.07367984434899</v>
      </c>
      <c r="BS21" s="55">
        <v>362.18388769141188</v>
      </c>
      <c r="BT21" s="55">
        <v>331.23466137887431</v>
      </c>
      <c r="BU21" s="55">
        <v>330.02053890108493</v>
      </c>
      <c r="BV21" s="55">
        <v>162.33987313927378</v>
      </c>
      <c r="BW21" s="55">
        <v>261.14153439973688</v>
      </c>
      <c r="BX21" s="55">
        <v>460.57581376470165</v>
      </c>
      <c r="BY21" s="55">
        <v>485.41521221353133</v>
      </c>
      <c r="BZ21" s="55">
        <v>637.49680954991072</v>
      </c>
      <c r="CA21" s="55">
        <v>779.96747930229947</v>
      </c>
      <c r="CB21" s="55">
        <v>844.28946251734317</v>
      </c>
      <c r="CC21" s="55">
        <v>945.52312021966588</v>
      </c>
      <c r="CD21" s="55">
        <v>1047.2387104709353</v>
      </c>
      <c r="CE21" s="55">
        <v>1088.8332097127548</v>
      </c>
      <c r="CF21" s="55">
        <v>1359.6831426373556</v>
      </c>
      <c r="CG21" s="55">
        <v>1905.4632964712596</v>
      </c>
      <c r="CH21" s="55">
        <v>2741.4448248751823</v>
      </c>
      <c r="CI21" s="55">
        <v>3466.4699185731347</v>
      </c>
      <c r="CJ21" s="55">
        <v>3889.1224636039733</v>
      </c>
      <c r="CK21" s="55">
        <v>4348.5485123541321</v>
      </c>
      <c r="CL21" s="55">
        <v>4998.5950956938241</v>
      </c>
      <c r="CM21" s="55">
        <v>5315.0527474904775</v>
      </c>
      <c r="CN21" s="55">
        <v>5245.8791239895718</v>
      </c>
      <c r="CO21" s="55">
        <v>5075.0687802895518</v>
      </c>
      <c r="CP21" s="55">
        <v>6101.4995267433651</v>
      </c>
      <c r="CQ21" s="55">
        <v>5787.486155389116</v>
      </c>
    </row>
    <row r="22" spans="2:95" x14ac:dyDescent="0.25">
      <c r="B22" s="46" t="s">
        <v>100</v>
      </c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55">
        <v>2.1</v>
      </c>
      <c r="AN22" s="55">
        <v>2.1</v>
      </c>
      <c r="AO22" s="55">
        <v>2.1</v>
      </c>
      <c r="AP22" s="55">
        <v>2.1</v>
      </c>
      <c r="AQ22" s="55">
        <v>2.1</v>
      </c>
      <c r="AR22" s="55">
        <v>2.1</v>
      </c>
      <c r="AS22" s="55">
        <v>2.1</v>
      </c>
      <c r="AT22" s="55">
        <v>2.1</v>
      </c>
      <c r="AU22" s="55">
        <v>2.1</v>
      </c>
      <c r="AV22" s="55">
        <v>2.1</v>
      </c>
      <c r="AW22" s="55">
        <v>2.1</v>
      </c>
      <c r="AX22" s="55">
        <v>2.1</v>
      </c>
      <c r="AY22" s="55">
        <v>2.1</v>
      </c>
      <c r="AZ22" s="55">
        <v>2.1</v>
      </c>
      <c r="BA22" s="55">
        <v>2.1</v>
      </c>
      <c r="BB22" s="55">
        <v>2.1</v>
      </c>
      <c r="BC22" s="55">
        <v>2.1</v>
      </c>
      <c r="BD22" s="55">
        <v>2.1</v>
      </c>
      <c r="BE22" s="55">
        <v>2.1</v>
      </c>
      <c r="BF22" s="55">
        <v>2.1</v>
      </c>
      <c r="BG22" s="55">
        <v>2.1</v>
      </c>
      <c r="BH22" s="55">
        <v>2.1</v>
      </c>
      <c r="BI22" s="55">
        <v>2.1</v>
      </c>
      <c r="BJ22" s="55">
        <v>2.1</v>
      </c>
      <c r="BK22" s="55">
        <v>1.8</v>
      </c>
      <c r="BL22" s="55">
        <v>1.8</v>
      </c>
      <c r="BM22" s="55">
        <v>1.8</v>
      </c>
      <c r="BN22" s="55">
        <v>1.8</v>
      </c>
      <c r="BO22" s="55">
        <v>1.8</v>
      </c>
      <c r="BP22" s="55">
        <v>1.8</v>
      </c>
      <c r="BQ22" s="55">
        <v>1.8</v>
      </c>
      <c r="BR22" s="55">
        <v>1.8</v>
      </c>
      <c r="BS22" s="55">
        <v>1.8</v>
      </c>
      <c r="BT22" s="55">
        <v>1.8</v>
      </c>
      <c r="BU22" s="55">
        <v>1.8</v>
      </c>
      <c r="BV22" s="55">
        <v>1.8</v>
      </c>
      <c r="BW22" s="55">
        <v>1.8</v>
      </c>
      <c r="BX22" s="55">
        <v>1.8</v>
      </c>
      <c r="BY22" s="55">
        <v>1.8</v>
      </c>
      <c r="BZ22" s="55">
        <v>1.8</v>
      </c>
      <c r="CA22" s="55">
        <v>1.8</v>
      </c>
      <c r="CB22" s="55">
        <v>1.8</v>
      </c>
      <c r="CC22" s="55">
        <v>1.8</v>
      </c>
      <c r="CD22" s="55">
        <v>1.8</v>
      </c>
      <c r="CE22" s="55">
        <v>1.8</v>
      </c>
      <c r="CF22" s="55">
        <v>1.8</v>
      </c>
      <c r="CG22" s="55">
        <v>1.8</v>
      </c>
      <c r="CH22" s="55">
        <v>1.8</v>
      </c>
      <c r="CI22" s="55">
        <v>1.8</v>
      </c>
      <c r="CJ22" s="55">
        <v>1.8</v>
      </c>
      <c r="CK22" s="55">
        <v>1.8</v>
      </c>
      <c r="CL22" s="55">
        <v>1.8</v>
      </c>
      <c r="CM22" s="55">
        <v>1.8</v>
      </c>
      <c r="CN22" s="55">
        <v>1.8</v>
      </c>
      <c r="CO22" s="55">
        <v>1.8</v>
      </c>
      <c r="CP22" s="55">
        <v>1.8</v>
      </c>
      <c r="CQ22" s="55">
        <v>1.8</v>
      </c>
    </row>
    <row r="23" spans="2:95" x14ac:dyDescent="0.25">
      <c r="B23" s="46" t="s">
        <v>101</v>
      </c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55">
        <v>44.040956123493558</v>
      </c>
      <c r="AN23" s="55">
        <v>44.284552461026337</v>
      </c>
      <c r="AO23" s="55">
        <v>44.360532660125578</v>
      </c>
      <c r="AP23" s="55">
        <v>46.059287822374593</v>
      </c>
      <c r="AQ23" s="55">
        <v>44.586749800206647</v>
      </c>
      <c r="AR23" s="55">
        <v>43.652822872760325</v>
      </c>
      <c r="AS23" s="55">
        <v>43.663126206433169</v>
      </c>
      <c r="AT23" s="55">
        <v>44.197338657231896</v>
      </c>
      <c r="AU23" s="55">
        <v>37.585035694912847</v>
      </c>
      <c r="AV23" s="55">
        <v>23.562599291634488</v>
      </c>
      <c r="AW23" s="55">
        <v>27.772568142136009</v>
      </c>
      <c r="AX23" s="55">
        <v>34.016761004255933</v>
      </c>
      <c r="AY23" s="55">
        <v>28.652250605848309</v>
      </c>
      <c r="AZ23" s="55">
        <v>29.922234283775353</v>
      </c>
      <c r="BA23" s="55">
        <v>30.20435774714753</v>
      </c>
      <c r="BB23" s="55">
        <v>17.835816205161368</v>
      </c>
      <c r="BC23" s="55">
        <v>37.972442650233958</v>
      </c>
      <c r="BD23" s="55">
        <v>72.609931565068706</v>
      </c>
      <c r="BE23" s="55">
        <v>93.715827678791456</v>
      </c>
      <c r="BF23" s="55">
        <v>14.842664616883793</v>
      </c>
      <c r="BG23" s="55">
        <v>13.065049896456955</v>
      </c>
      <c r="BH23" s="55">
        <v>11.078959193134143</v>
      </c>
      <c r="BI23" s="55">
        <v>12.026194941306898</v>
      </c>
      <c r="BJ23" s="55">
        <v>42.851753224776914</v>
      </c>
      <c r="BK23" s="55">
        <v>145.09914185526554</v>
      </c>
      <c r="BL23" s="55">
        <v>94.646569554203353</v>
      </c>
      <c r="BM23" s="55">
        <v>190.97167662435794</v>
      </c>
      <c r="BN23" s="55">
        <v>45.845122192556317</v>
      </c>
      <c r="BO23" s="55">
        <v>53.827437348331031</v>
      </c>
      <c r="BP23" s="55">
        <v>72.289928627245544</v>
      </c>
      <c r="BQ23" s="55">
        <v>70.519664681864342</v>
      </c>
      <c r="BR23" s="55">
        <v>64.906132054564765</v>
      </c>
      <c r="BS23" s="55">
        <v>63.156264906054489</v>
      </c>
      <c r="BT23" s="55">
        <v>50.58960876687091</v>
      </c>
      <c r="BU23" s="55">
        <v>47.648459355743583</v>
      </c>
      <c r="BV23" s="55">
        <v>44.579645570991943</v>
      </c>
      <c r="BW23" s="55">
        <v>48.08796177075331</v>
      </c>
      <c r="BX23" s="55">
        <v>74.589019663474403</v>
      </c>
      <c r="BY23" s="55">
        <v>45.004691733914711</v>
      </c>
      <c r="BZ23" s="55">
        <v>111.75512311748879</v>
      </c>
      <c r="CA23" s="55">
        <v>169.25444598987752</v>
      </c>
      <c r="CB23" s="55">
        <v>193.52663731224703</v>
      </c>
      <c r="CC23" s="55">
        <v>188.80711773359829</v>
      </c>
      <c r="CD23" s="55">
        <v>180.45908657884806</v>
      </c>
      <c r="CE23" s="55">
        <v>204.42977505597585</v>
      </c>
      <c r="CF23" s="55">
        <v>141.6814082905764</v>
      </c>
      <c r="CG23" s="55">
        <v>49.341763307596729</v>
      </c>
      <c r="CH23" s="55">
        <v>146.75770062406667</v>
      </c>
      <c r="CI23" s="55">
        <v>107.54448442480502</v>
      </c>
      <c r="CJ23" s="55">
        <v>185.5094210472466</v>
      </c>
      <c r="CK23" s="55">
        <v>142.83651819255348</v>
      </c>
      <c r="CL23" s="55">
        <v>308.08952818138476</v>
      </c>
      <c r="CM23" s="55">
        <v>334.86815261882202</v>
      </c>
      <c r="CN23" s="55">
        <v>311.32719908539877</v>
      </c>
      <c r="CO23" s="55">
        <v>423.67649158821547</v>
      </c>
      <c r="CP23" s="55">
        <v>464.46696856582327</v>
      </c>
      <c r="CQ23" s="55">
        <v>267.03835619086078</v>
      </c>
    </row>
    <row r="24" spans="2:95" x14ac:dyDescent="0.25">
      <c r="B24" s="46" t="s">
        <v>102</v>
      </c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55">
        <v>72.748005039999995</v>
      </c>
      <c r="AN24" s="55">
        <v>72.748005039999995</v>
      </c>
      <c r="AO24" s="55">
        <v>72.748005039999995</v>
      </c>
      <c r="AP24" s="55">
        <v>72.748005039999995</v>
      </c>
      <c r="AQ24" s="55">
        <v>0</v>
      </c>
      <c r="AR24" s="55">
        <v>0</v>
      </c>
      <c r="AS24" s="55">
        <v>0</v>
      </c>
      <c r="AT24" s="55">
        <v>0</v>
      </c>
      <c r="AU24" s="55">
        <v>0</v>
      </c>
      <c r="AV24" s="55">
        <v>0</v>
      </c>
      <c r="AW24" s="55">
        <v>0</v>
      </c>
      <c r="AX24" s="55">
        <v>0</v>
      </c>
      <c r="AY24" s="55">
        <v>0</v>
      </c>
      <c r="AZ24" s="55">
        <v>0</v>
      </c>
      <c r="BA24" s="55">
        <v>0</v>
      </c>
      <c r="BB24" s="55">
        <v>0</v>
      </c>
      <c r="BC24" s="55">
        <v>0</v>
      </c>
      <c r="BD24" s="55">
        <v>0</v>
      </c>
      <c r="BE24" s="55">
        <v>0</v>
      </c>
      <c r="BF24" s="55">
        <v>0</v>
      </c>
      <c r="BG24" s="55">
        <v>0</v>
      </c>
      <c r="BH24" s="55">
        <v>0</v>
      </c>
      <c r="BI24" s="55">
        <v>0</v>
      </c>
      <c r="BJ24" s="55">
        <v>0</v>
      </c>
      <c r="BK24" s="55">
        <v>0</v>
      </c>
      <c r="BL24" s="55">
        <v>0</v>
      </c>
      <c r="BM24" s="55">
        <v>0</v>
      </c>
      <c r="BN24" s="55">
        <v>0</v>
      </c>
      <c r="BO24" s="55">
        <v>0</v>
      </c>
      <c r="BP24" s="55">
        <v>0</v>
      </c>
      <c r="BQ24" s="55">
        <v>0</v>
      </c>
      <c r="BR24" s="55">
        <v>0</v>
      </c>
      <c r="BS24" s="55">
        <v>0</v>
      </c>
      <c r="BT24" s="55">
        <v>0</v>
      </c>
      <c r="BU24" s="55">
        <v>0</v>
      </c>
      <c r="BV24" s="55">
        <v>0</v>
      </c>
      <c r="BW24" s="55">
        <v>0</v>
      </c>
      <c r="BX24" s="55">
        <v>0</v>
      </c>
      <c r="BY24" s="55">
        <v>0</v>
      </c>
      <c r="BZ24" s="55">
        <v>0</v>
      </c>
      <c r="CA24" s="55">
        <v>0</v>
      </c>
      <c r="CB24" s="55">
        <v>0</v>
      </c>
      <c r="CC24" s="55">
        <v>0</v>
      </c>
      <c r="CD24" s="55">
        <v>0</v>
      </c>
      <c r="CE24" s="55">
        <v>0</v>
      </c>
      <c r="CF24" s="55">
        <v>0</v>
      </c>
      <c r="CG24" s="55">
        <v>0</v>
      </c>
      <c r="CH24" s="55">
        <v>0</v>
      </c>
      <c r="CI24" s="55">
        <v>0</v>
      </c>
      <c r="CJ24" s="55">
        <v>0</v>
      </c>
      <c r="CK24" s="55">
        <v>0</v>
      </c>
      <c r="CL24" s="55">
        <v>0</v>
      </c>
      <c r="CM24" s="55">
        <v>0</v>
      </c>
      <c r="CN24" s="55">
        <v>0</v>
      </c>
      <c r="CO24" s="55">
        <v>0</v>
      </c>
      <c r="CP24" s="55">
        <v>0</v>
      </c>
      <c r="CQ24" s="55">
        <v>0</v>
      </c>
    </row>
    <row r="25" spans="2:95" x14ac:dyDescent="0.25">
      <c r="B25" s="46" t="s">
        <v>48</v>
      </c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55">
        <v>222.99652851719159</v>
      </c>
      <c r="AN25" s="55">
        <v>223.67265675378482</v>
      </c>
      <c r="AO25" s="55">
        <v>238.73420875378483</v>
      </c>
      <c r="AP25" s="55">
        <v>242.97730853715515</v>
      </c>
      <c r="AQ25" s="55">
        <v>244.11134818565506</v>
      </c>
      <c r="AR25" s="55">
        <v>243.84124649876853</v>
      </c>
      <c r="AS25" s="55">
        <v>241.3979323605775</v>
      </c>
      <c r="AT25" s="55">
        <v>241.69334131289173</v>
      </c>
      <c r="AU25" s="55">
        <v>214.89882575420089</v>
      </c>
      <c r="AV25" s="55">
        <v>121.16292450738548</v>
      </c>
      <c r="AW25" s="55">
        <v>274.38064577269398</v>
      </c>
      <c r="AX25" s="55">
        <v>300.06465053643888</v>
      </c>
      <c r="AY25" s="55">
        <v>340.33926415942688</v>
      </c>
      <c r="AZ25" s="55">
        <v>167.07303718723688</v>
      </c>
      <c r="BA25" s="55">
        <v>175.5479718564568</v>
      </c>
      <c r="BB25" s="55">
        <v>116.51987412692309</v>
      </c>
      <c r="BC25" s="55">
        <v>183.17857238830777</v>
      </c>
      <c r="BD25" s="55">
        <v>117.03955265832735</v>
      </c>
      <c r="BE25" s="55">
        <v>89.231581090757132</v>
      </c>
      <c r="BF25" s="55">
        <v>68.085269464584286</v>
      </c>
      <c r="BG25" s="55">
        <v>80.454180554584283</v>
      </c>
      <c r="BH25" s="55">
        <v>116.79752547458429</v>
      </c>
      <c r="BI25" s="55">
        <v>259.73891878898434</v>
      </c>
      <c r="BJ25" s="55">
        <v>185.78548080898426</v>
      </c>
      <c r="BK25" s="55">
        <v>179.71386181098427</v>
      </c>
      <c r="BL25" s="55">
        <v>168.33664392098427</v>
      </c>
      <c r="BM25" s="55">
        <v>178.96367701978426</v>
      </c>
      <c r="BN25" s="55">
        <v>183.22764432978425</v>
      </c>
      <c r="BO25" s="55">
        <v>63.109912519784331</v>
      </c>
      <c r="BP25" s="55">
        <v>50.998217579784303</v>
      </c>
      <c r="BQ25" s="55">
        <v>313.68548495978428</v>
      </c>
      <c r="BR25" s="55">
        <v>317.36754778978423</v>
      </c>
      <c r="BS25" s="55">
        <v>297.22762278535743</v>
      </c>
      <c r="BT25" s="55">
        <v>278.84505261200343</v>
      </c>
      <c r="BU25" s="55">
        <v>280.57207954534135</v>
      </c>
      <c r="BV25" s="55">
        <v>115.96022756828185</v>
      </c>
      <c r="BW25" s="55">
        <v>211.25357262898359</v>
      </c>
      <c r="BX25" s="55">
        <v>384.18679410122724</v>
      </c>
      <c r="BY25" s="55">
        <v>438.61052047961664</v>
      </c>
      <c r="BZ25" s="55">
        <v>523.94168643242187</v>
      </c>
      <c r="CA25" s="55">
        <v>608.91303331242193</v>
      </c>
      <c r="CB25" s="55">
        <v>648.96282520509612</v>
      </c>
      <c r="CC25" s="55">
        <v>754.91600248606755</v>
      </c>
      <c r="CD25" s="55">
        <v>864.97962389208715</v>
      </c>
      <c r="CE25" s="55">
        <v>882.60343465677897</v>
      </c>
      <c r="CF25" s="55">
        <v>1216.2017343467792</v>
      </c>
      <c r="CG25" s="55">
        <v>1854.3215331636629</v>
      </c>
      <c r="CH25" s="55">
        <v>2592.8871242511159</v>
      </c>
      <c r="CI25" s="55">
        <v>3357.1254341483295</v>
      </c>
      <c r="CJ25" s="55">
        <v>3701.8130425567265</v>
      </c>
      <c r="CK25" s="55">
        <v>4203.9119941615781</v>
      </c>
      <c r="CL25" s="55">
        <v>4688.7055675124393</v>
      </c>
      <c r="CM25" s="55">
        <v>4978.3845948716553</v>
      </c>
      <c r="CN25" s="55">
        <v>4932.7519249041734</v>
      </c>
      <c r="CO25" s="55">
        <v>4649.5922887013367</v>
      </c>
      <c r="CP25" s="55">
        <v>5635.2325581775422</v>
      </c>
      <c r="CQ25" s="55">
        <v>5518.6477991982556</v>
      </c>
    </row>
    <row r="26" spans="2:95" hidden="1" x14ac:dyDescent="0.25">
      <c r="B26" s="48" t="s">
        <v>103</v>
      </c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55">
        <v>11.673477579255998</v>
      </c>
      <c r="AN26" s="55">
        <v>11.573477579255998</v>
      </c>
      <c r="AO26" s="55">
        <v>11.573477579255998</v>
      </c>
      <c r="AP26" s="55">
        <v>11.673477579255998</v>
      </c>
      <c r="AQ26" s="55">
        <v>11.673477579255998</v>
      </c>
      <c r="AR26" s="55">
        <v>11.873477579255999</v>
      </c>
      <c r="AS26" s="55">
        <v>11.873477579255999</v>
      </c>
      <c r="AT26" s="55">
        <v>11.973477579255999</v>
      </c>
      <c r="AU26" s="55">
        <v>11.873477579255999</v>
      </c>
      <c r="AV26" s="55">
        <v>12.073477579255998</v>
      </c>
      <c r="AW26" s="55">
        <v>12.073477579255998</v>
      </c>
      <c r="AX26" s="55">
        <v>12.173477579255998</v>
      </c>
      <c r="AY26" s="55">
        <v>12.173477579255998</v>
      </c>
      <c r="AZ26" s="55">
        <v>12.173477579255998</v>
      </c>
      <c r="BA26" s="55">
        <v>12.173477579255998</v>
      </c>
      <c r="BB26" s="55">
        <v>12.273477579255998</v>
      </c>
      <c r="BC26" s="55">
        <v>12.273477579255998</v>
      </c>
      <c r="BD26" s="55">
        <v>12.273477579255998</v>
      </c>
      <c r="BE26" s="55">
        <v>12.273477579255998</v>
      </c>
      <c r="BF26" s="55">
        <v>12.373477579255999</v>
      </c>
      <c r="BG26" s="55">
        <v>12.373477579255999</v>
      </c>
      <c r="BH26" s="55">
        <v>12.373477579255999</v>
      </c>
      <c r="BI26" s="55">
        <v>12.373477579255999</v>
      </c>
      <c r="BJ26" s="55">
        <v>12.373477579255999</v>
      </c>
      <c r="BK26" s="55">
        <v>12.473477579255999</v>
      </c>
      <c r="BL26" s="55">
        <v>12.473477579255999</v>
      </c>
      <c r="BM26" s="55">
        <v>12.473477579255999</v>
      </c>
      <c r="BN26" s="55">
        <v>12.573477579255998</v>
      </c>
      <c r="BO26" s="55">
        <v>12.673477579255998</v>
      </c>
      <c r="BP26" s="55">
        <v>12.773477579255998</v>
      </c>
      <c r="BQ26" s="55">
        <v>12.873477579255999</v>
      </c>
      <c r="BR26" s="55">
        <v>12.973477579255999</v>
      </c>
      <c r="BS26" s="55">
        <v>12.973477579255999</v>
      </c>
      <c r="BT26" s="55">
        <v>13.073477579255998</v>
      </c>
      <c r="BU26" s="55">
        <v>13.073477579255998</v>
      </c>
      <c r="BV26" s="55">
        <v>13.473477579255999</v>
      </c>
      <c r="BW26" s="55">
        <v>13.473477579255999</v>
      </c>
      <c r="BX26" s="55">
        <v>13.473477579255999</v>
      </c>
      <c r="BY26" s="55">
        <v>13.473477579255999</v>
      </c>
      <c r="BZ26" s="55">
        <v>13.473477579255999</v>
      </c>
      <c r="CA26" s="55">
        <v>13.933477579255998</v>
      </c>
      <c r="CB26" s="55">
        <v>13.935977579255997</v>
      </c>
      <c r="CC26" s="55">
        <v>13.502284329255998</v>
      </c>
      <c r="CD26" s="55">
        <v>13.473477579255999</v>
      </c>
      <c r="CE26" s="55">
        <v>395.661397579256</v>
      </c>
      <c r="CF26" s="55">
        <v>508.88139757925615</v>
      </c>
      <c r="CG26" s="55">
        <v>537.93950410726552</v>
      </c>
      <c r="CH26" s="55">
        <v>643.6083573000235</v>
      </c>
      <c r="CI26" s="55">
        <v>718.56640847057088</v>
      </c>
      <c r="CJ26" s="55">
        <v>766.18654182239095</v>
      </c>
      <c r="CK26" s="55">
        <v>792.75377723079089</v>
      </c>
      <c r="CL26" s="55">
        <v>797.11896952559084</v>
      </c>
      <c r="CM26" s="55">
        <v>755.75907224079094</v>
      </c>
      <c r="CN26" s="55">
        <v>668.58291944079099</v>
      </c>
      <c r="CO26" s="55">
        <v>607.06771903079107</v>
      </c>
      <c r="CP26" s="55">
        <v>590.05020621079086</v>
      </c>
      <c r="CQ26" s="55">
        <v>604.92999900079087</v>
      </c>
    </row>
    <row r="27" spans="2:95" x14ac:dyDescent="0.25">
      <c r="B27" s="45" t="s">
        <v>78</v>
      </c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55">
        <v>2752.921257408605</v>
      </c>
      <c r="AN27" s="55">
        <v>2347.3510611354368</v>
      </c>
      <c r="AO27" s="55">
        <v>2586.6847220667528</v>
      </c>
      <c r="AP27" s="55">
        <v>2597.2462648421533</v>
      </c>
      <c r="AQ27" s="55">
        <v>2814.9537833805707</v>
      </c>
      <c r="AR27" s="55">
        <v>3106.9598890022644</v>
      </c>
      <c r="AS27" s="55">
        <v>2903.0944859864021</v>
      </c>
      <c r="AT27" s="55">
        <v>3316.7541516096967</v>
      </c>
      <c r="AU27" s="55">
        <v>3423.8939196472611</v>
      </c>
      <c r="AV27" s="55">
        <v>3445.4655716269594</v>
      </c>
      <c r="AW27" s="55">
        <v>3300.2054685801731</v>
      </c>
      <c r="AX27" s="55">
        <v>3210.8521092063411</v>
      </c>
      <c r="AY27" s="55">
        <v>3247.1897647555493</v>
      </c>
      <c r="AZ27" s="55">
        <v>3415.2695896823775</v>
      </c>
      <c r="BA27" s="55">
        <v>3224.4245240493005</v>
      </c>
      <c r="BB27" s="55">
        <v>3171.9682990850902</v>
      </c>
      <c r="BC27" s="55">
        <v>3122.1913358974516</v>
      </c>
      <c r="BD27" s="55">
        <v>3174.5529023332242</v>
      </c>
      <c r="BE27" s="55">
        <v>3140.9725122009845</v>
      </c>
      <c r="BF27" s="55">
        <v>3350.997105582609</v>
      </c>
      <c r="BG27" s="55">
        <v>4174.241837118625</v>
      </c>
      <c r="BH27" s="55">
        <v>4298.370120404511</v>
      </c>
      <c r="BI27" s="55">
        <v>4602.8790446699559</v>
      </c>
      <c r="BJ27" s="55">
        <v>4317.3734047193793</v>
      </c>
      <c r="BK27" s="55">
        <v>4503.9579818314587</v>
      </c>
      <c r="BL27" s="55">
        <v>4451.8950381186205</v>
      </c>
      <c r="BM27" s="55">
        <v>4647.6128377854739</v>
      </c>
      <c r="BN27" s="55">
        <v>4477.7348455582014</v>
      </c>
      <c r="BO27" s="55">
        <v>4506.6929558721195</v>
      </c>
      <c r="BP27" s="55">
        <v>4755.7015157037913</v>
      </c>
      <c r="BQ27" s="55">
        <v>4397.8397147044925</v>
      </c>
      <c r="BR27" s="55">
        <v>4496.9460720132283</v>
      </c>
      <c r="BS27" s="55">
        <v>4590.1144338374215</v>
      </c>
      <c r="BT27" s="55">
        <v>4844.822287394798</v>
      </c>
      <c r="BU27" s="55">
        <v>4840.6016131842589</v>
      </c>
      <c r="BV27" s="55">
        <v>5370.3099760812474</v>
      </c>
      <c r="BW27" s="55">
        <v>5541.7978181887693</v>
      </c>
      <c r="BX27" s="55">
        <v>5846.975817802424</v>
      </c>
      <c r="BY27" s="55">
        <v>5374.4825688567671</v>
      </c>
      <c r="BZ27" s="55">
        <v>5132.1387192755938</v>
      </c>
      <c r="CA27" s="55">
        <v>5337.254793908387</v>
      </c>
      <c r="CB27" s="55">
        <v>5374.5971046563036</v>
      </c>
      <c r="CC27" s="55">
        <v>5521.748566328537</v>
      </c>
      <c r="CD27" s="55">
        <v>5788.1402625381379</v>
      </c>
      <c r="CE27" s="55">
        <v>5555.5863902004394</v>
      </c>
      <c r="CF27" s="55">
        <v>5948.145927491043</v>
      </c>
      <c r="CG27" s="55">
        <v>6058.5213915156255</v>
      </c>
      <c r="CH27" s="55">
        <v>6469.2390082453621</v>
      </c>
      <c r="CI27" s="55">
        <v>6891.3729750029197</v>
      </c>
      <c r="CJ27" s="55">
        <v>6713.2375782302788</v>
      </c>
      <c r="CK27" s="55">
        <v>6240.551582872281</v>
      </c>
      <c r="CL27" s="55">
        <v>6474.2611528559755</v>
      </c>
      <c r="CM27" s="55">
        <v>6456.7000842149064</v>
      </c>
      <c r="CN27" s="55">
        <v>6753.1847880677433</v>
      </c>
      <c r="CO27" s="55">
        <v>7086.1950725828538</v>
      </c>
      <c r="CP27" s="55">
        <v>7304.8640185557306</v>
      </c>
      <c r="CQ27" s="55">
        <v>7737.5299446834615</v>
      </c>
    </row>
    <row r="28" spans="2:95" x14ac:dyDescent="0.25">
      <c r="B28" s="46" t="s">
        <v>100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55">
        <v>40.4</v>
      </c>
      <c r="AN28" s="55">
        <v>41.4</v>
      </c>
      <c r="AO28" s="55">
        <v>41.8</v>
      </c>
      <c r="AP28" s="55">
        <v>42.9</v>
      </c>
      <c r="AQ28" s="55">
        <v>43.316347290038159</v>
      </c>
      <c r="AR28" s="55">
        <v>44.389778049864773</v>
      </c>
      <c r="AS28" s="55">
        <v>44.834952959762056</v>
      </c>
      <c r="AT28" s="55">
        <v>45.967374599763957</v>
      </c>
      <c r="AU28" s="55">
        <v>46.425140529555279</v>
      </c>
      <c r="AV28" s="55">
        <v>47.573005909997832</v>
      </c>
      <c r="AW28" s="55">
        <v>48.043720419798007</v>
      </c>
      <c r="AX28" s="55">
        <v>49.254395690451688</v>
      </c>
      <c r="AY28" s="55">
        <v>49.738426450083523</v>
      </c>
      <c r="AZ28" s="55">
        <v>50.99668386985897</v>
      </c>
      <c r="BA28" s="55">
        <v>51.494409080312394</v>
      </c>
      <c r="BB28" s="55">
        <v>52.769724220154998</v>
      </c>
      <c r="BC28" s="55">
        <v>53.281532879760171</v>
      </c>
      <c r="BD28" s="55">
        <v>53.678346309829358</v>
      </c>
      <c r="BE28" s="55">
        <v>54.986673580543737</v>
      </c>
      <c r="BF28" s="55">
        <v>55.943711929603104</v>
      </c>
      <c r="BG28" s="55">
        <v>56.929103970391921</v>
      </c>
      <c r="BH28" s="55">
        <v>57.921104500178799</v>
      </c>
      <c r="BI28" s="55">
        <v>58.95231386046774</v>
      </c>
      <c r="BJ28" s="55">
        <v>59.988359410386565</v>
      </c>
      <c r="BK28" s="55">
        <v>61.040968779904311</v>
      </c>
      <c r="BL28" s="55">
        <v>62.106295589631685</v>
      </c>
      <c r="BM28" s="55">
        <v>63.213769079743436</v>
      </c>
      <c r="BN28" s="55">
        <v>64.317660460219258</v>
      </c>
      <c r="BO28" s="55">
        <v>65.464902240246687</v>
      </c>
      <c r="BP28" s="55">
        <v>66.607186630070373</v>
      </c>
      <c r="BQ28" s="55">
        <v>67.795062310143905</v>
      </c>
      <c r="BR28" s="55">
        <v>68.978925469622894</v>
      </c>
      <c r="BS28" s="55">
        <v>68.978925469622894</v>
      </c>
      <c r="BT28" s="55">
        <v>70.2</v>
      </c>
      <c r="BU28" s="55">
        <v>72.673913249891015</v>
      </c>
      <c r="BV28" s="55">
        <v>73.945462800418852</v>
      </c>
      <c r="BW28" s="55">
        <v>75.256087529981102</v>
      </c>
      <c r="BX28" s="55">
        <v>76.572732650261841</v>
      </c>
      <c r="BY28" s="55">
        <v>77.572732650261798</v>
      </c>
      <c r="BZ28" s="55">
        <v>79.308927200190652</v>
      </c>
      <c r="CA28" s="55">
        <v>57.411254640301905</v>
      </c>
      <c r="CB28" s="55">
        <v>58.505064300461896</v>
      </c>
      <c r="CC28" s="55">
        <v>59.652332869859009</v>
      </c>
      <c r="CD28" s="55">
        <v>60.7897358100264</v>
      </c>
      <c r="CE28" s="55">
        <v>61.966213279873955</v>
      </c>
      <c r="CF28" s="55">
        <v>63.106320660006716</v>
      </c>
      <c r="CG28" s="55">
        <v>6.3820557398908724</v>
      </c>
      <c r="CH28" s="55">
        <v>16.399645740044207</v>
      </c>
      <c r="CI28" s="55">
        <v>14.388575740089482</v>
      </c>
      <c r="CJ28" s="55">
        <v>8.8051757401997364</v>
      </c>
      <c r="CK28" s="55">
        <v>8.8441199998338966</v>
      </c>
      <c r="CL28" s="55">
        <v>11.732500000082151</v>
      </c>
      <c r="CM28" s="55">
        <v>11.842490000164336</v>
      </c>
      <c r="CN28" s="55">
        <v>11.954979999999999</v>
      </c>
      <c r="CO28" s="55">
        <v>12.070449999878228</v>
      </c>
      <c r="CP28" s="55">
        <v>12.188340000081311</v>
      </c>
      <c r="CQ28" s="55">
        <v>12.30564</v>
      </c>
    </row>
    <row r="29" spans="2:95" x14ac:dyDescent="0.25">
      <c r="B29" s="46" t="s">
        <v>101</v>
      </c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55">
        <v>1134.8443953153092</v>
      </c>
      <c r="AN29" s="55">
        <v>846.54897319568022</v>
      </c>
      <c r="AO29" s="55">
        <v>1000.8011749721949</v>
      </c>
      <c r="AP29" s="55">
        <v>900.88050779461082</v>
      </c>
      <c r="AQ29" s="55">
        <v>978.22682233041962</v>
      </c>
      <c r="AR29" s="55">
        <v>1156.2264002308266</v>
      </c>
      <c r="AS29" s="55">
        <v>1017.337094164623</v>
      </c>
      <c r="AT29" s="55">
        <v>985.26897438258027</v>
      </c>
      <c r="AU29" s="55">
        <v>1028.4341504685758</v>
      </c>
      <c r="AV29" s="55">
        <v>1006.8589678429316</v>
      </c>
      <c r="AW29" s="55">
        <v>841.13625096917019</v>
      </c>
      <c r="AX29" s="55">
        <v>795.31865356617936</v>
      </c>
      <c r="AY29" s="55">
        <v>844.36307011847987</v>
      </c>
      <c r="AZ29" s="55">
        <v>896.44555747184143</v>
      </c>
      <c r="BA29" s="55">
        <v>850.0199860226237</v>
      </c>
      <c r="BB29" s="55">
        <v>749.67085755464439</v>
      </c>
      <c r="BC29" s="55">
        <v>810.30828561277144</v>
      </c>
      <c r="BD29" s="55">
        <v>750.67290697284386</v>
      </c>
      <c r="BE29" s="55">
        <v>727.51738542440125</v>
      </c>
      <c r="BF29" s="55">
        <v>785.18906285477408</v>
      </c>
      <c r="BG29" s="55">
        <v>911.63311499022973</v>
      </c>
      <c r="BH29" s="55">
        <v>969.78322472473712</v>
      </c>
      <c r="BI29" s="55">
        <v>1029.3672948301783</v>
      </c>
      <c r="BJ29" s="55">
        <v>904.88177500188215</v>
      </c>
      <c r="BK29" s="55">
        <v>877.70844943497229</v>
      </c>
      <c r="BL29" s="55">
        <v>862.19507350143977</v>
      </c>
      <c r="BM29" s="55">
        <v>810.57931501997962</v>
      </c>
      <c r="BN29" s="55">
        <v>764.95268610452126</v>
      </c>
      <c r="BO29" s="55">
        <v>763.05333080310197</v>
      </c>
      <c r="BP29" s="55">
        <v>830.34480260231203</v>
      </c>
      <c r="BQ29" s="55">
        <v>821.79457951933762</v>
      </c>
      <c r="BR29" s="55">
        <v>895.40891151840492</v>
      </c>
      <c r="BS29" s="55">
        <v>955.29989315999626</v>
      </c>
      <c r="BT29" s="55">
        <v>1101.3599960847757</v>
      </c>
      <c r="BU29" s="55">
        <v>1114.474183502683</v>
      </c>
      <c r="BV29" s="55">
        <v>1322.0262241685584</v>
      </c>
      <c r="BW29" s="55">
        <v>1557.3704948286666</v>
      </c>
      <c r="BX29" s="55">
        <v>1724.5455971903466</v>
      </c>
      <c r="BY29" s="55">
        <v>1588.7009817116432</v>
      </c>
      <c r="BZ29" s="55">
        <v>1335.0218192570815</v>
      </c>
      <c r="CA29" s="55">
        <v>1550.2118699076584</v>
      </c>
      <c r="CB29" s="55">
        <v>1490.9277339696091</v>
      </c>
      <c r="CC29" s="55">
        <v>1673.6903914718239</v>
      </c>
      <c r="CD29" s="55">
        <v>1796.8996109740006</v>
      </c>
      <c r="CE29" s="55">
        <v>1760.1507212573863</v>
      </c>
      <c r="CF29" s="55">
        <v>2151.9899750964555</v>
      </c>
      <c r="CG29" s="55">
        <v>2350.5726817162199</v>
      </c>
      <c r="CH29" s="55">
        <v>2667.2848025166113</v>
      </c>
      <c r="CI29" s="55">
        <v>3081.9243876669452</v>
      </c>
      <c r="CJ29" s="55">
        <v>2867.0910505818051</v>
      </c>
      <c r="CK29" s="55">
        <v>2497.8301021106136</v>
      </c>
      <c r="CL29" s="55">
        <v>2586.7270853557438</v>
      </c>
      <c r="CM29" s="55">
        <v>2665.9650864516998</v>
      </c>
      <c r="CN29" s="55">
        <v>2707.3633190530863</v>
      </c>
      <c r="CO29" s="55">
        <v>3016.9155287877898</v>
      </c>
      <c r="CP29" s="55">
        <v>2877.7286087193634</v>
      </c>
      <c r="CQ29" s="55">
        <v>2764.9177339570874</v>
      </c>
    </row>
    <row r="30" spans="2:95" x14ac:dyDescent="0.25">
      <c r="B30" s="46" t="s">
        <v>102</v>
      </c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55">
        <v>114.93436792</v>
      </c>
      <c r="AN30" s="55">
        <v>115.83436792000001</v>
      </c>
      <c r="AO30" s="55">
        <v>116.86935414</v>
      </c>
      <c r="AP30" s="55">
        <v>116.36935414</v>
      </c>
      <c r="AQ30" s="55">
        <v>121.89211941999999</v>
      </c>
      <c r="AR30" s="55">
        <v>118.39211941999999</v>
      </c>
      <c r="AS30" s="55">
        <v>124.60528907000001</v>
      </c>
      <c r="AT30" s="55">
        <v>127.40528907000001</v>
      </c>
      <c r="AU30" s="55">
        <v>134.21156688000002</v>
      </c>
      <c r="AV30" s="55">
        <v>133.31156688000002</v>
      </c>
      <c r="AW30" s="55">
        <v>143.11373749999998</v>
      </c>
      <c r="AX30" s="55">
        <v>149.11373749999998</v>
      </c>
      <c r="AY30" s="55">
        <v>150.61468889</v>
      </c>
      <c r="AZ30" s="55">
        <v>154.41468889000001</v>
      </c>
      <c r="BA30" s="55">
        <v>155.31753477000001</v>
      </c>
      <c r="BB30" s="55">
        <v>153.01753477</v>
      </c>
      <c r="BC30" s="55">
        <v>153.52471718999999</v>
      </c>
      <c r="BD30" s="55">
        <v>153.52471718999999</v>
      </c>
      <c r="BE30" s="55">
        <v>156.7400092</v>
      </c>
      <c r="BF30" s="55">
        <v>156.64000919999998</v>
      </c>
      <c r="BG30" s="55">
        <v>157.16641754</v>
      </c>
      <c r="BH30" s="55">
        <v>156.96641753999998</v>
      </c>
      <c r="BI30" s="55">
        <v>158.20726545000002</v>
      </c>
      <c r="BJ30" s="55">
        <v>158.10726545000003</v>
      </c>
      <c r="BK30" s="55">
        <v>161.96597558000002</v>
      </c>
      <c r="BL30" s="55">
        <v>161.86597558</v>
      </c>
      <c r="BM30" s="55">
        <v>165.94607295</v>
      </c>
      <c r="BN30" s="55">
        <v>165.84607295000001</v>
      </c>
      <c r="BO30" s="55">
        <v>170.15118795000001</v>
      </c>
      <c r="BP30" s="55">
        <v>170.15118795000001</v>
      </c>
      <c r="BQ30" s="55">
        <v>174.58505962000001</v>
      </c>
      <c r="BR30" s="55">
        <v>174.58505962000001</v>
      </c>
      <c r="BS30" s="55">
        <v>178.65153878000001</v>
      </c>
      <c r="BT30" s="55">
        <v>178.65153878000001</v>
      </c>
      <c r="BU30" s="55">
        <v>183.35459142000002</v>
      </c>
      <c r="BV30" s="55">
        <v>183.35459142000002</v>
      </c>
      <c r="BW30" s="55">
        <v>188.19830217999998</v>
      </c>
      <c r="BX30" s="55">
        <v>188.19830217999998</v>
      </c>
      <c r="BY30" s="55">
        <v>193.18687783000001</v>
      </c>
      <c r="BZ30" s="55">
        <v>193.18687783000001</v>
      </c>
      <c r="CA30" s="55">
        <v>198.32465095000001</v>
      </c>
      <c r="CB30" s="55">
        <v>198.32465095000001</v>
      </c>
      <c r="CC30" s="55">
        <v>203.61608373999999</v>
      </c>
      <c r="CD30" s="55">
        <v>203.61608373999999</v>
      </c>
      <c r="CE30" s="55">
        <v>209.07041181000002</v>
      </c>
      <c r="CF30" s="55">
        <v>209.07041181000002</v>
      </c>
      <c r="CG30" s="55">
        <v>214.68308823999999</v>
      </c>
      <c r="CH30" s="55">
        <v>214.68308823999999</v>
      </c>
      <c r="CI30" s="55">
        <v>220.46362765000001</v>
      </c>
      <c r="CJ30" s="55">
        <v>220.46362765000001</v>
      </c>
      <c r="CK30" s="55">
        <v>226.41705047999997</v>
      </c>
      <c r="CL30" s="55">
        <v>226.41705047999997</v>
      </c>
      <c r="CM30" s="55">
        <v>232.54852725999999</v>
      </c>
      <c r="CN30" s="55">
        <v>232.54852725999999</v>
      </c>
      <c r="CO30" s="55">
        <v>238.86338322999998</v>
      </c>
      <c r="CP30" s="55">
        <v>238.86338322999998</v>
      </c>
      <c r="CQ30" s="55">
        <v>245.36710284999998</v>
      </c>
    </row>
    <row r="31" spans="2:95" x14ac:dyDescent="0.25">
      <c r="B31" s="46" t="s">
        <v>48</v>
      </c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55">
        <v>1462.7424941732961</v>
      </c>
      <c r="AN31" s="55">
        <v>1343.5677200197563</v>
      </c>
      <c r="AO31" s="55">
        <v>1427.2141929545578</v>
      </c>
      <c r="AP31" s="55">
        <v>1537.0964029075424</v>
      </c>
      <c r="AQ31" s="55">
        <v>1671.5184943401132</v>
      </c>
      <c r="AR31" s="55">
        <v>1787.9515913015732</v>
      </c>
      <c r="AS31" s="55">
        <v>1716.3171497920171</v>
      </c>
      <c r="AT31" s="55">
        <v>2158.1125135573525</v>
      </c>
      <c r="AU31" s="55">
        <v>2214.8230617691297</v>
      </c>
      <c r="AV31" s="55">
        <v>2257.7220309940299</v>
      </c>
      <c r="AW31" s="55">
        <v>2267.9117596912047</v>
      </c>
      <c r="AX31" s="55">
        <v>2217.1653224497099</v>
      </c>
      <c r="AY31" s="55">
        <v>2202.4735792969859</v>
      </c>
      <c r="AZ31" s="55">
        <v>2313.412659450677</v>
      </c>
      <c r="BA31" s="55">
        <v>2167.5925941763644</v>
      </c>
      <c r="BB31" s="55">
        <v>2216.5101825402908</v>
      </c>
      <c r="BC31" s="55">
        <v>2105.0768002149198</v>
      </c>
      <c r="BD31" s="55">
        <v>2216.6769318605511</v>
      </c>
      <c r="BE31" s="55">
        <v>2201.7284439960395</v>
      </c>
      <c r="BF31" s="55">
        <v>2353.2243215982321</v>
      </c>
      <c r="BG31" s="55">
        <v>3048.5132006180033</v>
      </c>
      <c r="BH31" s="55">
        <v>3113.6993736395953</v>
      </c>
      <c r="BI31" s="55">
        <v>3356.3521705293097</v>
      </c>
      <c r="BJ31" s="55">
        <v>3194.3960048571107</v>
      </c>
      <c r="BK31" s="55">
        <v>3403.2425880365818</v>
      </c>
      <c r="BL31" s="55">
        <v>3365.7276934475485</v>
      </c>
      <c r="BM31" s="55">
        <v>3607.8736807357509</v>
      </c>
      <c r="BN31" s="55">
        <v>3482.6184260434611</v>
      </c>
      <c r="BO31" s="55">
        <v>3508.0235348787705</v>
      </c>
      <c r="BP31" s="55">
        <v>3688.598338521409</v>
      </c>
      <c r="BQ31" s="55">
        <v>3333.6650132550112</v>
      </c>
      <c r="BR31" s="55">
        <v>3357.9731754052004</v>
      </c>
      <c r="BS31" s="55">
        <v>3387.1840764278022</v>
      </c>
      <c r="BT31" s="55">
        <v>3494.6107525300222</v>
      </c>
      <c r="BU31" s="55">
        <v>3470.0989250116845</v>
      </c>
      <c r="BV31" s="55">
        <v>3790.9836976922697</v>
      </c>
      <c r="BW31" s="55">
        <v>3720.9729336501218</v>
      </c>
      <c r="BX31" s="55">
        <v>3857.6591857818153</v>
      </c>
      <c r="BY31" s="55">
        <v>3515.0219766648615</v>
      </c>
      <c r="BZ31" s="55">
        <v>3524.6210949883216</v>
      </c>
      <c r="CA31" s="55">
        <v>3531.3070184104263</v>
      </c>
      <c r="CB31" s="55">
        <v>3626.8396554362325</v>
      </c>
      <c r="CC31" s="55">
        <v>3584.7897582468536</v>
      </c>
      <c r="CD31" s="55">
        <v>3726.8348320141113</v>
      </c>
      <c r="CE31" s="55">
        <v>3524.3990438531791</v>
      </c>
      <c r="CF31" s="55">
        <v>3523.9792199245803</v>
      </c>
      <c r="CG31" s="55">
        <v>3486.8835658195153</v>
      </c>
      <c r="CH31" s="55">
        <v>3570.8714717487064</v>
      </c>
      <c r="CI31" s="55">
        <v>3574.5963839458846</v>
      </c>
      <c r="CJ31" s="55">
        <v>3616.8777242582746</v>
      </c>
      <c r="CK31" s="55">
        <v>3507.4603102818337</v>
      </c>
      <c r="CL31" s="55">
        <v>3649.3845170201498</v>
      </c>
      <c r="CM31" s="55">
        <v>3546.3439805030421</v>
      </c>
      <c r="CN31" s="55">
        <v>3801.3179617546571</v>
      </c>
      <c r="CO31" s="55">
        <v>3818.3457105651864</v>
      </c>
      <c r="CP31" s="55">
        <v>4176.0836866062855</v>
      </c>
      <c r="CQ31" s="55">
        <v>4714.9394678763747</v>
      </c>
    </row>
    <row r="32" spans="2:95" hidden="1" x14ac:dyDescent="0.25">
      <c r="B32" s="48" t="s">
        <v>103</v>
      </c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55">
        <v>-5.1851946628343626</v>
      </c>
      <c r="AN32" s="55">
        <v>-1.2591410799440013</v>
      </c>
      <c r="AO32" s="55">
        <v>-0.59505634226877646</v>
      </c>
      <c r="AP32" s="55">
        <v>1.7717423179529561</v>
      </c>
      <c r="AQ32" s="55">
        <v>53.779241963620656</v>
      </c>
      <c r="AR32" s="55">
        <v>48.701674457832972</v>
      </c>
      <c r="AS32" s="55">
        <v>48.434070700798479</v>
      </c>
      <c r="AT32" s="55">
        <v>513.10114150887568</v>
      </c>
      <c r="AU32" s="55">
        <v>561.61166416302399</v>
      </c>
      <c r="AV32" s="55">
        <v>549.55598482627261</v>
      </c>
      <c r="AW32" s="55">
        <v>558.7723438829845</v>
      </c>
      <c r="AX32" s="55">
        <v>506.38476491397034</v>
      </c>
      <c r="AY32" s="55">
        <v>513.45433104835865</v>
      </c>
      <c r="AZ32" s="55">
        <v>510.67515106441869</v>
      </c>
      <c r="BA32" s="55">
        <v>507.55925225580501</v>
      </c>
      <c r="BB32" s="55">
        <v>504.57341702171408</v>
      </c>
      <c r="BC32" s="55">
        <v>517.50183286183847</v>
      </c>
      <c r="BD32" s="55">
        <v>503.76211963591857</v>
      </c>
      <c r="BE32" s="55">
        <v>500.34644927699117</v>
      </c>
      <c r="BF32" s="55">
        <v>498.1935529175629</v>
      </c>
      <c r="BG32" s="55">
        <v>1088.034700207219</v>
      </c>
      <c r="BH32" s="55">
        <v>1130.7557360388112</v>
      </c>
      <c r="BI32" s="55">
        <v>1063.3672467185252</v>
      </c>
      <c r="BJ32" s="55">
        <v>1132.2547909563261</v>
      </c>
      <c r="BK32" s="55">
        <v>1145.2811597457978</v>
      </c>
      <c r="BL32" s="55">
        <v>1140.8967754067642</v>
      </c>
      <c r="BM32" s="55">
        <v>1134.4274818421627</v>
      </c>
      <c r="BN32" s="55">
        <v>1154.7962226398736</v>
      </c>
      <c r="BO32" s="55">
        <v>1083.5278584387866</v>
      </c>
      <c r="BP32" s="55">
        <v>1089.5085213878222</v>
      </c>
      <c r="BQ32" s="55">
        <v>1052.290041751424</v>
      </c>
      <c r="BR32" s="55">
        <v>1085.1549846916132</v>
      </c>
      <c r="BS32" s="55">
        <v>1041.9061234285516</v>
      </c>
      <c r="BT32" s="55">
        <v>1067.6054802385518</v>
      </c>
      <c r="BU32" s="55">
        <v>928.27786971576131</v>
      </c>
      <c r="BV32" s="55">
        <v>937.94665924561957</v>
      </c>
      <c r="BW32" s="55">
        <v>834.58085587782637</v>
      </c>
      <c r="BX32" s="55">
        <v>910.7970882010485</v>
      </c>
      <c r="BY32" s="55">
        <v>516.75647559272454</v>
      </c>
      <c r="BZ32" s="55">
        <v>575.04187078076041</v>
      </c>
      <c r="CA32" s="55">
        <v>526.77099700286499</v>
      </c>
      <c r="CB32" s="55">
        <v>582.48903658863856</v>
      </c>
      <c r="CC32" s="55">
        <v>537.65546534959799</v>
      </c>
      <c r="CD32" s="55">
        <v>607.56810293435547</v>
      </c>
      <c r="CE32" s="55">
        <v>539.20228471710891</v>
      </c>
      <c r="CF32" s="55">
        <v>575.72371262850982</v>
      </c>
      <c r="CG32" s="55">
        <v>543.08120214452288</v>
      </c>
      <c r="CH32" s="55">
        <v>594.05010456494574</v>
      </c>
      <c r="CI32" s="55">
        <v>553.75080833885977</v>
      </c>
      <c r="CJ32" s="55">
        <v>554.02735126928962</v>
      </c>
      <c r="CK32" s="55">
        <v>487.8364810096117</v>
      </c>
      <c r="CL32" s="55">
        <v>460.97923643576303</v>
      </c>
      <c r="CM32" s="55">
        <v>275.81148054001062</v>
      </c>
      <c r="CN32" s="55">
        <v>359.27952811012028</v>
      </c>
      <c r="CO32" s="55">
        <v>275.91321373143052</v>
      </c>
      <c r="CP32" s="55">
        <v>382.78196399312259</v>
      </c>
      <c r="CQ32" s="55">
        <v>882.25600236285266</v>
      </c>
    </row>
    <row r="33" spans="1:95" x14ac:dyDescent="0.25">
      <c r="B33" s="44" t="s">
        <v>104</v>
      </c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55">
        <v>0</v>
      </c>
      <c r="AN33" s="55">
        <v>0</v>
      </c>
      <c r="AO33" s="55">
        <v>0</v>
      </c>
      <c r="AP33" s="55">
        <v>0</v>
      </c>
      <c r="AQ33" s="55">
        <v>0</v>
      </c>
      <c r="AR33" s="55">
        <v>0</v>
      </c>
      <c r="AS33" s="55">
        <v>0</v>
      </c>
      <c r="AT33" s="55">
        <v>0</v>
      </c>
      <c r="AU33" s="55">
        <v>0</v>
      </c>
      <c r="AV33" s="55">
        <v>0</v>
      </c>
      <c r="AW33" s="55">
        <v>0</v>
      </c>
      <c r="AX33" s="55">
        <v>0</v>
      </c>
      <c r="AY33" s="55">
        <v>-2.9846579237726103</v>
      </c>
      <c r="AZ33" s="55">
        <v>-6.0066289387480643</v>
      </c>
      <c r="BA33" s="55">
        <v>-9.0534009405623745</v>
      </c>
      <c r="BB33" s="55">
        <v>-12.101214529368047</v>
      </c>
      <c r="BC33" s="55">
        <v>-13.174766066915284</v>
      </c>
      <c r="BD33" s="55">
        <v>-14.268490390884018</v>
      </c>
      <c r="BE33" s="55">
        <v>-15.37812937116227</v>
      </c>
      <c r="BF33" s="55">
        <v>-16.48858929751708</v>
      </c>
      <c r="BG33" s="55">
        <v>-17.385677726667986</v>
      </c>
      <c r="BH33" s="55">
        <v>-18.322462180148811</v>
      </c>
      <c r="BI33" s="55">
        <v>-19.267240385726748</v>
      </c>
      <c r="BJ33" s="55">
        <v>-20.211356943284255</v>
      </c>
      <c r="BK33" s="55">
        <v>-20.97547558498443</v>
      </c>
      <c r="BL33" s="55">
        <v>-21.715867731467725</v>
      </c>
      <c r="BM33" s="55">
        <v>-22.466900425368134</v>
      </c>
      <c r="BN33" s="55">
        <v>-23.220077378791792</v>
      </c>
      <c r="BO33" s="55">
        <v>-25.823001788496665</v>
      </c>
      <c r="BP33" s="55">
        <v>-28.39040938138681</v>
      </c>
      <c r="BQ33" s="55">
        <v>-30.927097443893256</v>
      </c>
      <c r="BR33" s="55">
        <v>-33.454711104556154</v>
      </c>
      <c r="BS33" s="55">
        <v>-36.083664758358076</v>
      </c>
      <c r="BT33" s="55">
        <v>-38.535293037256238</v>
      </c>
      <c r="BU33" s="55">
        <v>-41.238801370308629</v>
      </c>
      <c r="BV33" s="55">
        <v>-43.488322417528778</v>
      </c>
      <c r="BW33" s="55">
        <v>-45.179802537986546</v>
      </c>
      <c r="BX33" s="55">
        <v>-48.163915383500722</v>
      </c>
      <c r="BY33" s="55">
        <v>-50.588194435768685</v>
      </c>
      <c r="BZ33" s="55">
        <v>-54.103810591356606</v>
      </c>
      <c r="CA33" s="55">
        <v>-56.543985683827849</v>
      </c>
      <c r="CB33" s="55">
        <v>-59.189135258547886</v>
      </c>
      <c r="CC33" s="55">
        <v>-61.802673921499263</v>
      </c>
      <c r="CD33" s="55">
        <v>-64.406876803504929</v>
      </c>
      <c r="CE33" s="55">
        <v>-67.115490382100447</v>
      </c>
      <c r="CF33" s="55">
        <v>-69.787145018252204</v>
      </c>
      <c r="CG33" s="55">
        <v>-72.054600288427991</v>
      </c>
      <c r="CH33" s="55">
        <v>-74.682012128956188</v>
      </c>
      <c r="CI33" s="55">
        <v>-77.415093748452804</v>
      </c>
      <c r="CJ33" s="55">
        <v>-80.110429787334738</v>
      </c>
      <c r="CK33" s="55">
        <v>-82.773681593726778</v>
      </c>
      <c r="CL33" s="55">
        <v>-85.427564484442584</v>
      </c>
      <c r="CM33" s="55">
        <v>-88.188179875498022</v>
      </c>
      <c r="CN33" s="55">
        <v>-90.915638436210571</v>
      </c>
      <c r="CO33" s="55">
        <v>-93.271598164856954</v>
      </c>
      <c r="CP33" s="55">
        <v>-96.687072818071314</v>
      </c>
      <c r="CQ33" s="55">
        <v>-99.476744576598293</v>
      </c>
    </row>
    <row r="34" spans="1:95" x14ac:dyDescent="0.25">
      <c r="B34" s="46" t="s">
        <v>100</v>
      </c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55">
        <v>0</v>
      </c>
      <c r="AN34" s="55">
        <v>0</v>
      </c>
      <c r="AO34" s="55">
        <v>0</v>
      </c>
      <c r="AP34" s="55">
        <v>0</v>
      </c>
      <c r="AQ34" s="55">
        <v>0</v>
      </c>
      <c r="AR34" s="55">
        <v>0</v>
      </c>
      <c r="AS34" s="55">
        <v>0</v>
      </c>
      <c r="AT34" s="55">
        <v>0</v>
      </c>
      <c r="AU34" s="55">
        <v>0</v>
      </c>
      <c r="AV34" s="55">
        <v>0</v>
      </c>
      <c r="AW34" s="55">
        <v>0</v>
      </c>
      <c r="AX34" s="55">
        <v>0</v>
      </c>
      <c r="AY34" s="55">
        <v>0</v>
      </c>
      <c r="AZ34" s="55">
        <v>0</v>
      </c>
      <c r="BA34" s="55">
        <v>0</v>
      </c>
      <c r="BB34" s="55">
        <v>0</v>
      </c>
      <c r="BC34" s="55">
        <v>0</v>
      </c>
      <c r="BD34" s="55">
        <v>0</v>
      </c>
      <c r="BE34" s="55">
        <v>0</v>
      </c>
      <c r="BF34" s="55">
        <v>0</v>
      </c>
      <c r="BG34" s="55">
        <v>0</v>
      </c>
      <c r="BH34" s="55">
        <v>0</v>
      </c>
      <c r="BI34" s="55">
        <v>0</v>
      </c>
      <c r="BJ34" s="55">
        <v>0</v>
      </c>
      <c r="BK34" s="55">
        <v>0</v>
      </c>
      <c r="BL34" s="55">
        <v>0</v>
      </c>
      <c r="BM34" s="55">
        <v>0</v>
      </c>
      <c r="BN34" s="55">
        <v>0</v>
      </c>
      <c r="BO34" s="55">
        <v>0</v>
      </c>
      <c r="BP34" s="55">
        <v>0</v>
      </c>
      <c r="BQ34" s="55">
        <v>0</v>
      </c>
      <c r="BR34" s="55">
        <v>0</v>
      </c>
      <c r="BS34" s="55">
        <v>0</v>
      </c>
      <c r="BT34" s="55">
        <v>0</v>
      </c>
      <c r="BU34" s="55">
        <v>0</v>
      </c>
      <c r="BV34" s="55">
        <v>0</v>
      </c>
      <c r="BW34" s="55">
        <v>0</v>
      </c>
      <c r="BX34" s="55">
        <v>0</v>
      </c>
      <c r="BY34" s="55">
        <v>0</v>
      </c>
      <c r="BZ34" s="55">
        <v>0</v>
      </c>
      <c r="CA34" s="55">
        <v>0</v>
      </c>
      <c r="CB34" s="55">
        <v>0</v>
      </c>
      <c r="CC34" s="55">
        <v>0</v>
      </c>
      <c r="CD34" s="55">
        <v>0</v>
      </c>
      <c r="CE34" s="55">
        <v>0</v>
      </c>
      <c r="CF34" s="55">
        <v>0</v>
      </c>
      <c r="CG34" s="55">
        <v>0</v>
      </c>
      <c r="CH34" s="55">
        <v>0</v>
      </c>
      <c r="CI34" s="55">
        <v>0</v>
      </c>
      <c r="CJ34" s="55">
        <v>0</v>
      </c>
      <c r="CK34" s="55">
        <v>0</v>
      </c>
      <c r="CL34" s="55">
        <v>0</v>
      </c>
      <c r="CM34" s="55">
        <v>0</v>
      </c>
      <c r="CN34" s="55">
        <v>0</v>
      </c>
      <c r="CO34" s="55">
        <v>0</v>
      </c>
      <c r="CP34" s="55">
        <v>0</v>
      </c>
      <c r="CQ34" s="55">
        <v>0</v>
      </c>
    </row>
    <row r="35" spans="1:95" x14ac:dyDescent="0.25">
      <c r="B35" s="46" t="s">
        <v>101</v>
      </c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55">
        <v>0</v>
      </c>
      <c r="AN35" s="55">
        <v>0</v>
      </c>
      <c r="AO35" s="55">
        <v>0</v>
      </c>
      <c r="AP35" s="55">
        <v>0</v>
      </c>
      <c r="AQ35" s="55">
        <v>0</v>
      </c>
      <c r="AR35" s="55">
        <v>0</v>
      </c>
      <c r="AS35" s="55">
        <v>0</v>
      </c>
      <c r="AT35" s="55">
        <v>0</v>
      </c>
      <c r="AU35" s="55">
        <v>0</v>
      </c>
      <c r="AV35" s="55">
        <v>0</v>
      </c>
      <c r="AW35" s="55">
        <v>0</v>
      </c>
      <c r="AX35" s="55">
        <v>0</v>
      </c>
      <c r="AY35" s="55">
        <v>0</v>
      </c>
      <c r="AZ35" s="55">
        <v>0</v>
      </c>
      <c r="BA35" s="55">
        <v>0</v>
      </c>
      <c r="BB35" s="55">
        <v>0</v>
      </c>
      <c r="BC35" s="55">
        <v>0</v>
      </c>
      <c r="BD35" s="55">
        <v>0</v>
      </c>
      <c r="BE35" s="55">
        <v>0</v>
      </c>
      <c r="BF35" s="55">
        <v>0</v>
      </c>
      <c r="BG35" s="55">
        <v>3.3766678942195483E-2</v>
      </c>
      <c r="BH35" s="55">
        <v>6.6044186669041133E-2</v>
      </c>
      <c r="BI35" s="55">
        <v>9.8988368185796552E-2</v>
      </c>
      <c r="BJ35" s="55">
        <v>0.13205140498248236</v>
      </c>
      <c r="BK35" s="55">
        <v>0.20483105847137983</v>
      </c>
      <c r="BL35" s="55">
        <v>0.27793299640896452</v>
      </c>
      <c r="BM35" s="55">
        <v>0.35089725698248059</v>
      </c>
      <c r="BN35" s="55">
        <v>0.42392454235749599</v>
      </c>
      <c r="BO35" s="55">
        <v>0.86498645459536183</v>
      </c>
      <c r="BP35" s="55">
        <v>1.3037477710650986</v>
      </c>
      <c r="BQ35" s="55">
        <v>1.7334531430129068</v>
      </c>
      <c r="BR35" s="55">
        <v>2.1607656744884438</v>
      </c>
      <c r="BS35" s="55">
        <v>2.6062382058486886</v>
      </c>
      <c r="BT35" s="55">
        <v>3.190840525404</v>
      </c>
      <c r="BU35" s="55">
        <v>3.4833895611504091</v>
      </c>
      <c r="BV35" s="55">
        <v>4.218343967990088</v>
      </c>
      <c r="BW35" s="55">
        <v>5.6320342945461048</v>
      </c>
      <c r="BX35" s="55">
        <v>5.7145143534699461</v>
      </c>
      <c r="BY35" s="55">
        <v>6.3162532436887666</v>
      </c>
      <c r="BZ35" s="55">
        <v>5.8149572967012633</v>
      </c>
      <c r="CA35" s="55">
        <v>6.5110043557139345</v>
      </c>
      <c r="CB35" s="55">
        <v>6.9631136144763088</v>
      </c>
      <c r="CC35" s="55">
        <v>7.4058530734365746</v>
      </c>
      <c r="CD35" s="55">
        <v>7.8461136021173372</v>
      </c>
      <c r="CE35" s="55">
        <v>8.3050843965205843</v>
      </c>
      <c r="CF35" s="55">
        <v>8.7616611821860335</v>
      </c>
      <c r="CG35" s="55">
        <v>9.5810468151410149</v>
      </c>
      <c r="CH35" s="55">
        <v>10.028543019406111</v>
      </c>
      <c r="CI35" s="55">
        <v>10.494721616638239</v>
      </c>
      <c r="CJ35" s="55">
        <v>10.958899313791697</v>
      </c>
      <c r="CK35" s="55">
        <v>11.413356819561743</v>
      </c>
      <c r="CL35" s="55">
        <v>11.86513105408717</v>
      </c>
      <c r="CM35" s="55">
        <v>12.33576848192779</v>
      </c>
      <c r="CN35" s="55">
        <v>12.799418794610988</v>
      </c>
      <c r="CO35" s="55">
        <v>13.59234547124829</v>
      </c>
      <c r="CP35" s="55">
        <v>13.313584514527566</v>
      </c>
      <c r="CQ35" s="55">
        <v>13.787478103085586</v>
      </c>
    </row>
    <row r="36" spans="1:95" x14ac:dyDescent="0.25">
      <c r="B36" s="46" t="s">
        <v>102</v>
      </c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55">
        <v>0</v>
      </c>
      <c r="AN36" s="55">
        <v>0</v>
      </c>
      <c r="AO36" s="55">
        <v>0</v>
      </c>
      <c r="AP36" s="55">
        <v>0</v>
      </c>
      <c r="AQ36" s="55">
        <v>0</v>
      </c>
      <c r="AR36" s="55">
        <v>0</v>
      </c>
      <c r="AS36" s="55">
        <v>0</v>
      </c>
      <c r="AT36" s="55">
        <v>0</v>
      </c>
      <c r="AU36" s="55">
        <v>0</v>
      </c>
      <c r="AV36" s="55">
        <v>0</v>
      </c>
      <c r="AW36" s="55">
        <v>0</v>
      </c>
      <c r="AX36" s="55">
        <v>0</v>
      </c>
      <c r="AY36" s="55">
        <v>0</v>
      </c>
      <c r="AZ36" s="55">
        <v>0</v>
      </c>
      <c r="BA36" s="55">
        <v>0</v>
      </c>
      <c r="BB36" s="55">
        <v>0</v>
      </c>
      <c r="BC36" s="55">
        <v>0</v>
      </c>
      <c r="BD36" s="55">
        <v>0</v>
      </c>
      <c r="BE36" s="55">
        <v>0</v>
      </c>
      <c r="BF36" s="55">
        <v>0</v>
      </c>
      <c r="BG36" s="55">
        <v>0</v>
      </c>
      <c r="BH36" s="55">
        <v>0</v>
      </c>
      <c r="BI36" s="55">
        <v>0</v>
      </c>
      <c r="BJ36" s="55">
        <v>0</v>
      </c>
      <c r="BK36" s="55">
        <v>0</v>
      </c>
      <c r="BL36" s="55">
        <v>0</v>
      </c>
      <c r="BM36" s="55">
        <v>0</v>
      </c>
      <c r="BN36" s="55">
        <v>0</v>
      </c>
      <c r="BO36" s="55">
        <v>0</v>
      </c>
      <c r="BP36" s="55">
        <v>0</v>
      </c>
      <c r="BQ36" s="55">
        <v>0</v>
      </c>
      <c r="BR36" s="55">
        <v>0</v>
      </c>
      <c r="BS36" s="55">
        <v>0</v>
      </c>
      <c r="BT36" s="55">
        <v>0</v>
      </c>
      <c r="BU36" s="55">
        <v>0</v>
      </c>
      <c r="BV36" s="55">
        <v>0</v>
      </c>
      <c r="BW36" s="55">
        <v>0</v>
      </c>
      <c r="BX36" s="55">
        <v>0</v>
      </c>
      <c r="BY36" s="55">
        <v>0</v>
      </c>
      <c r="BZ36" s="55">
        <v>0</v>
      </c>
      <c r="CA36" s="55">
        <v>0</v>
      </c>
      <c r="CB36" s="55">
        <v>0</v>
      </c>
      <c r="CC36" s="55">
        <v>0</v>
      </c>
      <c r="CD36" s="55">
        <v>0</v>
      </c>
      <c r="CE36" s="55">
        <v>0</v>
      </c>
      <c r="CF36" s="55">
        <v>0</v>
      </c>
      <c r="CG36" s="55">
        <v>0</v>
      </c>
      <c r="CH36" s="55">
        <v>0</v>
      </c>
      <c r="CI36" s="55">
        <v>0</v>
      </c>
      <c r="CJ36" s="55">
        <v>0</v>
      </c>
      <c r="CK36" s="55">
        <v>0</v>
      </c>
      <c r="CL36" s="55">
        <v>0</v>
      </c>
      <c r="CM36" s="55">
        <v>0</v>
      </c>
      <c r="CN36" s="55">
        <v>0</v>
      </c>
      <c r="CO36" s="55">
        <v>0</v>
      </c>
      <c r="CP36" s="55">
        <v>0</v>
      </c>
      <c r="CQ36" s="55">
        <v>0</v>
      </c>
    </row>
    <row r="37" spans="1:95" x14ac:dyDescent="0.25">
      <c r="B37" s="46" t="s">
        <v>48</v>
      </c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55">
        <v>0</v>
      </c>
      <c r="AN37" s="55">
        <v>0</v>
      </c>
      <c r="AO37" s="55">
        <v>0</v>
      </c>
      <c r="AP37" s="55">
        <v>0</v>
      </c>
      <c r="AQ37" s="55">
        <v>0</v>
      </c>
      <c r="AR37" s="55">
        <v>0</v>
      </c>
      <c r="AS37" s="55">
        <v>0</v>
      </c>
      <c r="AT37" s="55">
        <v>0</v>
      </c>
      <c r="AU37" s="55">
        <v>0</v>
      </c>
      <c r="AV37" s="55">
        <v>0</v>
      </c>
      <c r="AW37" s="55">
        <v>0</v>
      </c>
      <c r="AX37" s="55">
        <v>0</v>
      </c>
      <c r="AY37" s="55">
        <v>-2.9846579237726103</v>
      </c>
      <c r="AZ37" s="55">
        <v>-6.0066289387480643</v>
      </c>
      <c r="BA37" s="55">
        <v>-9.0534009405623745</v>
      </c>
      <c r="BB37" s="55">
        <v>-12.101214529368047</v>
      </c>
      <c r="BC37" s="55">
        <v>-13.174766066915284</v>
      </c>
      <c r="BD37" s="55">
        <v>-14.268490390884018</v>
      </c>
      <c r="BE37" s="55">
        <v>-15.37812937116227</v>
      </c>
      <c r="BF37" s="55">
        <v>-16.48858929751708</v>
      </c>
      <c r="BG37" s="55">
        <v>-17.419444405610182</v>
      </c>
      <c r="BH37" s="55">
        <v>-18.388506366817854</v>
      </c>
      <c r="BI37" s="55">
        <v>-19.366228753912544</v>
      </c>
      <c r="BJ37" s="55">
        <v>-20.343408348266738</v>
      </c>
      <c r="BK37" s="55">
        <v>-21.180306643455811</v>
      </c>
      <c r="BL37" s="55">
        <v>-21.993800727876689</v>
      </c>
      <c r="BM37" s="55">
        <v>-22.817797682350616</v>
      </c>
      <c r="BN37" s="55">
        <v>-23.64400192114929</v>
      </c>
      <c r="BO37" s="55">
        <v>-26.687988243092025</v>
      </c>
      <c r="BP37" s="55">
        <v>-29.694157152451908</v>
      </c>
      <c r="BQ37" s="55">
        <v>-32.660550586906162</v>
      </c>
      <c r="BR37" s="55">
        <v>-35.615476779044599</v>
      </c>
      <c r="BS37" s="55">
        <v>-38.689902964206766</v>
      </c>
      <c r="BT37" s="55">
        <v>-41.726133562660237</v>
      </c>
      <c r="BU37" s="55">
        <v>-44.722190931459039</v>
      </c>
      <c r="BV37" s="55">
        <v>-47.706666385518865</v>
      </c>
      <c r="BW37" s="55">
        <v>-50.811836832532649</v>
      </c>
      <c r="BX37" s="55">
        <v>-53.878429736970666</v>
      </c>
      <c r="BY37" s="55">
        <v>-56.904447679457448</v>
      </c>
      <c r="BZ37" s="55">
        <v>-59.918767888057872</v>
      </c>
      <c r="CA37" s="55">
        <v>-63.054990039541785</v>
      </c>
      <c r="CB37" s="55">
        <v>-66.152248873024192</v>
      </c>
      <c r="CC37" s="55">
        <v>-69.208526994935838</v>
      </c>
      <c r="CD37" s="55">
        <v>-72.25299040562227</v>
      </c>
      <c r="CE37" s="55">
        <v>-75.420574778621031</v>
      </c>
      <c r="CF37" s="55">
        <v>-78.548806200438236</v>
      </c>
      <c r="CG37" s="55">
        <v>-81.635647103569013</v>
      </c>
      <c r="CH37" s="55">
        <v>-84.710555148362303</v>
      </c>
      <c r="CI37" s="55">
        <v>-87.909815365091049</v>
      </c>
      <c r="CJ37" s="55">
        <v>-91.069329101126442</v>
      </c>
      <c r="CK37" s="55">
        <v>-94.187038413288519</v>
      </c>
      <c r="CL37" s="55">
        <v>-97.292695538529756</v>
      </c>
      <c r="CM37" s="55">
        <v>-100.52394835742581</v>
      </c>
      <c r="CN37" s="55">
        <v>-103.71505723082156</v>
      </c>
      <c r="CO37" s="55">
        <v>-106.86394363610525</v>
      </c>
      <c r="CP37" s="55">
        <v>-110.00065733259888</v>
      </c>
      <c r="CQ37" s="55">
        <v>-113.26422267968388</v>
      </c>
    </row>
    <row r="38" spans="1:95" hidden="1" x14ac:dyDescent="0.25">
      <c r="B38" s="48" t="s">
        <v>103</v>
      </c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55">
        <v>0</v>
      </c>
      <c r="AN38" s="55">
        <v>0</v>
      </c>
      <c r="AO38" s="55">
        <v>0</v>
      </c>
      <c r="AP38" s="55">
        <v>0</v>
      </c>
      <c r="AQ38" s="55">
        <v>0</v>
      </c>
      <c r="AR38" s="55">
        <v>0</v>
      </c>
      <c r="AS38" s="55">
        <v>0</v>
      </c>
      <c r="AT38" s="55">
        <v>0</v>
      </c>
      <c r="AU38" s="55">
        <v>0</v>
      </c>
      <c r="AV38" s="55">
        <v>0</v>
      </c>
      <c r="AW38" s="55">
        <v>0</v>
      </c>
      <c r="AX38" s="55">
        <v>0</v>
      </c>
      <c r="AY38" s="55">
        <v>-5.4075911853072693E-2</v>
      </c>
      <c r="AZ38" s="55">
        <v>-0.10882786078723915</v>
      </c>
      <c r="BA38" s="55">
        <v>-0.16402915300040757</v>
      </c>
      <c r="BB38" s="55">
        <v>-0.21924931664466485</v>
      </c>
      <c r="BC38" s="55">
        <v>0.12382255917887108</v>
      </c>
      <c r="BD38" s="55">
        <v>0.46796082408985618</v>
      </c>
      <c r="BE38" s="55">
        <v>0.81161159943216576</v>
      </c>
      <c r="BF38" s="55">
        <v>1.1551690815580198</v>
      </c>
      <c r="BG38" s="55">
        <v>1.3924908093011621</v>
      </c>
      <c r="BH38" s="55">
        <v>1.619346222416882</v>
      </c>
      <c r="BI38" s="55">
        <v>1.8508872066523825</v>
      </c>
      <c r="BJ38" s="55">
        <v>2.0832635392629117</v>
      </c>
      <c r="BK38" s="55">
        <v>1.8049923123045282</v>
      </c>
      <c r="BL38" s="55">
        <v>1.5254888386306602</v>
      </c>
      <c r="BM38" s="55">
        <v>1.2465117709945677</v>
      </c>
      <c r="BN38" s="55">
        <v>0.96729372956976778</v>
      </c>
      <c r="BO38" s="55">
        <v>1.0854497351339567</v>
      </c>
      <c r="BP38" s="55">
        <v>1.202989434463493</v>
      </c>
      <c r="BQ38" s="55">
        <v>1.3181031382544599</v>
      </c>
      <c r="BR38" s="55">
        <v>1.4325758243916433</v>
      </c>
      <c r="BS38" s="55">
        <v>1.5519133900114741</v>
      </c>
      <c r="BT38" s="55">
        <v>1.6706284863343057</v>
      </c>
      <c r="BU38" s="55">
        <v>1.7868933271631822</v>
      </c>
      <c r="BV38" s="55">
        <v>1.9025107401617376</v>
      </c>
      <c r="BW38" s="55">
        <v>2.0230416814377667</v>
      </c>
      <c r="BX38" s="55">
        <v>2.1429439287238266</v>
      </c>
      <c r="BY38" s="55">
        <v>2.2603714179609917</v>
      </c>
      <c r="BZ38" s="55">
        <v>2.3771450050895329</v>
      </c>
      <c r="CA38" s="55">
        <v>2.4988812557783224</v>
      </c>
      <c r="CB38" s="55">
        <v>2.6199825255372429</v>
      </c>
      <c r="CC38" s="55">
        <v>2.7385842896667798</v>
      </c>
      <c r="CD38" s="55">
        <v>2.8565256126666063</v>
      </c>
      <c r="CE38" s="55">
        <v>2.9794792258622835</v>
      </c>
      <c r="CF38" s="55">
        <v>3.1017915083187932</v>
      </c>
      <c r="CG38" s="55">
        <v>3.2215792900896254</v>
      </c>
      <c r="CH38" s="55">
        <v>3.3407000263194502</v>
      </c>
      <c r="CI38" s="55">
        <v>3.4648831756470844</v>
      </c>
      <c r="CJ38" s="55">
        <v>3.5884185809281592</v>
      </c>
      <c r="CK38" s="55">
        <v>3.7094042405167</v>
      </c>
      <c r="CL38" s="55">
        <v>3.8297161841088228</v>
      </c>
      <c r="CM38" s="55">
        <v>3.9551411649297332</v>
      </c>
      <c r="CN38" s="55">
        <v>4.0799119242636186</v>
      </c>
      <c r="CO38" s="55">
        <v>4.202107440448045</v>
      </c>
      <c r="CP38" s="55">
        <v>4.3236225034760887</v>
      </c>
      <c r="CQ38" s="55">
        <v>4.4503017341052082</v>
      </c>
    </row>
    <row r="39" spans="1:95" x14ac:dyDescent="0.25">
      <c r="B39" s="44" t="s">
        <v>105</v>
      </c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55">
        <v>15455.961669824694</v>
      </c>
      <c r="AN39" s="55">
        <v>16362.068172556099</v>
      </c>
      <c r="AO39" s="55">
        <v>16789.601047150616</v>
      </c>
      <c r="AP39" s="55">
        <v>17045.067550956257</v>
      </c>
      <c r="AQ39" s="55">
        <v>17330.391511329381</v>
      </c>
      <c r="AR39" s="55">
        <v>17596.818858382328</v>
      </c>
      <c r="AS39" s="55">
        <v>17654.735853984421</v>
      </c>
      <c r="AT39" s="55">
        <v>18809.013731276602</v>
      </c>
      <c r="AU39" s="55">
        <v>18734.91405906971</v>
      </c>
      <c r="AV39" s="55">
        <v>19559.032838130439</v>
      </c>
      <c r="AW39" s="55">
        <v>19755.043786332822</v>
      </c>
      <c r="AX39" s="55">
        <v>20395.81381864471</v>
      </c>
      <c r="AY39" s="55">
        <v>21361.904048997574</v>
      </c>
      <c r="AZ39" s="55">
        <v>21263.48063283903</v>
      </c>
      <c r="BA39" s="55">
        <v>21924.13100550064</v>
      </c>
      <c r="BB39" s="55">
        <v>21927.224157308723</v>
      </c>
      <c r="BC39" s="55">
        <v>22305.615060258984</v>
      </c>
      <c r="BD39" s="55">
        <v>22730.64715219706</v>
      </c>
      <c r="BE39" s="55">
        <v>23349.090376703596</v>
      </c>
      <c r="BF39" s="55">
        <v>24031.026161449754</v>
      </c>
      <c r="BG39" s="55">
        <v>25007.979489820638</v>
      </c>
      <c r="BH39" s="55">
        <v>25357.755775034333</v>
      </c>
      <c r="BI39" s="55">
        <v>25198.927532599497</v>
      </c>
      <c r="BJ39" s="55">
        <v>25886.615224430705</v>
      </c>
      <c r="BK39" s="55">
        <v>25377.263159833841</v>
      </c>
      <c r="BL39" s="55">
        <v>26708.07326429919</v>
      </c>
      <c r="BM39" s="55">
        <v>26012.663510857004</v>
      </c>
      <c r="BN39" s="55">
        <v>26597.83330113555</v>
      </c>
      <c r="BO39" s="55">
        <v>27825.737264975334</v>
      </c>
      <c r="BP39" s="55">
        <v>28553.490868851593</v>
      </c>
      <c r="BQ39" s="55">
        <v>28738.79466634466</v>
      </c>
      <c r="BR39" s="55">
        <v>29009.511210349716</v>
      </c>
      <c r="BS39" s="55">
        <v>31115.593646522211</v>
      </c>
      <c r="BT39" s="55">
        <v>30916.004164221198</v>
      </c>
      <c r="BU39" s="55">
        <v>30408.01710878803</v>
      </c>
      <c r="BV39" s="55">
        <v>31067.609043532153</v>
      </c>
      <c r="BW39" s="55">
        <v>31130.174347990971</v>
      </c>
      <c r="BX39" s="55">
        <v>31457.856498305831</v>
      </c>
      <c r="BY39" s="55">
        <v>32034.842391214475</v>
      </c>
      <c r="BZ39" s="55">
        <v>31362.725015381515</v>
      </c>
      <c r="CA39" s="55">
        <v>31336.282969975407</v>
      </c>
      <c r="CB39" s="55">
        <v>31531.015288829534</v>
      </c>
      <c r="CC39" s="55">
        <v>32033.438597614313</v>
      </c>
      <c r="CD39" s="55">
        <v>31795.351706522772</v>
      </c>
      <c r="CE39" s="55">
        <v>33788.949422643105</v>
      </c>
      <c r="CF39" s="55">
        <v>33908.954496366445</v>
      </c>
      <c r="CG39" s="55">
        <v>34300.100831166688</v>
      </c>
      <c r="CH39" s="55">
        <v>35298.391552843299</v>
      </c>
      <c r="CI39" s="55">
        <v>35702.289105149343</v>
      </c>
      <c r="CJ39" s="55">
        <v>36838.08509545675</v>
      </c>
      <c r="CK39" s="55">
        <v>36300.087051283597</v>
      </c>
      <c r="CL39" s="55">
        <v>38726.285251179092</v>
      </c>
      <c r="CM39" s="55">
        <v>39762.429257111791</v>
      </c>
      <c r="CN39" s="55">
        <v>39768.313347162119</v>
      </c>
      <c r="CO39" s="55">
        <v>38277.118291056155</v>
      </c>
      <c r="CP39" s="55">
        <v>38496.454656863345</v>
      </c>
      <c r="CQ39" s="55">
        <v>39584.298661464069</v>
      </c>
    </row>
    <row r="40" spans="1:95" x14ac:dyDescent="0.25">
      <c r="B40" s="45" t="s">
        <v>84</v>
      </c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55">
        <v>490.48868464000009</v>
      </c>
      <c r="AN40" s="55">
        <v>503.46736583000001</v>
      </c>
      <c r="AO40" s="55">
        <v>512.35631582999997</v>
      </c>
      <c r="AP40" s="55">
        <v>539.95931163</v>
      </c>
      <c r="AQ40" s="55">
        <v>529.41556656000012</v>
      </c>
      <c r="AR40" s="55">
        <v>526.68779258000006</v>
      </c>
      <c r="AS40" s="55">
        <v>543.68779258000006</v>
      </c>
      <c r="AT40" s="55">
        <v>540.28779258000009</v>
      </c>
      <c r="AU40" s="55">
        <v>549.88779258000011</v>
      </c>
      <c r="AV40" s="55">
        <v>556.02649894000001</v>
      </c>
      <c r="AW40" s="55">
        <v>550.92209894000007</v>
      </c>
      <c r="AX40" s="55">
        <v>586.89043612</v>
      </c>
      <c r="AY40" s="55">
        <v>596.40974149238207</v>
      </c>
      <c r="AZ40" s="55">
        <v>588.30974149238205</v>
      </c>
      <c r="BA40" s="55">
        <v>598.24674149238206</v>
      </c>
      <c r="BB40" s="55">
        <v>597.14674149238203</v>
      </c>
      <c r="BC40" s="55">
        <v>592.08940332406655</v>
      </c>
      <c r="BD40" s="55">
        <v>596.80664591984737</v>
      </c>
      <c r="BE40" s="55">
        <v>603.27768867714735</v>
      </c>
      <c r="BF40" s="55">
        <v>813.50114552560422</v>
      </c>
      <c r="BG40" s="55">
        <v>821.79949565798609</v>
      </c>
      <c r="BH40" s="55">
        <v>822.0729548179861</v>
      </c>
      <c r="BI40" s="55">
        <v>809.0729548179861</v>
      </c>
      <c r="BJ40" s="55">
        <v>804.47295481798608</v>
      </c>
      <c r="BK40" s="55">
        <v>791.87295481798606</v>
      </c>
      <c r="BL40" s="55">
        <v>802.36799344798612</v>
      </c>
      <c r="BM40" s="55">
        <v>801.7679934479861</v>
      </c>
      <c r="BN40" s="55">
        <v>890.60339659798603</v>
      </c>
      <c r="BO40" s="55">
        <v>1205.1033965979861</v>
      </c>
      <c r="BP40" s="55">
        <v>1225.475568487986</v>
      </c>
      <c r="BQ40" s="55">
        <v>1245.785933327986</v>
      </c>
      <c r="BR40" s="55">
        <v>1493.9231991279862</v>
      </c>
      <c r="BS40" s="55">
        <v>1520.573563967986</v>
      </c>
      <c r="BT40" s="55">
        <v>1562.7507718579859</v>
      </c>
      <c r="BU40" s="55">
        <v>1594.161136697986</v>
      </c>
      <c r="BV40" s="55">
        <v>1620.551501537986</v>
      </c>
      <c r="BW40" s="55">
        <v>1789.7643391379861</v>
      </c>
      <c r="BX40" s="55">
        <v>1773.0618918479859</v>
      </c>
      <c r="BY40" s="55">
        <v>1768.8618918479858</v>
      </c>
      <c r="BZ40" s="55">
        <v>1768.3618918479858</v>
      </c>
      <c r="CA40" s="55">
        <v>1770.4175414579859</v>
      </c>
      <c r="CB40" s="55">
        <v>1762.256277627986</v>
      </c>
      <c r="CC40" s="55">
        <v>1750.6562776279859</v>
      </c>
      <c r="CD40" s="55">
        <v>1860.590392538536</v>
      </c>
      <c r="CE40" s="55">
        <v>1858.6406265385358</v>
      </c>
      <c r="CF40" s="55">
        <v>1898.3455514885359</v>
      </c>
      <c r="CG40" s="55">
        <v>1898.185551488536</v>
      </c>
      <c r="CH40" s="55">
        <v>1913.0718614885359</v>
      </c>
      <c r="CI40" s="55">
        <v>1903.3469114885361</v>
      </c>
      <c r="CJ40" s="55">
        <v>1912.963970488536</v>
      </c>
      <c r="CK40" s="55">
        <v>1906.1462204885361</v>
      </c>
      <c r="CL40" s="55">
        <v>1932.2637183785359</v>
      </c>
      <c r="CM40" s="55">
        <v>1925.053138378536</v>
      </c>
      <c r="CN40" s="55">
        <v>1908.2090683785359</v>
      </c>
      <c r="CO40" s="55">
        <v>1917.4904482685361</v>
      </c>
      <c r="CP40" s="55">
        <v>1961.5499482685361</v>
      </c>
      <c r="CQ40" s="55">
        <v>1955.5743682685361</v>
      </c>
    </row>
    <row r="41" spans="1:95" ht="16.5" customHeight="1" x14ac:dyDescent="0.25">
      <c r="B41" s="45" t="s">
        <v>98</v>
      </c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55">
        <v>14965.472985184693</v>
      </c>
      <c r="AN41" s="55">
        <v>15858.600806726099</v>
      </c>
      <c r="AO41" s="55">
        <v>16277.244731320616</v>
      </c>
      <c r="AP41" s="55">
        <v>16505.108239326255</v>
      </c>
      <c r="AQ41" s="55">
        <v>16800.97594476938</v>
      </c>
      <c r="AR41" s="55">
        <v>17070.131065802329</v>
      </c>
      <c r="AS41" s="55">
        <v>17111.048061404421</v>
      </c>
      <c r="AT41" s="55">
        <v>18268.7259386966</v>
      </c>
      <c r="AU41" s="55">
        <v>18185.026266489709</v>
      </c>
      <c r="AV41" s="55">
        <v>19003.00633919044</v>
      </c>
      <c r="AW41" s="55">
        <v>19204.121687392821</v>
      </c>
      <c r="AX41" s="55">
        <v>19808.923382524714</v>
      </c>
      <c r="AY41" s="55">
        <v>20765.494307505192</v>
      </c>
      <c r="AZ41" s="55">
        <v>20675.170891346654</v>
      </c>
      <c r="BA41" s="55">
        <v>21325.884264008258</v>
      </c>
      <c r="BB41" s="55">
        <v>21330.07741581634</v>
      </c>
      <c r="BC41" s="55">
        <v>21713.525656934919</v>
      </c>
      <c r="BD41" s="55">
        <v>22133.840506277214</v>
      </c>
      <c r="BE41" s="55">
        <v>22745.81268802645</v>
      </c>
      <c r="BF41" s="55">
        <v>23217.525015924151</v>
      </c>
      <c r="BG41" s="55">
        <v>24186.179994162652</v>
      </c>
      <c r="BH41" s="55">
        <v>24535.682820216345</v>
      </c>
      <c r="BI41" s="55">
        <v>24389.854577781509</v>
      </c>
      <c r="BJ41" s="55">
        <v>25082.142269612719</v>
      </c>
      <c r="BK41" s="55">
        <v>24585.390205015854</v>
      </c>
      <c r="BL41" s="55">
        <v>25905.705270851202</v>
      </c>
      <c r="BM41" s="55">
        <v>25210.895517409015</v>
      </c>
      <c r="BN41" s="55">
        <v>25707.229904537562</v>
      </c>
      <c r="BO41" s="55">
        <v>26620.633868377347</v>
      </c>
      <c r="BP41" s="55">
        <v>27328.015300363608</v>
      </c>
      <c r="BQ41" s="55">
        <v>27493.008733016675</v>
      </c>
      <c r="BR41" s="55">
        <v>27515.588011221731</v>
      </c>
      <c r="BS41" s="55">
        <v>29595.02008255422</v>
      </c>
      <c r="BT41" s="55">
        <v>29353.253392363211</v>
      </c>
      <c r="BU41" s="55">
        <v>28813.855972090045</v>
      </c>
      <c r="BV41" s="55">
        <v>29447.057541994167</v>
      </c>
      <c r="BW41" s="55">
        <v>29340.410008852989</v>
      </c>
      <c r="BX41" s="55">
        <v>29684.794606457846</v>
      </c>
      <c r="BY41" s="55">
        <v>30265.980499366491</v>
      </c>
      <c r="BZ41" s="55">
        <v>29594.363123533531</v>
      </c>
      <c r="CA41" s="55">
        <v>29565.865428517423</v>
      </c>
      <c r="CB41" s="55">
        <v>29768.759011201546</v>
      </c>
      <c r="CC41" s="55">
        <v>30282.782319986327</v>
      </c>
      <c r="CD41" s="55">
        <v>29934.761313984236</v>
      </c>
      <c r="CE41" s="55">
        <v>31930.308796104564</v>
      </c>
      <c r="CF41" s="55">
        <v>32010.608944877909</v>
      </c>
      <c r="CG41" s="55">
        <v>32401.915279678153</v>
      </c>
      <c r="CH41" s="55">
        <v>33385.319691354758</v>
      </c>
      <c r="CI41" s="55">
        <v>33798.942193660805</v>
      </c>
      <c r="CJ41" s="55">
        <v>34925.121124968216</v>
      </c>
      <c r="CK41" s="55">
        <v>34393.940830795058</v>
      </c>
      <c r="CL41" s="55">
        <v>36794.021532800558</v>
      </c>
      <c r="CM41" s="55">
        <v>37837.376118733257</v>
      </c>
      <c r="CN41" s="55">
        <v>37860.104278783583</v>
      </c>
      <c r="CO41" s="55">
        <v>36359.627842787617</v>
      </c>
      <c r="CP41" s="55">
        <v>36534.904708594811</v>
      </c>
      <c r="CQ41" s="55">
        <v>37628.724293195541</v>
      </c>
    </row>
    <row r="42" spans="1:95" s="51" customFormat="1" ht="14.25" customHeight="1" x14ac:dyDescent="0.25">
      <c r="A42" s="50"/>
      <c r="B42" s="47" t="s">
        <v>55</v>
      </c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55">
        <v>11346.353238727597</v>
      </c>
      <c r="AN42" s="55">
        <v>12190.813521197055</v>
      </c>
      <c r="AO42" s="55">
        <v>12487.970139143012</v>
      </c>
      <c r="AP42" s="55">
        <v>12279.443345577851</v>
      </c>
      <c r="AQ42" s="55">
        <v>12801.331880449019</v>
      </c>
      <c r="AR42" s="55">
        <v>12865.026612601572</v>
      </c>
      <c r="AS42" s="55">
        <v>12878.832341465932</v>
      </c>
      <c r="AT42" s="55">
        <v>13933.038706288982</v>
      </c>
      <c r="AU42" s="55">
        <v>13847.173679086258</v>
      </c>
      <c r="AV42" s="55">
        <v>14306.278569472108</v>
      </c>
      <c r="AW42" s="55">
        <v>14386.259832984011</v>
      </c>
      <c r="AX42" s="55">
        <v>14529.254287349238</v>
      </c>
      <c r="AY42" s="55">
        <v>15086.553927586214</v>
      </c>
      <c r="AZ42" s="55">
        <v>14847.515604039685</v>
      </c>
      <c r="BA42" s="55">
        <v>15192.073846215446</v>
      </c>
      <c r="BB42" s="55">
        <v>14656.72106416884</v>
      </c>
      <c r="BC42" s="55">
        <v>14919.377358214902</v>
      </c>
      <c r="BD42" s="55">
        <v>15168.82110232961</v>
      </c>
      <c r="BE42" s="55">
        <v>15427.492595041069</v>
      </c>
      <c r="BF42" s="55">
        <v>15897.503551702808</v>
      </c>
      <c r="BG42" s="55">
        <v>16885.723278676978</v>
      </c>
      <c r="BH42" s="55">
        <v>16857.957201572062</v>
      </c>
      <c r="BI42" s="55">
        <v>16612.047247285889</v>
      </c>
      <c r="BJ42" s="55">
        <v>17347.800255655293</v>
      </c>
      <c r="BK42" s="55">
        <v>16840.174640768928</v>
      </c>
      <c r="BL42" s="55">
        <v>17972.391233270664</v>
      </c>
      <c r="BM42" s="55">
        <v>17060.834134557652</v>
      </c>
      <c r="BN42" s="55">
        <v>17471.57111776602</v>
      </c>
      <c r="BO42" s="55">
        <v>18328.125224975498</v>
      </c>
      <c r="BP42" s="55">
        <v>18825.250632137315</v>
      </c>
      <c r="BQ42" s="55">
        <v>18902.337027316447</v>
      </c>
      <c r="BR42" s="55">
        <v>18899.460427958547</v>
      </c>
      <c r="BS42" s="55">
        <v>20206.754519145321</v>
      </c>
      <c r="BT42" s="55">
        <v>19665.008384132387</v>
      </c>
      <c r="BU42" s="55">
        <v>18930.695624111388</v>
      </c>
      <c r="BV42" s="55">
        <v>19294.115117009191</v>
      </c>
      <c r="BW42" s="55">
        <v>19408.602181416329</v>
      </c>
      <c r="BX42" s="55">
        <v>19773.203053791436</v>
      </c>
      <c r="BY42" s="55">
        <v>20116.193606311943</v>
      </c>
      <c r="BZ42" s="55">
        <v>19506.377223418087</v>
      </c>
      <c r="CA42" s="55">
        <v>19201.814055001694</v>
      </c>
      <c r="CB42" s="55">
        <v>19464.449638537299</v>
      </c>
      <c r="CC42" s="55">
        <v>19804.300126536484</v>
      </c>
      <c r="CD42" s="55">
        <v>19828.066577259924</v>
      </c>
      <c r="CE42" s="55">
        <v>21566.951075052792</v>
      </c>
      <c r="CF42" s="55">
        <v>21758.120390919845</v>
      </c>
      <c r="CG42" s="55">
        <v>22072.131801369629</v>
      </c>
      <c r="CH42" s="55">
        <v>22545.819089871678</v>
      </c>
      <c r="CI42" s="55">
        <v>22711.103003656688</v>
      </c>
      <c r="CJ42" s="55">
        <v>23699.212492831419</v>
      </c>
      <c r="CK42" s="55">
        <v>22856.456719714657</v>
      </c>
      <c r="CL42" s="55">
        <v>25102.582254249086</v>
      </c>
      <c r="CM42" s="55">
        <v>25931.33943358915</v>
      </c>
      <c r="CN42" s="55">
        <v>25667.897436967141</v>
      </c>
      <c r="CO42" s="55">
        <v>23896.246649594919</v>
      </c>
      <c r="CP42" s="55">
        <v>24025.946640715323</v>
      </c>
      <c r="CQ42" s="55">
        <v>25010.001623412791</v>
      </c>
    </row>
    <row r="43" spans="1:95" s="51" customFormat="1" ht="14.25" customHeight="1" x14ac:dyDescent="0.25">
      <c r="A43" s="50"/>
      <c r="B43" s="46" t="s">
        <v>100</v>
      </c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55">
        <v>95.7</v>
      </c>
      <c r="AN43" s="55">
        <v>97.4</v>
      </c>
      <c r="AO43" s="55">
        <v>99.1</v>
      </c>
      <c r="AP43" s="55">
        <v>100.7</v>
      </c>
      <c r="AQ43" s="55">
        <v>102.8</v>
      </c>
      <c r="AR43" s="55">
        <v>103.7</v>
      </c>
      <c r="AS43" s="55">
        <v>105.5</v>
      </c>
      <c r="AT43" s="55">
        <v>18.215387615569298</v>
      </c>
      <c r="AU43" s="55">
        <v>18.30437288444827</v>
      </c>
      <c r="AV43" s="55">
        <v>18.120033271070845</v>
      </c>
      <c r="AW43" s="55">
        <v>20.013408616223114</v>
      </c>
      <c r="AX43" s="55">
        <v>20.575401530193826</v>
      </c>
      <c r="AY43" s="55">
        <v>19.724909226969615</v>
      </c>
      <c r="AZ43" s="55">
        <v>20.664430753470601</v>
      </c>
      <c r="BA43" s="55">
        <v>20.659788188059068</v>
      </c>
      <c r="BB43" s="55">
        <v>20.27899580873418</v>
      </c>
      <c r="BC43" s="55">
        <v>45.38859902764198</v>
      </c>
      <c r="BD43" s="55">
        <v>46.361980633064</v>
      </c>
      <c r="BE43" s="55">
        <v>44.814745194128591</v>
      </c>
      <c r="BF43" s="55">
        <v>40.971683275495558</v>
      </c>
      <c r="BG43" s="55">
        <v>42.28641132038404</v>
      </c>
      <c r="BH43" s="55">
        <v>41.354586737210226</v>
      </c>
      <c r="BI43" s="55">
        <v>41.357711340596964</v>
      </c>
      <c r="BJ43" s="55">
        <v>40.959113769984988</v>
      </c>
      <c r="BK43" s="55">
        <v>41.559045113870994</v>
      </c>
      <c r="BL43" s="55">
        <v>38.620000000000722</v>
      </c>
      <c r="BM43" s="55">
        <v>41.640848837867637</v>
      </c>
      <c r="BN43" s="55">
        <v>63.456423824277763</v>
      </c>
      <c r="BO43" s="55">
        <v>40.67761211932752</v>
      </c>
      <c r="BP43" s="55">
        <v>40.000000000000014</v>
      </c>
      <c r="BQ43" s="55">
        <v>41.000000000000043</v>
      </c>
      <c r="BR43" s="55">
        <v>41.329999999999742</v>
      </c>
      <c r="BS43" s="55">
        <v>34.200000000000038</v>
      </c>
      <c r="BT43" s="55">
        <v>34.000000000000043</v>
      </c>
      <c r="BU43" s="55">
        <v>36.399999999999956</v>
      </c>
      <c r="BV43" s="55">
        <v>37.519999999999513</v>
      </c>
      <c r="BW43" s="55">
        <v>39.469999999999992</v>
      </c>
      <c r="BX43" s="55">
        <v>40.980000000000196</v>
      </c>
      <c r="BY43" s="55">
        <v>42.010000000000346</v>
      </c>
      <c r="BZ43" s="55">
        <v>40.860000000000205</v>
      </c>
      <c r="CA43" s="55">
        <v>35.909999999999989</v>
      </c>
      <c r="CB43" s="55">
        <v>31.41999999999997</v>
      </c>
      <c r="CC43" s="55">
        <v>31.510000000000293</v>
      </c>
      <c r="CD43" s="55">
        <v>32.460000000000115</v>
      </c>
      <c r="CE43" s="55">
        <v>31.79000000000006</v>
      </c>
      <c r="CF43" s="55">
        <v>4.9221880216964733</v>
      </c>
      <c r="CG43" s="55">
        <v>5.9191095001379948</v>
      </c>
      <c r="CH43" s="55">
        <v>5.8377139130800115</v>
      </c>
      <c r="CI43" s="55">
        <v>5.9987162459990033</v>
      </c>
      <c r="CJ43" s="55">
        <v>3.3997127402389875</v>
      </c>
      <c r="CK43" s="55">
        <v>6.874561610000006</v>
      </c>
      <c r="CL43" s="55">
        <v>6.7216488598288775</v>
      </c>
      <c r="CM43" s="55">
        <v>7.8299999999995631</v>
      </c>
      <c r="CN43" s="55">
        <v>10.869999999999987</v>
      </c>
      <c r="CO43" s="55">
        <v>20.797696220078002</v>
      </c>
      <c r="CP43" s="55">
        <v>34.696494415868997</v>
      </c>
      <c r="CQ43" s="55">
        <v>50.003373760136753</v>
      </c>
    </row>
    <row r="44" spans="1:95" s="51" customFormat="1" ht="14.25" customHeight="1" x14ac:dyDescent="0.25">
      <c r="A44" s="50"/>
      <c r="B44" s="46" t="s">
        <v>101</v>
      </c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55">
        <v>2573.2611805970996</v>
      </c>
      <c r="AN44" s="55">
        <v>2733.6420159801078</v>
      </c>
      <c r="AO44" s="55">
        <v>2416.2213329203641</v>
      </c>
      <c r="AP44" s="55">
        <v>2742.5436799489917</v>
      </c>
      <c r="AQ44" s="55">
        <v>3235.1047024027143</v>
      </c>
      <c r="AR44" s="55">
        <v>3299.7572265977788</v>
      </c>
      <c r="AS44" s="55">
        <v>3155.5917584546523</v>
      </c>
      <c r="AT44" s="55">
        <v>2912.5273414559606</v>
      </c>
      <c r="AU44" s="55">
        <v>2766.457270834283</v>
      </c>
      <c r="AV44" s="55">
        <v>2794.4428846734386</v>
      </c>
      <c r="AW44" s="55">
        <v>2704.0860424230955</v>
      </c>
      <c r="AX44" s="55">
        <v>2604.5649949562785</v>
      </c>
      <c r="AY44" s="55">
        <v>2677.0800894555987</v>
      </c>
      <c r="AZ44" s="55">
        <v>2407.516078002478</v>
      </c>
      <c r="BA44" s="55">
        <v>2345.4641276610969</v>
      </c>
      <c r="BB44" s="55">
        <v>2098.4130530101502</v>
      </c>
      <c r="BC44" s="55">
        <v>2281.2126232549062</v>
      </c>
      <c r="BD44" s="55">
        <v>2312.8537764142238</v>
      </c>
      <c r="BE44" s="55">
        <v>2290.1181481235662</v>
      </c>
      <c r="BF44" s="55">
        <v>2875.2443829746694</v>
      </c>
      <c r="BG44" s="55">
        <v>3322.880301083876</v>
      </c>
      <c r="BH44" s="55">
        <v>3385.0272036388633</v>
      </c>
      <c r="BI44" s="55">
        <v>3302.6332379834248</v>
      </c>
      <c r="BJ44" s="55">
        <v>3351.2715716720368</v>
      </c>
      <c r="BK44" s="55">
        <v>2798.3519019185178</v>
      </c>
      <c r="BL44" s="55">
        <v>3277.8658218260998</v>
      </c>
      <c r="BM44" s="55">
        <v>2670.5545870739388</v>
      </c>
      <c r="BN44" s="55">
        <v>2482.8290013966603</v>
      </c>
      <c r="BO44" s="55">
        <v>3197.3890942809303</v>
      </c>
      <c r="BP44" s="55">
        <v>3132.4640402593905</v>
      </c>
      <c r="BQ44" s="55">
        <v>2983.9591980088071</v>
      </c>
      <c r="BR44" s="55">
        <v>2938.2716564190755</v>
      </c>
      <c r="BS44" s="55">
        <v>3912.9741987654606</v>
      </c>
      <c r="BT44" s="55">
        <v>3596.8834676168522</v>
      </c>
      <c r="BU44" s="55">
        <v>3505.6230214191937</v>
      </c>
      <c r="BV44" s="55">
        <v>3307.6870731411109</v>
      </c>
      <c r="BW44" s="55">
        <v>3433.1671504811584</v>
      </c>
      <c r="BX44" s="55">
        <v>3345.1132871108152</v>
      </c>
      <c r="BY44" s="55">
        <v>3337.1066492061764</v>
      </c>
      <c r="BZ44" s="55">
        <v>3385.4953751189914</v>
      </c>
      <c r="CA44" s="55">
        <v>3310.6354055872334</v>
      </c>
      <c r="CB44" s="55">
        <v>3618.6123628899327</v>
      </c>
      <c r="CC44" s="55">
        <v>4068.0624396715725</v>
      </c>
      <c r="CD44" s="55">
        <v>3793.8530635616216</v>
      </c>
      <c r="CE44" s="55">
        <v>4864.5084812886198</v>
      </c>
      <c r="CF44" s="55">
        <v>4882.1869121899063</v>
      </c>
      <c r="CG44" s="55">
        <v>5156.081820390179</v>
      </c>
      <c r="CH44" s="55">
        <v>5495.5020336801654</v>
      </c>
      <c r="CI44" s="55">
        <v>5406.4967283589876</v>
      </c>
      <c r="CJ44" s="55">
        <v>5634.3459737140474</v>
      </c>
      <c r="CK44" s="55">
        <v>5095.8479545001264</v>
      </c>
      <c r="CL44" s="55">
        <v>5234.6317530640999</v>
      </c>
      <c r="CM44" s="55">
        <v>5729.898256319495</v>
      </c>
      <c r="CN44" s="55">
        <v>5842.5956551843437</v>
      </c>
      <c r="CO44" s="55">
        <v>5083.8007570427217</v>
      </c>
      <c r="CP44" s="55">
        <v>5922.4562728146939</v>
      </c>
      <c r="CQ44" s="55">
        <v>5845.9202909080605</v>
      </c>
    </row>
    <row r="45" spans="1:95" s="51" customFormat="1" ht="14.25" customHeight="1" x14ac:dyDescent="0.25">
      <c r="A45" s="50"/>
      <c r="B45" s="46" t="s">
        <v>102</v>
      </c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55">
        <v>0.58215843177103177</v>
      </c>
      <c r="AN45" s="55">
        <v>6.038602600674249</v>
      </c>
      <c r="AO45" s="55">
        <v>0.65096241882816186</v>
      </c>
      <c r="AP45" s="55">
        <v>0.71447094749432394</v>
      </c>
      <c r="AQ45" s="55">
        <v>0.71651812745103238</v>
      </c>
      <c r="AR45" s="55">
        <v>0.78401812745103228</v>
      </c>
      <c r="AS45" s="55">
        <v>0.78401812745103228</v>
      </c>
      <c r="AT45" s="55">
        <v>0.85151812745103228</v>
      </c>
      <c r="AU45" s="55">
        <v>0.85151812745103228</v>
      </c>
      <c r="AV45" s="55">
        <v>0.85151812745103228</v>
      </c>
      <c r="AW45" s="55">
        <v>0.91578350446958312</v>
      </c>
      <c r="AX45" s="55">
        <v>0.91160564246865883</v>
      </c>
      <c r="AY45" s="55">
        <v>0.97454210144100595</v>
      </c>
      <c r="AZ45" s="55">
        <v>1.0457496832147419</v>
      </c>
      <c r="BA45" s="55">
        <v>1.0410700188022319</v>
      </c>
      <c r="BB45" s="55">
        <v>1.0290438120857817</v>
      </c>
      <c r="BC45" s="55">
        <v>1.0179173603230842</v>
      </c>
      <c r="BD45" s="55">
        <v>0</v>
      </c>
      <c r="BE45" s="55">
        <v>0</v>
      </c>
      <c r="BF45" s="55">
        <v>0</v>
      </c>
      <c r="BG45" s="55">
        <v>0</v>
      </c>
      <c r="BH45" s="55">
        <v>0</v>
      </c>
      <c r="BI45" s="55">
        <v>0</v>
      </c>
      <c r="BJ45" s="55">
        <v>0</v>
      </c>
      <c r="BK45" s="55">
        <v>0</v>
      </c>
      <c r="BL45" s="55">
        <v>0</v>
      </c>
      <c r="BM45" s="55">
        <v>0</v>
      </c>
      <c r="BN45" s="55">
        <v>0</v>
      </c>
      <c r="BO45" s="55">
        <v>0</v>
      </c>
      <c r="BP45" s="55">
        <v>0</v>
      </c>
      <c r="BQ45" s="55">
        <v>0</v>
      </c>
      <c r="BR45" s="55">
        <v>0</v>
      </c>
      <c r="BS45" s="55">
        <v>0</v>
      </c>
      <c r="BT45" s="55">
        <v>0</v>
      </c>
      <c r="BU45" s="55">
        <v>0</v>
      </c>
      <c r="BV45" s="55">
        <v>0</v>
      </c>
      <c r="BW45" s="55">
        <v>0</v>
      </c>
      <c r="BX45" s="55">
        <v>0</v>
      </c>
      <c r="BY45" s="55">
        <v>0</v>
      </c>
      <c r="BZ45" s="55">
        <v>0</v>
      </c>
      <c r="CA45" s="55">
        <v>0</v>
      </c>
      <c r="CB45" s="55">
        <v>0</v>
      </c>
      <c r="CC45" s="55">
        <v>0</v>
      </c>
      <c r="CD45" s="55">
        <v>0</v>
      </c>
      <c r="CE45" s="55">
        <v>0</v>
      </c>
      <c r="CF45" s="55">
        <v>0</v>
      </c>
      <c r="CG45" s="55">
        <v>0</v>
      </c>
      <c r="CH45" s="55">
        <v>0</v>
      </c>
      <c r="CI45" s="55">
        <v>0</v>
      </c>
      <c r="CJ45" s="55">
        <v>0</v>
      </c>
      <c r="CK45" s="55">
        <v>0</v>
      </c>
      <c r="CL45" s="55">
        <v>0</v>
      </c>
      <c r="CM45" s="55">
        <v>0</v>
      </c>
      <c r="CN45" s="55">
        <v>0</v>
      </c>
      <c r="CO45" s="55">
        <v>0</v>
      </c>
      <c r="CP45" s="55">
        <v>0</v>
      </c>
      <c r="CQ45" s="55">
        <v>0</v>
      </c>
    </row>
    <row r="46" spans="1:95" s="51" customFormat="1" ht="14.25" customHeight="1" x14ac:dyDescent="0.25">
      <c r="A46" s="50"/>
      <c r="B46" s="46" t="s">
        <v>48</v>
      </c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55">
        <v>8676.8098996987264</v>
      </c>
      <c r="AN46" s="55">
        <v>9353.7329026162733</v>
      </c>
      <c r="AO46" s="55">
        <v>9971.9978438038197</v>
      </c>
      <c r="AP46" s="55">
        <v>9435.4851946813651</v>
      </c>
      <c r="AQ46" s="55">
        <v>9462.7106599188537</v>
      </c>
      <c r="AR46" s="55">
        <v>9460.7853678763422</v>
      </c>
      <c r="AS46" s="55">
        <v>9616.9565648838288</v>
      </c>
      <c r="AT46" s="55">
        <v>11001.44445909</v>
      </c>
      <c r="AU46" s="55">
        <v>11061.560517240076</v>
      </c>
      <c r="AV46" s="55">
        <v>11492.864133400148</v>
      </c>
      <c r="AW46" s="55">
        <v>11661.244598440222</v>
      </c>
      <c r="AX46" s="55">
        <v>11903.202285220297</v>
      </c>
      <c r="AY46" s="55">
        <v>12388.774386802204</v>
      </c>
      <c r="AZ46" s="55">
        <v>12418.289345600522</v>
      </c>
      <c r="BA46" s="55">
        <v>12824.908860347488</v>
      </c>
      <c r="BB46" s="55">
        <v>12536.999971537869</v>
      </c>
      <c r="BC46" s="55">
        <v>12591.758218572031</v>
      </c>
      <c r="BD46" s="55">
        <v>12809.605345282322</v>
      </c>
      <c r="BE46" s="55">
        <v>13092.559701723374</v>
      </c>
      <c r="BF46" s="55">
        <v>12981.287485452644</v>
      </c>
      <c r="BG46" s="55">
        <v>13520.556566272719</v>
      </c>
      <c r="BH46" s="55">
        <v>13431.57541119599</v>
      </c>
      <c r="BI46" s="55">
        <v>13268.056297961866</v>
      </c>
      <c r="BJ46" s="55">
        <v>13955.569570213273</v>
      </c>
      <c r="BK46" s="55">
        <v>14000.263693736539</v>
      </c>
      <c r="BL46" s="55">
        <v>14655.905411444564</v>
      </c>
      <c r="BM46" s="55">
        <v>14348.638698645846</v>
      </c>
      <c r="BN46" s="55">
        <v>14925.285692545083</v>
      </c>
      <c r="BO46" s="55">
        <v>15090.058518575239</v>
      </c>
      <c r="BP46" s="55">
        <v>15652.786591877924</v>
      </c>
      <c r="BQ46" s="55">
        <v>15877.377829307639</v>
      </c>
      <c r="BR46" s="55">
        <v>15919.858771539471</v>
      </c>
      <c r="BS46" s="55">
        <v>16259.58032037986</v>
      </c>
      <c r="BT46" s="55">
        <v>16034.124916515533</v>
      </c>
      <c r="BU46" s="55">
        <v>15388.672602692193</v>
      </c>
      <c r="BV46" s="55">
        <v>15948.908043868081</v>
      </c>
      <c r="BW46" s="55">
        <v>15935.965030935171</v>
      </c>
      <c r="BX46" s="55">
        <v>16387.10976668062</v>
      </c>
      <c r="BY46" s="55">
        <v>16737.076957105764</v>
      </c>
      <c r="BZ46" s="55">
        <v>16080.021848299097</v>
      </c>
      <c r="CA46" s="55">
        <v>15855.26864941446</v>
      </c>
      <c r="CB46" s="55">
        <v>15814.417275647365</v>
      </c>
      <c r="CC46" s="55">
        <v>15704.72768686491</v>
      </c>
      <c r="CD46" s="55">
        <v>16001.753513698302</v>
      </c>
      <c r="CE46" s="55">
        <v>16670.652593764171</v>
      </c>
      <c r="CF46" s="55">
        <v>16871.01129070824</v>
      </c>
      <c r="CG46" s="55">
        <v>16910.130871479312</v>
      </c>
      <c r="CH46" s="55">
        <v>17044.479342278435</v>
      </c>
      <c r="CI46" s="55">
        <v>17298.607559051703</v>
      </c>
      <c r="CJ46" s="55">
        <v>18061.466806377131</v>
      </c>
      <c r="CK46" s="55">
        <v>17753.73420360453</v>
      </c>
      <c r="CL46" s="55">
        <v>19861.228852325159</v>
      </c>
      <c r="CM46" s="55">
        <v>20193.611177269653</v>
      </c>
      <c r="CN46" s="55">
        <v>19814.431781782798</v>
      </c>
      <c r="CO46" s="55">
        <v>18791.64819633212</v>
      </c>
      <c r="CP46" s="55">
        <v>18068.793873484759</v>
      </c>
      <c r="CQ46" s="55">
        <v>19114.077958744594</v>
      </c>
    </row>
    <row r="47" spans="1:95" s="51" customFormat="1" ht="14.25" hidden="1" customHeight="1" x14ac:dyDescent="0.25">
      <c r="A47" s="50"/>
      <c r="B47" s="48" t="s">
        <v>103</v>
      </c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55">
        <v>558.20000000000005</v>
      </c>
      <c r="AN47" s="55">
        <v>593.6</v>
      </c>
      <c r="AO47" s="55">
        <v>622.6</v>
      </c>
      <c r="AP47" s="55">
        <v>616.6</v>
      </c>
      <c r="AQ47" s="55">
        <v>641.20000000000005</v>
      </c>
      <c r="AR47" s="55">
        <v>662</v>
      </c>
      <c r="AS47" s="55">
        <v>659.6</v>
      </c>
      <c r="AT47" s="55">
        <v>642.29999999999995</v>
      </c>
      <c r="AU47" s="55">
        <v>650.29999999999995</v>
      </c>
      <c r="AV47" s="55">
        <v>653.5</v>
      </c>
      <c r="AW47" s="55">
        <v>688.5</v>
      </c>
      <c r="AX47" s="55">
        <v>696.5</v>
      </c>
      <c r="AY47" s="55">
        <v>713.2</v>
      </c>
      <c r="AZ47" s="55">
        <v>742.2</v>
      </c>
      <c r="BA47" s="55">
        <v>737.3</v>
      </c>
      <c r="BB47" s="55">
        <v>723.1</v>
      </c>
      <c r="BC47" s="55">
        <v>741.3</v>
      </c>
      <c r="BD47" s="55">
        <v>758.2</v>
      </c>
      <c r="BE47" s="55">
        <v>761.9</v>
      </c>
      <c r="BF47" s="55">
        <v>795.8</v>
      </c>
      <c r="BG47" s="55">
        <v>826.6</v>
      </c>
      <c r="BH47" s="55">
        <v>819.6</v>
      </c>
      <c r="BI47" s="55">
        <v>795.5</v>
      </c>
      <c r="BJ47" s="55">
        <v>778.6</v>
      </c>
      <c r="BK47" s="55">
        <v>788.5</v>
      </c>
      <c r="BL47" s="55">
        <v>770.2</v>
      </c>
      <c r="BM47" s="55">
        <v>715.6</v>
      </c>
      <c r="BN47" s="55">
        <v>715.9</v>
      </c>
      <c r="BO47" s="55">
        <v>761.6</v>
      </c>
      <c r="BP47" s="55">
        <v>721.8</v>
      </c>
      <c r="BQ47" s="55">
        <v>684.6</v>
      </c>
      <c r="BR47" s="55">
        <v>636</v>
      </c>
      <c r="BS47" s="55">
        <v>636.9</v>
      </c>
      <c r="BT47" s="55">
        <v>614.5</v>
      </c>
      <c r="BU47" s="55">
        <v>593.20000000000005</v>
      </c>
      <c r="BV47" s="55">
        <v>592.1</v>
      </c>
      <c r="BW47" s="55">
        <v>566.9</v>
      </c>
      <c r="BX47" s="55">
        <v>585.79999999999995</v>
      </c>
      <c r="BY47" s="55">
        <v>581.4</v>
      </c>
      <c r="BZ47" s="55">
        <v>582.1</v>
      </c>
      <c r="CA47" s="55">
        <v>581.70000000000005</v>
      </c>
      <c r="CB47" s="55">
        <v>593.79999999999995</v>
      </c>
      <c r="CC47" s="55">
        <v>599.4</v>
      </c>
      <c r="CD47" s="55">
        <v>605.79999999999995</v>
      </c>
      <c r="CE47" s="55">
        <v>616.99453000000005</v>
      </c>
      <c r="CF47" s="55">
        <v>616.23487</v>
      </c>
      <c r="CG47" s="55">
        <v>628.73197000000005</v>
      </c>
      <c r="CH47" s="55">
        <v>698.40045999999995</v>
      </c>
      <c r="CI47" s="55">
        <v>682.68105000000003</v>
      </c>
      <c r="CJ47" s="55">
        <v>693.70150000000001</v>
      </c>
      <c r="CK47" s="55">
        <v>679.16387999999995</v>
      </c>
      <c r="CL47" s="55">
        <v>606.47024999999996</v>
      </c>
      <c r="CM47" s="55">
        <v>434.77224000000001</v>
      </c>
      <c r="CN47" s="55">
        <v>316.30892999999998</v>
      </c>
      <c r="CO47" s="55">
        <v>149.62089</v>
      </c>
      <c r="CP47" s="55">
        <v>0.15032999999999999</v>
      </c>
      <c r="CQ47" s="55">
        <v>0</v>
      </c>
    </row>
    <row r="48" spans="1:95" s="51" customFormat="1" ht="14.25" customHeight="1" x14ac:dyDescent="0.25">
      <c r="A48" s="50"/>
      <c r="B48" s="47" t="s">
        <v>53</v>
      </c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55">
        <v>1220.2953367395237</v>
      </c>
      <c r="AN48" s="55">
        <v>1264.8266363682919</v>
      </c>
      <c r="AO48" s="55">
        <v>1279.6295846057253</v>
      </c>
      <c r="AP48" s="55">
        <v>1358.791875225746</v>
      </c>
      <c r="AQ48" s="55">
        <v>1326.4405261826566</v>
      </c>
      <c r="AR48" s="55">
        <v>1301.7412682591962</v>
      </c>
      <c r="AS48" s="55">
        <v>1255.6174093148413</v>
      </c>
      <c r="AT48" s="55">
        <v>1194.5620332193171</v>
      </c>
      <c r="AU48" s="55">
        <v>1123.9640508996536</v>
      </c>
      <c r="AV48" s="55">
        <v>1184.8467314041211</v>
      </c>
      <c r="AW48" s="55">
        <v>1242.5871730048113</v>
      </c>
      <c r="AX48" s="55">
        <v>1409.8547467771762</v>
      </c>
      <c r="AY48" s="55">
        <v>1403.8961091929179</v>
      </c>
      <c r="AZ48" s="55">
        <v>1460.4920649791902</v>
      </c>
      <c r="BA48" s="55">
        <v>1492.2695505933168</v>
      </c>
      <c r="BB48" s="55">
        <v>1701.0314697587671</v>
      </c>
      <c r="BC48" s="55">
        <v>1771.546059297887</v>
      </c>
      <c r="BD48" s="55">
        <v>1786.6677412993333</v>
      </c>
      <c r="BE48" s="55">
        <v>1986.6287230803748</v>
      </c>
      <c r="BF48" s="55">
        <v>1870.5178854544383</v>
      </c>
      <c r="BG48" s="55">
        <v>1924.6526334705882</v>
      </c>
      <c r="BH48" s="55">
        <v>2051.9867679915715</v>
      </c>
      <c r="BI48" s="55">
        <v>2119.4594836473539</v>
      </c>
      <c r="BJ48" s="55">
        <v>2082.878189358566</v>
      </c>
      <c r="BK48" s="55">
        <v>2215.6737973755758</v>
      </c>
      <c r="BL48" s="55">
        <v>2350.2173435766153</v>
      </c>
      <c r="BM48" s="55">
        <v>2515.1461009099057</v>
      </c>
      <c r="BN48" s="55">
        <v>2684.1925102494301</v>
      </c>
      <c r="BO48" s="55">
        <v>2643.7293261938394</v>
      </c>
      <c r="BP48" s="55">
        <v>2594.6327152264194</v>
      </c>
      <c r="BQ48" s="55">
        <v>2660.5189245587567</v>
      </c>
      <c r="BR48" s="55">
        <v>2740.146051748417</v>
      </c>
      <c r="BS48" s="55">
        <v>2728.2735393417588</v>
      </c>
      <c r="BT48" s="55">
        <v>2608.1644647818907</v>
      </c>
      <c r="BU48" s="55">
        <v>2579.6565398193998</v>
      </c>
      <c r="BV48" s="55">
        <v>2572.4647596032469</v>
      </c>
      <c r="BW48" s="55">
        <v>2478.8616470262004</v>
      </c>
      <c r="BX48" s="55">
        <v>2424.6371632624077</v>
      </c>
      <c r="BY48" s="55">
        <v>2406.1139153745225</v>
      </c>
      <c r="BZ48" s="55">
        <v>2456.133980266864</v>
      </c>
      <c r="CA48" s="55">
        <v>2515.2897956681195</v>
      </c>
      <c r="CB48" s="55">
        <v>2452.1992642364162</v>
      </c>
      <c r="CC48" s="55">
        <v>2473.8374547304552</v>
      </c>
      <c r="CD48" s="55">
        <v>2376.5035873226911</v>
      </c>
      <c r="CE48" s="55">
        <v>2456.5095982469165</v>
      </c>
      <c r="CF48" s="55">
        <v>2563.4566694374594</v>
      </c>
      <c r="CG48" s="55">
        <v>2459.7688839507455</v>
      </c>
      <c r="CH48" s="55">
        <v>2510.8262335295935</v>
      </c>
      <c r="CI48" s="55">
        <v>2527.5750331719573</v>
      </c>
      <c r="CJ48" s="55">
        <v>2628.7180213989341</v>
      </c>
      <c r="CK48" s="55">
        <v>2769.3780339734476</v>
      </c>
      <c r="CL48" s="55">
        <v>2788.0499318370548</v>
      </c>
      <c r="CM48" s="55">
        <v>2730.5555063199899</v>
      </c>
      <c r="CN48" s="55">
        <v>2836.2563247211028</v>
      </c>
      <c r="CO48" s="55">
        <v>2875.7181005392849</v>
      </c>
      <c r="CP48" s="55">
        <v>3064.1142567434122</v>
      </c>
      <c r="CQ48" s="55">
        <v>2868.503192184794</v>
      </c>
    </row>
    <row r="49" spans="1:95" s="51" customFormat="1" ht="14.25" customHeight="1" x14ac:dyDescent="0.25">
      <c r="A49" s="50"/>
      <c r="B49" s="46" t="s">
        <v>100</v>
      </c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55">
        <v>128.61424756869471</v>
      </c>
      <c r="AN49" s="55">
        <v>128.61480598991275</v>
      </c>
      <c r="AO49" s="55">
        <v>128.61480598991275</v>
      </c>
      <c r="AP49" s="55">
        <v>128.61480598991275</v>
      </c>
      <c r="AQ49" s="55">
        <v>128.61480598991275</v>
      </c>
      <c r="AR49" s="55">
        <v>128.61480598991275</v>
      </c>
      <c r="AS49" s="55">
        <v>128.61480598991275</v>
      </c>
      <c r="AT49" s="55">
        <v>128.61480598991275</v>
      </c>
      <c r="AU49" s="55">
        <v>128.61480598991275</v>
      </c>
      <c r="AV49" s="55">
        <v>128.61480598991275</v>
      </c>
      <c r="AW49" s="55">
        <v>128.61480599003244</v>
      </c>
      <c r="AX49" s="55">
        <v>128.61480599000441</v>
      </c>
      <c r="AY49" s="55">
        <v>128.61480599018583</v>
      </c>
      <c r="AZ49" s="55">
        <v>128.61480598993472</v>
      </c>
      <c r="BA49" s="55">
        <v>128.61480598993472</v>
      </c>
      <c r="BB49" s="55">
        <v>128.6148059897908</v>
      </c>
      <c r="BC49" s="55">
        <v>127.47393580981642</v>
      </c>
      <c r="BD49" s="55">
        <v>128.61480598979253</v>
      </c>
      <c r="BE49" s="55">
        <v>128.61480598979878</v>
      </c>
      <c r="BF49" s="55">
        <v>128.61480599004733</v>
      </c>
      <c r="BG49" s="55">
        <v>128.61480599004389</v>
      </c>
      <c r="BH49" s="55">
        <v>128.61480599022531</v>
      </c>
      <c r="BI49" s="55">
        <v>128.61480599017804</v>
      </c>
      <c r="BJ49" s="55">
        <v>23.1</v>
      </c>
      <c r="BK49" s="55">
        <v>23.1</v>
      </c>
      <c r="BL49" s="55">
        <v>23.1</v>
      </c>
      <c r="BM49" s="55">
        <v>23.1</v>
      </c>
      <c r="BN49" s="55">
        <v>23.1</v>
      </c>
      <c r="BO49" s="55">
        <v>23.1</v>
      </c>
      <c r="BP49" s="55">
        <v>23.1</v>
      </c>
      <c r="BQ49" s="55">
        <v>23.1</v>
      </c>
      <c r="BR49" s="55">
        <v>23.1</v>
      </c>
      <c r="BS49" s="55">
        <v>23.1</v>
      </c>
      <c r="BT49" s="55">
        <v>23.1</v>
      </c>
      <c r="BU49" s="55">
        <v>23.1</v>
      </c>
      <c r="BV49" s="55">
        <v>23.1</v>
      </c>
      <c r="BW49" s="55">
        <v>23.1</v>
      </c>
      <c r="BX49" s="55">
        <v>23.1</v>
      </c>
      <c r="BY49" s="55">
        <v>23.1</v>
      </c>
      <c r="BZ49" s="55">
        <v>23.1</v>
      </c>
      <c r="CA49" s="55">
        <v>0</v>
      </c>
      <c r="CB49" s="55">
        <v>0</v>
      </c>
      <c r="CC49" s="55">
        <v>0</v>
      </c>
      <c r="CD49" s="55">
        <v>0</v>
      </c>
      <c r="CE49" s="55">
        <v>0</v>
      </c>
      <c r="CF49" s="55">
        <v>0</v>
      </c>
      <c r="CG49" s="55">
        <v>0</v>
      </c>
      <c r="CH49" s="55">
        <v>0</v>
      </c>
      <c r="CI49" s="55">
        <v>0</v>
      </c>
      <c r="CJ49" s="55">
        <v>0</v>
      </c>
      <c r="CK49" s="55">
        <v>0</v>
      </c>
      <c r="CL49" s="55">
        <v>0</v>
      </c>
      <c r="CM49" s="55">
        <v>0</v>
      </c>
      <c r="CN49" s="55">
        <v>0</v>
      </c>
      <c r="CO49" s="55">
        <v>0</v>
      </c>
      <c r="CP49" s="55">
        <v>0</v>
      </c>
      <c r="CQ49" s="55">
        <v>0</v>
      </c>
    </row>
    <row r="50" spans="1:95" s="51" customFormat="1" ht="14.25" customHeight="1" x14ac:dyDescent="0.25">
      <c r="A50" s="50"/>
      <c r="B50" s="46" t="s">
        <v>101</v>
      </c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55">
        <v>967.95890707103968</v>
      </c>
      <c r="AN50" s="55">
        <v>1012.1623790785901</v>
      </c>
      <c r="AO50" s="55">
        <v>975.92936198970881</v>
      </c>
      <c r="AP50" s="55">
        <v>981.83518764751875</v>
      </c>
      <c r="AQ50" s="55">
        <v>934.33488853902975</v>
      </c>
      <c r="AR50" s="55">
        <v>906.4718550725438</v>
      </c>
      <c r="AS50" s="55">
        <v>842.52085092119773</v>
      </c>
      <c r="AT50" s="55">
        <v>829.44441998621983</v>
      </c>
      <c r="AU50" s="55">
        <v>851.70529660945431</v>
      </c>
      <c r="AV50" s="55">
        <v>930.69128069118028</v>
      </c>
      <c r="AW50" s="55">
        <v>976.83623193961</v>
      </c>
      <c r="AX50" s="55">
        <v>1141.0536214767756</v>
      </c>
      <c r="AY50" s="55">
        <v>1116.621650861498</v>
      </c>
      <c r="AZ50" s="55">
        <v>1185.769294987507</v>
      </c>
      <c r="BA50" s="55">
        <v>1206.7985715180389</v>
      </c>
      <c r="BB50" s="55">
        <v>1410.9144310049228</v>
      </c>
      <c r="BC50" s="55">
        <v>1447.8195702508158</v>
      </c>
      <c r="BD50" s="55">
        <v>1457.1381922930693</v>
      </c>
      <c r="BE50" s="55">
        <v>1638.5143255876596</v>
      </c>
      <c r="BF50" s="55">
        <v>1555.7989575313566</v>
      </c>
      <c r="BG50" s="55">
        <v>1589.6834188515093</v>
      </c>
      <c r="BH50" s="55">
        <v>1679.3487316509472</v>
      </c>
      <c r="BI50" s="55">
        <v>1674.7905738050781</v>
      </c>
      <c r="BJ50" s="55">
        <v>1721.9776589396363</v>
      </c>
      <c r="BK50" s="55">
        <v>1853.3034719767099</v>
      </c>
      <c r="BL50" s="55">
        <v>1939.8655441951846</v>
      </c>
      <c r="BM50" s="55">
        <v>2112.1301527018663</v>
      </c>
      <c r="BN50" s="55">
        <v>2277.02294152693</v>
      </c>
      <c r="BO50" s="55">
        <v>2235.2837900360714</v>
      </c>
      <c r="BP50" s="55">
        <v>2160.4818315585831</v>
      </c>
      <c r="BQ50" s="55">
        <v>2200.3097091437739</v>
      </c>
      <c r="BR50" s="55">
        <v>2394.9355974454156</v>
      </c>
      <c r="BS50" s="55">
        <v>2371.9278266773345</v>
      </c>
      <c r="BT50" s="55">
        <v>2269.4833695399061</v>
      </c>
      <c r="BU50" s="55">
        <v>2269.6380835487221</v>
      </c>
      <c r="BV50" s="55">
        <v>2238.8946172147762</v>
      </c>
      <c r="BW50" s="55">
        <v>2248.6971013588982</v>
      </c>
      <c r="BX50" s="55">
        <v>2193.3057392294686</v>
      </c>
      <c r="BY50" s="55">
        <v>2175.0047847175119</v>
      </c>
      <c r="BZ50" s="55">
        <v>2230.7934882698532</v>
      </c>
      <c r="CA50" s="55">
        <v>2292.5972033680332</v>
      </c>
      <c r="CB50" s="55">
        <v>2231.4167804306935</v>
      </c>
      <c r="CC50" s="55">
        <v>2246.5348182306607</v>
      </c>
      <c r="CD50" s="55">
        <v>2147.9715212328965</v>
      </c>
      <c r="CE50" s="55">
        <v>2201.7641858840466</v>
      </c>
      <c r="CF50" s="55">
        <v>2309.0364225689527</v>
      </c>
      <c r="CG50" s="55">
        <v>2204.6642910081673</v>
      </c>
      <c r="CH50" s="55">
        <v>2270.5019268570154</v>
      </c>
      <c r="CI50" s="55">
        <v>2285.8215518897359</v>
      </c>
      <c r="CJ50" s="55">
        <v>2389.642416874553</v>
      </c>
      <c r="CK50" s="55">
        <v>2532.284438083293</v>
      </c>
      <c r="CL50" s="55">
        <v>2563.6635185108462</v>
      </c>
      <c r="CM50" s="55">
        <v>2505.3886131146514</v>
      </c>
      <c r="CN50" s="55">
        <v>2609.9151727687317</v>
      </c>
      <c r="CO50" s="55">
        <v>2641.0627926133384</v>
      </c>
      <c r="CP50" s="55">
        <v>2814.2987721514114</v>
      </c>
      <c r="CQ50" s="55">
        <v>2673.6359845797178</v>
      </c>
    </row>
    <row r="51" spans="1:95" s="51" customFormat="1" ht="14.25" customHeight="1" x14ac:dyDescent="0.25">
      <c r="A51" s="50"/>
      <c r="B51" s="46" t="s">
        <v>102</v>
      </c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55">
        <v>0</v>
      </c>
      <c r="AN51" s="55">
        <v>0</v>
      </c>
      <c r="AO51" s="55">
        <v>0</v>
      </c>
      <c r="AP51" s="55">
        <v>0</v>
      </c>
      <c r="AQ51" s="55">
        <v>0</v>
      </c>
      <c r="AR51" s="55">
        <v>0</v>
      </c>
      <c r="AS51" s="55">
        <v>0</v>
      </c>
      <c r="AT51" s="55">
        <v>0</v>
      </c>
      <c r="AU51" s="55">
        <v>0</v>
      </c>
      <c r="AV51" s="55">
        <v>0</v>
      </c>
      <c r="AW51" s="55">
        <v>0</v>
      </c>
      <c r="AX51" s="55">
        <v>0</v>
      </c>
      <c r="AY51" s="55">
        <v>0</v>
      </c>
      <c r="AZ51" s="55">
        <v>0</v>
      </c>
      <c r="BA51" s="55">
        <v>0</v>
      </c>
      <c r="BB51" s="55">
        <v>0</v>
      </c>
      <c r="BC51" s="55">
        <v>0</v>
      </c>
      <c r="BD51" s="55">
        <v>0</v>
      </c>
      <c r="BE51" s="55">
        <v>0</v>
      </c>
      <c r="BF51" s="55">
        <v>0</v>
      </c>
      <c r="BG51" s="55">
        <v>0</v>
      </c>
      <c r="BH51" s="55">
        <v>0</v>
      </c>
      <c r="BI51" s="55">
        <v>0</v>
      </c>
      <c r="BJ51" s="55">
        <v>0</v>
      </c>
      <c r="BK51" s="55">
        <v>0</v>
      </c>
      <c r="BL51" s="55">
        <v>0</v>
      </c>
      <c r="BM51" s="55">
        <v>0</v>
      </c>
      <c r="BN51" s="55">
        <v>0</v>
      </c>
      <c r="BO51" s="55">
        <v>0</v>
      </c>
      <c r="BP51" s="55">
        <v>0</v>
      </c>
      <c r="BQ51" s="55">
        <v>0</v>
      </c>
      <c r="BR51" s="55">
        <v>0</v>
      </c>
      <c r="BS51" s="55">
        <v>0</v>
      </c>
      <c r="BT51" s="55">
        <v>0</v>
      </c>
      <c r="BU51" s="55">
        <v>0</v>
      </c>
      <c r="BV51" s="55">
        <v>0</v>
      </c>
      <c r="BW51" s="55">
        <v>0</v>
      </c>
      <c r="BX51" s="55">
        <v>0</v>
      </c>
      <c r="BY51" s="55">
        <v>0</v>
      </c>
      <c r="BZ51" s="55">
        <v>0</v>
      </c>
      <c r="CA51" s="55">
        <v>0</v>
      </c>
      <c r="CB51" s="55">
        <v>0</v>
      </c>
      <c r="CC51" s="55">
        <v>0</v>
      </c>
      <c r="CD51" s="55">
        <v>0</v>
      </c>
      <c r="CE51" s="55">
        <v>0</v>
      </c>
      <c r="CF51" s="55">
        <v>0</v>
      </c>
      <c r="CG51" s="55">
        <v>0</v>
      </c>
      <c r="CH51" s="55">
        <v>0</v>
      </c>
      <c r="CI51" s="55">
        <v>0</v>
      </c>
      <c r="CJ51" s="55">
        <v>0</v>
      </c>
      <c r="CK51" s="55">
        <v>0</v>
      </c>
      <c r="CL51" s="55">
        <v>0</v>
      </c>
      <c r="CM51" s="55">
        <v>0</v>
      </c>
      <c r="CN51" s="55">
        <v>0</v>
      </c>
      <c r="CO51" s="55">
        <v>0</v>
      </c>
      <c r="CP51" s="55">
        <v>0</v>
      </c>
      <c r="CQ51" s="55">
        <v>0</v>
      </c>
    </row>
    <row r="52" spans="1:95" s="51" customFormat="1" ht="14.25" customHeight="1" x14ac:dyDescent="0.25">
      <c r="A52" s="50"/>
      <c r="B52" s="46" t="s">
        <v>48</v>
      </c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55">
        <v>123.72218209978919</v>
      </c>
      <c r="AN52" s="55">
        <v>124.04945129978921</v>
      </c>
      <c r="AO52" s="55">
        <v>175.08541662610381</v>
      </c>
      <c r="AP52" s="55">
        <v>248.34188158831444</v>
      </c>
      <c r="AQ52" s="55">
        <v>263.49083165371411</v>
      </c>
      <c r="AR52" s="55">
        <v>266.65460719673962</v>
      </c>
      <c r="AS52" s="55">
        <v>284.48175240373092</v>
      </c>
      <c r="AT52" s="55">
        <v>236.50280724318441</v>
      </c>
      <c r="AU52" s="55">
        <v>143.64394830028658</v>
      </c>
      <c r="AV52" s="55">
        <v>125.54064472302807</v>
      </c>
      <c r="AW52" s="55">
        <v>137.13613507516877</v>
      </c>
      <c r="AX52" s="55">
        <v>140.18631931039616</v>
      </c>
      <c r="AY52" s="55">
        <v>158.65965234123399</v>
      </c>
      <c r="AZ52" s="55">
        <v>146.10796400174866</v>
      </c>
      <c r="BA52" s="55">
        <v>156.85617308534322</v>
      </c>
      <c r="BB52" s="55">
        <v>161.50223276405353</v>
      </c>
      <c r="BC52" s="55">
        <v>196.25255323725486</v>
      </c>
      <c r="BD52" s="55">
        <v>200.9147430164715</v>
      </c>
      <c r="BE52" s="55">
        <v>219.49959150291645</v>
      </c>
      <c r="BF52" s="55">
        <v>186.10412193303446</v>
      </c>
      <c r="BG52" s="55">
        <v>206.35440862903513</v>
      </c>
      <c r="BH52" s="55">
        <v>244.02323035039907</v>
      </c>
      <c r="BI52" s="55">
        <v>316.05410385209785</v>
      </c>
      <c r="BJ52" s="55">
        <v>337.80053041892984</v>
      </c>
      <c r="BK52" s="55">
        <v>339.27032539886602</v>
      </c>
      <c r="BL52" s="55">
        <v>387.25179938143094</v>
      </c>
      <c r="BM52" s="55">
        <v>379.91594820803948</v>
      </c>
      <c r="BN52" s="55">
        <v>384.06956872250026</v>
      </c>
      <c r="BO52" s="55">
        <v>385.34553615776809</v>
      </c>
      <c r="BP52" s="55">
        <v>411.05088366783633</v>
      </c>
      <c r="BQ52" s="55">
        <v>437.10921541498294</v>
      </c>
      <c r="BR52" s="55">
        <v>322.11045430300135</v>
      </c>
      <c r="BS52" s="55">
        <v>333.24571266442445</v>
      </c>
      <c r="BT52" s="55">
        <v>315.58109524198454</v>
      </c>
      <c r="BU52" s="55">
        <v>286.91845627067755</v>
      </c>
      <c r="BV52" s="55">
        <v>310.47014238847089</v>
      </c>
      <c r="BW52" s="55">
        <v>207.0645456673025</v>
      </c>
      <c r="BX52" s="55">
        <v>208.23142403293906</v>
      </c>
      <c r="BY52" s="55">
        <v>208.0091306570107</v>
      </c>
      <c r="BZ52" s="55">
        <v>202.24049199701071</v>
      </c>
      <c r="CA52" s="55">
        <v>222.69259230008629</v>
      </c>
      <c r="CB52" s="55">
        <v>220.78248380572285</v>
      </c>
      <c r="CC52" s="55">
        <v>227.30263649979452</v>
      </c>
      <c r="CD52" s="55">
        <v>228.53206608979451</v>
      </c>
      <c r="CE52" s="55">
        <v>254.74541236287007</v>
      </c>
      <c r="CF52" s="55">
        <v>254.42024686850658</v>
      </c>
      <c r="CG52" s="55">
        <v>255.10459294257828</v>
      </c>
      <c r="CH52" s="55">
        <v>240.32430667257825</v>
      </c>
      <c r="CI52" s="55">
        <v>241.75348128222123</v>
      </c>
      <c r="CJ52" s="55">
        <v>239.07560452438105</v>
      </c>
      <c r="CK52" s="55">
        <v>237.09359589015438</v>
      </c>
      <c r="CL52" s="55">
        <v>224.38641332620841</v>
      </c>
      <c r="CM52" s="55">
        <v>225.16689320533874</v>
      </c>
      <c r="CN52" s="55">
        <v>226.34115195237104</v>
      </c>
      <c r="CO52" s="55">
        <v>234.65530792594663</v>
      </c>
      <c r="CP52" s="55">
        <v>249.81548459200067</v>
      </c>
      <c r="CQ52" s="55">
        <v>194.86720760507626</v>
      </c>
    </row>
    <row r="53" spans="1:95" s="51" customFormat="1" ht="14.25" hidden="1" customHeight="1" x14ac:dyDescent="0.25">
      <c r="A53" s="50"/>
      <c r="B53" s="48" t="s">
        <v>103</v>
      </c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55">
        <v>3.8103581490034673</v>
      </c>
      <c r="AN53" s="55">
        <v>3.8103581490034673</v>
      </c>
      <c r="AO53" s="55">
        <v>6.7103581490034676</v>
      </c>
      <c r="AP53" s="55">
        <v>5.344358149003468</v>
      </c>
      <c r="AQ53" s="55">
        <v>3.344358149003468</v>
      </c>
      <c r="AR53" s="55">
        <v>3.722252941139895</v>
      </c>
      <c r="AS53" s="55">
        <v>1.8222529411398951</v>
      </c>
      <c r="AT53" s="55">
        <v>2.9222529411398952</v>
      </c>
      <c r="AU53" s="55">
        <v>1.2904470886428652</v>
      </c>
      <c r="AV53" s="55">
        <v>3.2904470886428649</v>
      </c>
      <c r="AW53" s="55">
        <v>1.7551455427674649</v>
      </c>
      <c r="AX53" s="55">
        <v>1.162664674850207</v>
      </c>
      <c r="AY53" s="55">
        <v>23.450594420451377</v>
      </c>
      <c r="AZ53" s="55">
        <v>24.093771318242169</v>
      </c>
      <c r="BA53" s="55">
        <v>24.282613368242167</v>
      </c>
      <c r="BB53" s="55">
        <v>20.098582478242168</v>
      </c>
      <c r="BC53" s="55">
        <v>26.136781699238703</v>
      </c>
      <c r="BD53" s="55">
        <v>20.636641619238702</v>
      </c>
      <c r="BE53" s="55">
        <v>22.237362539238703</v>
      </c>
      <c r="BF53" s="55">
        <v>20.017257489238698</v>
      </c>
      <c r="BG53" s="55">
        <v>15.503722851455105</v>
      </c>
      <c r="BH53" s="55">
        <v>19.917526829442917</v>
      </c>
      <c r="BI53" s="55">
        <v>21.992008321451589</v>
      </c>
      <c r="BJ53" s="55">
        <v>22.433852353388183</v>
      </c>
      <c r="BK53" s="55">
        <v>18.448609598939367</v>
      </c>
      <c r="BL53" s="55">
        <v>57.467162536539341</v>
      </c>
      <c r="BM53" s="55">
        <v>53.588075515783686</v>
      </c>
      <c r="BN53" s="55">
        <v>51.824701010041899</v>
      </c>
      <c r="BO53" s="55">
        <v>53.198624613280977</v>
      </c>
      <c r="BP53" s="55">
        <v>53.433463675584186</v>
      </c>
      <c r="BQ53" s="55">
        <v>53.345023809655842</v>
      </c>
      <c r="BR53" s="55">
        <v>51.587288401029632</v>
      </c>
      <c r="BS53" s="55">
        <v>49.027768503941708</v>
      </c>
      <c r="BT53" s="55">
        <v>49.13431000957825</v>
      </c>
      <c r="BU53" s="55">
        <v>49.268246953649907</v>
      </c>
      <c r="BV53" s="55">
        <v>63.096703011690366</v>
      </c>
      <c r="BW53" s="55">
        <v>76.717105364765942</v>
      </c>
      <c r="BX53" s="55">
        <v>77.025572020402478</v>
      </c>
      <c r="BY53" s="55">
        <v>78.093146764474142</v>
      </c>
      <c r="BZ53" s="55">
        <v>81.925146764474135</v>
      </c>
      <c r="CA53" s="55">
        <v>94.748112067549727</v>
      </c>
      <c r="CB53" s="55">
        <v>95.622653573186255</v>
      </c>
      <c r="CC53" s="55">
        <v>101.90144551725793</v>
      </c>
      <c r="CD53" s="55">
        <v>103.34830851725791</v>
      </c>
      <c r="CE53" s="55">
        <v>118.41221398033349</v>
      </c>
      <c r="CF53" s="55">
        <v>123.64375548597002</v>
      </c>
      <c r="CG53" s="55">
        <v>127.35388927004168</v>
      </c>
      <c r="CH53" s="55">
        <v>123.84591470004167</v>
      </c>
      <c r="CI53" s="55">
        <v>117.11888000311725</v>
      </c>
      <c r="CJ53" s="55">
        <v>116.38793852875379</v>
      </c>
      <c r="CK53" s="55">
        <v>116.60387547282545</v>
      </c>
      <c r="CL53" s="55">
        <v>113.92243001282544</v>
      </c>
      <c r="CM53" s="55">
        <v>107.86577665590102</v>
      </c>
      <c r="CN53" s="55">
        <v>106.41898483153756</v>
      </c>
      <c r="CO53" s="55">
        <v>107.68492177560921</v>
      </c>
      <c r="CP53" s="55">
        <v>108.57576489560921</v>
      </c>
      <c r="CQ53" s="55">
        <v>113.34873019868479</v>
      </c>
    </row>
    <row r="54" spans="1:95" s="51" customFormat="1" ht="14.25" customHeight="1" x14ac:dyDescent="0.25">
      <c r="A54" s="50"/>
      <c r="B54" s="47" t="s">
        <v>106</v>
      </c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55">
        <v>29.9</v>
      </c>
      <c r="AN54" s="55">
        <v>41.2</v>
      </c>
      <c r="AO54" s="55">
        <v>37.299999999999997</v>
      </c>
      <c r="AP54" s="55">
        <v>27.4</v>
      </c>
      <c r="AQ54" s="55">
        <v>24.8</v>
      </c>
      <c r="AR54" s="55">
        <v>61.9</v>
      </c>
      <c r="AS54" s="55">
        <v>75.7</v>
      </c>
      <c r="AT54" s="55">
        <v>60.2</v>
      </c>
      <c r="AU54" s="55">
        <v>61.4</v>
      </c>
      <c r="AV54" s="55">
        <v>57.8</v>
      </c>
      <c r="AW54" s="55">
        <v>70.400000000000006</v>
      </c>
      <c r="AX54" s="55">
        <v>221.09737629474321</v>
      </c>
      <c r="AY54" s="55">
        <v>210.66240905397291</v>
      </c>
      <c r="AZ54" s="55">
        <v>215.97201053628032</v>
      </c>
      <c r="BA54" s="55">
        <v>215.01123562464235</v>
      </c>
      <c r="BB54" s="55">
        <v>206.55170483941373</v>
      </c>
      <c r="BC54" s="55">
        <v>200.81384229163555</v>
      </c>
      <c r="BD54" s="55">
        <v>198.30051041623585</v>
      </c>
      <c r="BE54" s="55">
        <v>196.22761627633224</v>
      </c>
      <c r="BF54" s="55">
        <v>185.75788943283075</v>
      </c>
      <c r="BG54" s="55">
        <v>191.46998924645118</v>
      </c>
      <c r="BH54" s="55">
        <v>194.36104645224867</v>
      </c>
      <c r="BI54" s="55">
        <v>204.25106025321122</v>
      </c>
      <c r="BJ54" s="55">
        <v>208.55871613639945</v>
      </c>
      <c r="BK54" s="55">
        <v>204.38459236342499</v>
      </c>
      <c r="BL54" s="55">
        <v>222.00084108814787</v>
      </c>
      <c r="BM54" s="55">
        <v>214.02120260560707</v>
      </c>
      <c r="BN54" s="55">
        <v>215.73968140292874</v>
      </c>
      <c r="BO54" s="55">
        <v>305.92284273465026</v>
      </c>
      <c r="BP54" s="55">
        <v>318.95601793110745</v>
      </c>
      <c r="BQ54" s="55">
        <v>341.89243032634147</v>
      </c>
      <c r="BR54" s="55">
        <v>350.77685234187919</v>
      </c>
      <c r="BS54" s="55">
        <v>362.5881183670848</v>
      </c>
      <c r="BT54" s="55">
        <v>332.91519459995413</v>
      </c>
      <c r="BU54" s="55">
        <v>321.2530858938095</v>
      </c>
      <c r="BV54" s="55">
        <v>328.6868420724166</v>
      </c>
      <c r="BW54" s="55">
        <v>349.55540923783087</v>
      </c>
      <c r="BX54" s="55">
        <v>320.9331465688951</v>
      </c>
      <c r="BY54" s="55">
        <v>330.91848384389397</v>
      </c>
      <c r="BZ54" s="55">
        <v>351.20314193273987</v>
      </c>
      <c r="CA54" s="55">
        <v>361.57976611311653</v>
      </c>
      <c r="CB54" s="55">
        <v>372.05983556411275</v>
      </c>
      <c r="CC54" s="55">
        <v>382.74473295736158</v>
      </c>
      <c r="CD54" s="55">
        <v>393.63193078887286</v>
      </c>
      <c r="CE54" s="55">
        <v>398.37389350531299</v>
      </c>
      <c r="CF54" s="55">
        <v>408.99846990046535</v>
      </c>
      <c r="CG54" s="55">
        <v>432.0830718084112</v>
      </c>
      <c r="CH54" s="55">
        <v>476.29927293533598</v>
      </c>
      <c r="CI54" s="55">
        <v>485.77609081476248</v>
      </c>
      <c r="CJ54" s="55">
        <v>495.89255799362394</v>
      </c>
      <c r="CK54" s="55">
        <v>503.24082161604656</v>
      </c>
      <c r="CL54" s="55">
        <v>518.14387241058694</v>
      </c>
      <c r="CM54" s="55">
        <v>503.55799596277893</v>
      </c>
      <c r="CN54" s="55">
        <v>519.6660479723721</v>
      </c>
      <c r="CO54" s="55">
        <v>533.05399981214009</v>
      </c>
      <c r="CP54" s="55">
        <v>545.78503885435282</v>
      </c>
      <c r="CQ54" s="55">
        <v>534.87740261967645</v>
      </c>
    </row>
    <row r="55" spans="1:95" s="51" customFormat="1" ht="14.25" customHeight="1" x14ac:dyDescent="0.25">
      <c r="A55" s="50"/>
      <c r="B55" s="46" t="s">
        <v>100</v>
      </c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55">
        <v>0</v>
      </c>
      <c r="AN55" s="55">
        <v>0</v>
      </c>
      <c r="AO55" s="55">
        <v>0</v>
      </c>
      <c r="AP55" s="55">
        <v>0</v>
      </c>
      <c r="AQ55" s="55">
        <v>0</v>
      </c>
      <c r="AR55" s="55">
        <v>0</v>
      </c>
      <c r="AS55" s="55">
        <v>0</v>
      </c>
      <c r="AT55" s="55">
        <v>0</v>
      </c>
      <c r="AU55" s="55">
        <v>0</v>
      </c>
      <c r="AV55" s="55">
        <v>0</v>
      </c>
      <c r="AW55" s="55">
        <v>0</v>
      </c>
      <c r="AX55" s="55">
        <v>0</v>
      </c>
      <c r="AY55" s="55">
        <v>0</v>
      </c>
      <c r="AZ55" s="55">
        <v>0</v>
      </c>
      <c r="BA55" s="55">
        <v>0</v>
      </c>
      <c r="BB55" s="55">
        <v>0</v>
      </c>
      <c r="BC55" s="55">
        <v>0</v>
      </c>
      <c r="BD55" s="55">
        <v>0</v>
      </c>
      <c r="BE55" s="55">
        <v>0</v>
      </c>
      <c r="BF55" s="55">
        <v>0</v>
      </c>
      <c r="BG55" s="55">
        <v>0</v>
      </c>
      <c r="BH55" s="55">
        <v>0</v>
      </c>
      <c r="BI55" s="55">
        <v>0</v>
      </c>
      <c r="BJ55" s="55">
        <v>0</v>
      </c>
      <c r="BK55" s="55">
        <v>0</v>
      </c>
      <c r="BL55" s="55">
        <v>0</v>
      </c>
      <c r="BM55" s="55">
        <v>0</v>
      </c>
      <c r="BN55" s="55">
        <v>0</v>
      </c>
      <c r="BO55" s="55">
        <v>0</v>
      </c>
      <c r="BP55" s="55">
        <v>0</v>
      </c>
      <c r="BQ55" s="55">
        <v>0</v>
      </c>
      <c r="BR55" s="55">
        <v>0</v>
      </c>
      <c r="BS55" s="55">
        <v>0</v>
      </c>
      <c r="BT55" s="55">
        <v>0</v>
      </c>
      <c r="BU55" s="55">
        <v>0</v>
      </c>
      <c r="BV55" s="55">
        <v>0</v>
      </c>
      <c r="BW55" s="55">
        <v>0</v>
      </c>
      <c r="BX55" s="55">
        <v>0</v>
      </c>
      <c r="BY55" s="55">
        <v>0</v>
      </c>
      <c r="BZ55" s="55">
        <v>0</v>
      </c>
      <c r="CA55" s="55">
        <v>0</v>
      </c>
      <c r="CB55" s="55">
        <v>0</v>
      </c>
      <c r="CC55" s="55">
        <v>0</v>
      </c>
      <c r="CD55" s="55">
        <v>0</v>
      </c>
      <c r="CE55" s="55">
        <v>0</v>
      </c>
      <c r="CF55" s="55">
        <v>0</v>
      </c>
      <c r="CG55" s="55">
        <v>0</v>
      </c>
      <c r="CH55" s="55">
        <v>0</v>
      </c>
      <c r="CI55" s="55">
        <v>0</v>
      </c>
      <c r="CJ55" s="55">
        <v>0</v>
      </c>
      <c r="CK55" s="55">
        <v>0</v>
      </c>
      <c r="CL55" s="55">
        <v>0</v>
      </c>
      <c r="CM55" s="55">
        <v>0</v>
      </c>
      <c r="CN55" s="55">
        <v>0</v>
      </c>
      <c r="CO55" s="55">
        <v>0</v>
      </c>
      <c r="CP55" s="55">
        <v>0</v>
      </c>
      <c r="CQ55" s="55">
        <v>0</v>
      </c>
    </row>
    <row r="56" spans="1:95" s="51" customFormat="1" ht="14.25" customHeight="1" x14ac:dyDescent="0.25">
      <c r="A56" s="50"/>
      <c r="B56" s="46" t="s">
        <v>101</v>
      </c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55">
        <v>0</v>
      </c>
      <c r="AN56" s="55">
        <v>0</v>
      </c>
      <c r="AO56" s="55">
        <v>0</v>
      </c>
      <c r="AP56" s="55">
        <v>0</v>
      </c>
      <c r="AQ56" s="55">
        <v>0</v>
      </c>
      <c r="AR56" s="55">
        <v>0</v>
      </c>
      <c r="AS56" s="55">
        <v>0</v>
      </c>
      <c r="AT56" s="55">
        <v>0</v>
      </c>
      <c r="AU56" s="55">
        <v>0</v>
      </c>
      <c r="AV56" s="55">
        <v>0</v>
      </c>
      <c r="AW56" s="55">
        <v>0</v>
      </c>
      <c r="AX56" s="55">
        <v>0</v>
      </c>
      <c r="AY56" s="55">
        <v>0</v>
      </c>
      <c r="AZ56" s="55">
        <v>0</v>
      </c>
      <c r="BA56" s="55">
        <v>0</v>
      </c>
      <c r="BB56" s="55">
        <v>0</v>
      </c>
      <c r="BC56" s="55">
        <v>0</v>
      </c>
      <c r="BD56" s="55">
        <v>0</v>
      </c>
      <c r="BE56" s="55">
        <v>0</v>
      </c>
      <c r="BF56" s="55">
        <v>0</v>
      </c>
      <c r="BG56" s="55">
        <v>0</v>
      </c>
      <c r="BH56" s="55">
        <v>0</v>
      </c>
      <c r="BI56" s="55">
        <v>0</v>
      </c>
      <c r="BJ56" s="55">
        <v>0</v>
      </c>
      <c r="BK56" s="55">
        <v>0</v>
      </c>
      <c r="BL56" s="55">
        <v>0</v>
      </c>
      <c r="BM56" s="55">
        <v>0</v>
      </c>
      <c r="BN56" s="55">
        <v>0</v>
      </c>
      <c r="BO56" s="55">
        <v>0</v>
      </c>
      <c r="BP56" s="55">
        <v>0</v>
      </c>
      <c r="BQ56" s="55">
        <v>0</v>
      </c>
      <c r="BR56" s="55">
        <v>0</v>
      </c>
      <c r="BS56" s="55">
        <v>0</v>
      </c>
      <c r="BT56" s="55">
        <v>0</v>
      </c>
      <c r="BU56" s="55">
        <v>0</v>
      </c>
      <c r="BV56" s="55">
        <v>0</v>
      </c>
      <c r="BW56" s="55">
        <v>0</v>
      </c>
      <c r="BX56" s="55">
        <v>0</v>
      </c>
      <c r="BY56" s="55">
        <v>0</v>
      </c>
      <c r="BZ56" s="55">
        <v>0</v>
      </c>
      <c r="CA56" s="55">
        <v>0</v>
      </c>
      <c r="CB56" s="55">
        <v>0</v>
      </c>
      <c r="CC56" s="55">
        <v>0</v>
      </c>
      <c r="CD56" s="55">
        <v>0</v>
      </c>
      <c r="CE56" s="55">
        <v>0</v>
      </c>
      <c r="CF56" s="55">
        <v>0</v>
      </c>
      <c r="CG56" s="55">
        <v>0</v>
      </c>
      <c r="CH56" s="55">
        <v>0</v>
      </c>
      <c r="CI56" s="55">
        <v>0</v>
      </c>
      <c r="CJ56" s="55">
        <v>0</v>
      </c>
      <c r="CK56" s="55">
        <v>0</v>
      </c>
      <c r="CL56" s="55">
        <v>0</v>
      </c>
      <c r="CM56" s="55">
        <v>0</v>
      </c>
      <c r="CN56" s="55">
        <v>0</v>
      </c>
      <c r="CO56" s="55">
        <v>0</v>
      </c>
      <c r="CP56" s="55">
        <v>0</v>
      </c>
      <c r="CQ56" s="55">
        <v>0</v>
      </c>
    </row>
    <row r="57" spans="1:95" s="51" customFormat="1" ht="14.25" customHeight="1" x14ac:dyDescent="0.25">
      <c r="A57" s="50"/>
      <c r="B57" s="46" t="s">
        <v>102</v>
      </c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55">
        <v>0</v>
      </c>
      <c r="AN57" s="55">
        <v>0</v>
      </c>
      <c r="AO57" s="55">
        <v>0</v>
      </c>
      <c r="AP57" s="55">
        <v>0</v>
      </c>
      <c r="AQ57" s="55">
        <v>0</v>
      </c>
      <c r="AR57" s="55">
        <v>0</v>
      </c>
      <c r="AS57" s="55">
        <v>0</v>
      </c>
      <c r="AT57" s="55">
        <v>0</v>
      </c>
      <c r="AU57" s="55">
        <v>0</v>
      </c>
      <c r="AV57" s="55">
        <v>0</v>
      </c>
      <c r="AW57" s="55">
        <v>0</v>
      </c>
      <c r="AX57" s="55">
        <v>0</v>
      </c>
      <c r="AY57" s="55">
        <v>0</v>
      </c>
      <c r="AZ57" s="55">
        <v>0</v>
      </c>
      <c r="BA57" s="55">
        <v>0</v>
      </c>
      <c r="BB57" s="55">
        <v>0</v>
      </c>
      <c r="BC57" s="55">
        <v>0</v>
      </c>
      <c r="BD57" s="55">
        <v>0</v>
      </c>
      <c r="BE57" s="55">
        <v>0</v>
      </c>
      <c r="BF57" s="55">
        <v>0</v>
      </c>
      <c r="BG57" s="55">
        <v>0</v>
      </c>
      <c r="BH57" s="55">
        <v>0</v>
      </c>
      <c r="BI57" s="55">
        <v>0</v>
      </c>
      <c r="BJ57" s="55">
        <v>0</v>
      </c>
      <c r="BK57" s="55">
        <v>0</v>
      </c>
      <c r="BL57" s="55">
        <v>0</v>
      </c>
      <c r="BM57" s="55">
        <v>0</v>
      </c>
      <c r="BN57" s="55">
        <v>0</v>
      </c>
      <c r="BO57" s="55">
        <v>0</v>
      </c>
      <c r="BP57" s="55">
        <v>0</v>
      </c>
      <c r="BQ57" s="55">
        <v>0</v>
      </c>
      <c r="BR57" s="55">
        <v>0</v>
      </c>
      <c r="BS57" s="55">
        <v>0</v>
      </c>
      <c r="BT57" s="55">
        <v>0</v>
      </c>
      <c r="BU57" s="55">
        <v>0</v>
      </c>
      <c r="BV57" s="55">
        <v>0</v>
      </c>
      <c r="BW57" s="55">
        <v>0</v>
      </c>
      <c r="BX57" s="55">
        <v>0</v>
      </c>
      <c r="BY57" s="55">
        <v>0</v>
      </c>
      <c r="BZ57" s="55">
        <v>0</v>
      </c>
      <c r="CA57" s="55">
        <v>0</v>
      </c>
      <c r="CB57" s="55">
        <v>0</v>
      </c>
      <c r="CC57" s="55">
        <v>0</v>
      </c>
      <c r="CD57" s="55">
        <v>0</v>
      </c>
      <c r="CE57" s="55">
        <v>0</v>
      </c>
      <c r="CF57" s="55">
        <v>0</v>
      </c>
      <c r="CG57" s="55">
        <v>0</v>
      </c>
      <c r="CH57" s="55">
        <v>0</v>
      </c>
      <c r="CI57" s="55">
        <v>0</v>
      </c>
      <c r="CJ57" s="55">
        <v>0</v>
      </c>
      <c r="CK57" s="55">
        <v>0</v>
      </c>
      <c r="CL57" s="55">
        <v>0</v>
      </c>
      <c r="CM57" s="55">
        <v>0</v>
      </c>
      <c r="CN57" s="55">
        <v>0</v>
      </c>
      <c r="CO57" s="55">
        <v>0</v>
      </c>
      <c r="CP57" s="55">
        <v>0</v>
      </c>
      <c r="CQ57" s="55">
        <v>0</v>
      </c>
    </row>
    <row r="58" spans="1:95" s="51" customFormat="1" ht="14.25" customHeight="1" x14ac:dyDescent="0.25">
      <c r="A58" s="50"/>
      <c r="B58" s="46" t="s">
        <v>48</v>
      </c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55">
        <v>29.9</v>
      </c>
      <c r="AN58" s="55">
        <v>41.2</v>
      </c>
      <c r="AO58" s="55">
        <v>37.299999999999997</v>
      </c>
      <c r="AP58" s="55">
        <v>27.4</v>
      </c>
      <c r="AQ58" s="55">
        <v>24.8</v>
      </c>
      <c r="AR58" s="55">
        <v>61.9</v>
      </c>
      <c r="AS58" s="55">
        <v>75.7</v>
      </c>
      <c r="AT58" s="55">
        <v>60.2</v>
      </c>
      <c r="AU58" s="55">
        <v>61.4</v>
      </c>
      <c r="AV58" s="55">
        <v>57.8</v>
      </c>
      <c r="AW58" s="55">
        <v>70.400000000000006</v>
      </c>
      <c r="AX58" s="55">
        <v>221.09737629474321</v>
      </c>
      <c r="AY58" s="55">
        <v>210.66240905397291</v>
      </c>
      <c r="AZ58" s="55">
        <v>215.97201053628032</v>
      </c>
      <c r="BA58" s="55">
        <v>215.01123562464235</v>
      </c>
      <c r="BB58" s="55">
        <v>206.55170483941373</v>
      </c>
      <c r="BC58" s="55">
        <v>200.81384229163555</v>
      </c>
      <c r="BD58" s="55">
        <v>198.30051041623585</v>
      </c>
      <c r="BE58" s="55">
        <v>196.22761627633224</v>
      </c>
      <c r="BF58" s="55">
        <v>185.75788943283075</v>
      </c>
      <c r="BG58" s="55">
        <v>191.46998924645118</v>
      </c>
      <c r="BH58" s="55">
        <v>194.36104645224867</v>
      </c>
      <c r="BI58" s="55">
        <v>204.25106025321122</v>
      </c>
      <c r="BJ58" s="55">
        <v>208.55871613639945</v>
      </c>
      <c r="BK58" s="55">
        <v>204.38459236342499</v>
      </c>
      <c r="BL58" s="55">
        <v>222.00084108814787</v>
      </c>
      <c r="BM58" s="55">
        <v>214.02120260560707</v>
      </c>
      <c r="BN58" s="55">
        <v>215.73968140292874</v>
      </c>
      <c r="BO58" s="55">
        <v>305.92284273465026</v>
      </c>
      <c r="BP58" s="55">
        <v>318.95601793110745</v>
      </c>
      <c r="BQ58" s="55">
        <v>341.89243032634147</v>
      </c>
      <c r="BR58" s="55">
        <v>350.77685234187919</v>
      </c>
      <c r="BS58" s="55">
        <v>362.5881183670848</v>
      </c>
      <c r="BT58" s="55">
        <v>332.91519459995413</v>
      </c>
      <c r="BU58" s="55">
        <v>321.2530858938095</v>
      </c>
      <c r="BV58" s="55">
        <v>328.6868420724166</v>
      </c>
      <c r="BW58" s="55">
        <v>349.55540923783087</v>
      </c>
      <c r="BX58" s="55">
        <v>320.9331465688951</v>
      </c>
      <c r="BY58" s="55">
        <v>330.91848384389397</v>
      </c>
      <c r="BZ58" s="55">
        <v>351.20314193273987</v>
      </c>
      <c r="CA58" s="55">
        <v>361.57976611311653</v>
      </c>
      <c r="CB58" s="55">
        <v>372.05983556411275</v>
      </c>
      <c r="CC58" s="55">
        <v>382.74473295736158</v>
      </c>
      <c r="CD58" s="55">
        <v>393.63193078887286</v>
      </c>
      <c r="CE58" s="55">
        <v>398.37389350531299</v>
      </c>
      <c r="CF58" s="55">
        <v>408.99846990046535</v>
      </c>
      <c r="CG58" s="55">
        <v>432.0830718084112</v>
      </c>
      <c r="CH58" s="55">
        <v>476.29927293533598</v>
      </c>
      <c r="CI58" s="55">
        <v>485.77609081476248</v>
      </c>
      <c r="CJ58" s="55">
        <v>495.89255799362394</v>
      </c>
      <c r="CK58" s="55">
        <v>503.24082161604656</v>
      </c>
      <c r="CL58" s="55">
        <v>518.14387241058694</v>
      </c>
      <c r="CM58" s="55">
        <v>503.55799596277893</v>
      </c>
      <c r="CN58" s="55">
        <v>519.6660479723721</v>
      </c>
      <c r="CO58" s="55">
        <v>533.05399981214009</v>
      </c>
      <c r="CP58" s="55">
        <v>545.78503885435282</v>
      </c>
      <c r="CQ58" s="55">
        <v>534.87740261967645</v>
      </c>
    </row>
    <row r="59" spans="1:95" s="51" customFormat="1" ht="14.25" hidden="1" customHeight="1" x14ac:dyDescent="0.25">
      <c r="A59" s="50"/>
      <c r="B59" s="48" t="s">
        <v>103</v>
      </c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55">
        <v>29.9</v>
      </c>
      <c r="AN59" s="55">
        <v>41.2</v>
      </c>
      <c r="AO59" s="55">
        <v>37.299999999999997</v>
      </c>
      <c r="AP59" s="55">
        <v>27.4</v>
      </c>
      <c r="AQ59" s="55">
        <v>24.8</v>
      </c>
      <c r="AR59" s="55">
        <v>61.9</v>
      </c>
      <c r="AS59" s="55">
        <v>75.7</v>
      </c>
      <c r="AT59" s="55">
        <v>60.2</v>
      </c>
      <c r="AU59" s="55">
        <v>61.4</v>
      </c>
      <c r="AV59" s="55">
        <v>57.8</v>
      </c>
      <c r="AW59" s="55">
        <v>70.400000000000006</v>
      </c>
      <c r="AX59" s="55">
        <v>63</v>
      </c>
      <c r="AY59" s="55">
        <v>49</v>
      </c>
      <c r="AZ59" s="55">
        <v>50.7</v>
      </c>
      <c r="BA59" s="55">
        <v>46.1</v>
      </c>
      <c r="BB59" s="55">
        <v>34</v>
      </c>
      <c r="BC59" s="55">
        <v>31.5</v>
      </c>
      <c r="BD59" s="55">
        <v>32.200000000000003</v>
      </c>
      <c r="BE59" s="55">
        <v>33.299999999999997</v>
      </c>
      <c r="BF59" s="55">
        <v>26</v>
      </c>
      <c r="BG59" s="55">
        <v>26.7</v>
      </c>
      <c r="BH59" s="55">
        <v>24.8</v>
      </c>
      <c r="BI59" s="55">
        <v>29.8</v>
      </c>
      <c r="BJ59" s="55">
        <v>29.2</v>
      </c>
      <c r="BK59" s="55">
        <v>27.2</v>
      </c>
      <c r="BL59" s="55">
        <v>47</v>
      </c>
      <c r="BM59" s="55">
        <v>41.2</v>
      </c>
      <c r="BN59" s="55">
        <v>45.1</v>
      </c>
      <c r="BO59" s="55">
        <v>125.7</v>
      </c>
      <c r="BP59" s="55">
        <v>129.19999999999999</v>
      </c>
      <c r="BQ59" s="55">
        <v>142.80000000000001</v>
      </c>
      <c r="BR59" s="55">
        <v>142.4</v>
      </c>
      <c r="BS59" s="55">
        <v>144.30000000000001</v>
      </c>
      <c r="BT59" s="55">
        <v>104.9</v>
      </c>
      <c r="BU59" s="55">
        <v>83.6</v>
      </c>
      <c r="BV59" s="55">
        <v>81.3</v>
      </c>
      <c r="BW59" s="55">
        <v>91.9</v>
      </c>
      <c r="BX59" s="55">
        <v>53.2</v>
      </c>
      <c r="BY59" s="55">
        <v>53.2</v>
      </c>
      <c r="BZ59" s="55">
        <v>63.4</v>
      </c>
      <c r="CA59" s="55">
        <v>63.2</v>
      </c>
      <c r="CB59" s="55">
        <v>63.3</v>
      </c>
      <c r="CC59" s="55">
        <v>63.7</v>
      </c>
      <c r="CD59" s="55">
        <v>64.2</v>
      </c>
      <c r="CE59" s="55">
        <v>58.830710000000003</v>
      </c>
      <c r="CF59" s="55">
        <v>59.531939999999999</v>
      </c>
      <c r="CG59" s="55">
        <v>72.784180000000006</v>
      </c>
      <c r="CH59" s="55">
        <v>107.07022000000001</v>
      </c>
      <c r="CI59" s="55">
        <v>105.82911</v>
      </c>
      <c r="CJ59" s="55">
        <v>105.42683</v>
      </c>
      <c r="CK59" s="55">
        <v>102.35279</v>
      </c>
      <c r="CL59" s="55">
        <v>106.72987000000001</v>
      </c>
      <c r="CM59" s="55">
        <v>80.782989999999998</v>
      </c>
      <c r="CN59" s="55">
        <v>85.741169999999997</v>
      </c>
      <c r="CO59" s="55">
        <v>88.081479999999999</v>
      </c>
      <c r="CP59" s="55">
        <v>89.654989999999998</v>
      </c>
      <c r="CQ59" s="55">
        <v>66.704689999999999</v>
      </c>
    </row>
    <row r="60" spans="1:95" s="51" customFormat="1" ht="14.25" customHeight="1" x14ac:dyDescent="0.25">
      <c r="A60" s="49"/>
      <c r="B60" s="47" t="s">
        <v>107</v>
      </c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55">
        <v>1088.4805958050656</v>
      </c>
      <c r="AN60" s="55">
        <v>1101.7193900722025</v>
      </c>
      <c r="AO60" s="55">
        <v>1173.7259164310392</v>
      </c>
      <c r="AP60" s="55">
        <v>1560.8952365287846</v>
      </c>
      <c r="AQ60" s="55">
        <v>1292.3702633259825</v>
      </c>
      <c r="AR60" s="55">
        <v>1456.3418587042893</v>
      </c>
      <c r="AS60" s="55">
        <v>1529.559377336223</v>
      </c>
      <c r="AT60" s="55">
        <v>1735.7181904164725</v>
      </c>
      <c r="AU60" s="55">
        <v>1701.5912205715763</v>
      </c>
      <c r="AV60" s="55">
        <v>1893.3483834201202</v>
      </c>
      <c r="AW60" s="55">
        <v>1885.4891252210562</v>
      </c>
      <c r="AX60" s="55">
        <v>2011.7778069539345</v>
      </c>
      <c r="AY60" s="55">
        <v>2475.322444569159</v>
      </c>
      <c r="AZ60" s="55">
        <v>2517.4552982264522</v>
      </c>
      <c r="BA60" s="55">
        <v>2773.6416510488325</v>
      </c>
      <c r="BB60" s="55">
        <v>3284.5434454390797</v>
      </c>
      <c r="BC60" s="55">
        <v>3304.770304274381</v>
      </c>
      <c r="BD60" s="55">
        <v>3374.0885312723599</v>
      </c>
      <c r="BE60" s="55">
        <v>3533.7737524912613</v>
      </c>
      <c r="BF60" s="55">
        <v>3580.7192992212799</v>
      </c>
      <c r="BG60" s="55">
        <v>3493.1641864397134</v>
      </c>
      <c r="BH60" s="55">
        <v>3723.1545400386753</v>
      </c>
      <c r="BI60" s="55">
        <v>3720.1865071076481</v>
      </c>
      <c r="BJ60" s="55">
        <v>3581.7766840641407</v>
      </c>
      <c r="BK60" s="55">
        <v>3544.6386454720164</v>
      </c>
      <c r="BL60" s="55">
        <v>3551.8290960858244</v>
      </c>
      <c r="BM60" s="55">
        <v>3602.6755093186275</v>
      </c>
      <c r="BN60" s="55">
        <v>3536.1892222402348</v>
      </c>
      <c r="BO60" s="55">
        <v>3526.4310549210868</v>
      </c>
      <c r="BP60" s="55">
        <v>3733.6303712498711</v>
      </c>
      <c r="BQ60" s="55">
        <v>3691.2674868160807</v>
      </c>
      <c r="BR60" s="55">
        <v>3605.6886151291883</v>
      </c>
      <c r="BS60" s="55">
        <v>4193.0906778080343</v>
      </c>
      <c r="BT60" s="55">
        <v>4396.9372461399771</v>
      </c>
      <c r="BU60" s="55">
        <v>4571.1987596870531</v>
      </c>
      <c r="BV60" s="55">
        <v>4730.7073131307989</v>
      </c>
      <c r="BW60" s="55">
        <v>4686.2894214299649</v>
      </c>
      <c r="BX60" s="55">
        <v>4705.2922183210803</v>
      </c>
      <c r="BY60" s="55">
        <v>4813.6472158296947</v>
      </c>
      <c r="BZ60" s="55">
        <v>4622.5350064251215</v>
      </c>
      <c r="CA60" s="55">
        <v>4864.5059999880359</v>
      </c>
      <c r="CB60" s="55">
        <v>4866.6398512606647</v>
      </c>
      <c r="CC60" s="55">
        <v>5011.5179536426949</v>
      </c>
      <c r="CD60" s="55">
        <v>4731.0551855762169</v>
      </c>
      <c r="CE60" s="55">
        <v>4877.7873774944865</v>
      </c>
      <c r="CF60" s="55">
        <v>4644.4937377381566</v>
      </c>
      <c r="CG60" s="55">
        <v>4775.4240976838637</v>
      </c>
      <c r="CH60" s="55">
        <v>4872.4998286755736</v>
      </c>
      <c r="CI60" s="55">
        <v>5085.4071000885733</v>
      </c>
      <c r="CJ60" s="55">
        <v>5177.9138608929279</v>
      </c>
      <c r="CK60" s="55">
        <v>5377.5102334513367</v>
      </c>
      <c r="CL60" s="55">
        <v>5507.7266877630182</v>
      </c>
      <c r="CM60" s="55">
        <v>5785.299028208633</v>
      </c>
      <c r="CN60" s="55">
        <v>5982.1237916076061</v>
      </c>
      <c r="CO60" s="55">
        <v>6198.9631926750326</v>
      </c>
      <c r="CP60" s="55">
        <v>5995.3859638870717</v>
      </c>
      <c r="CQ60" s="55">
        <v>6274.8536278355823</v>
      </c>
    </row>
    <row r="61" spans="1:95" s="51" customFormat="1" ht="14.25" customHeight="1" x14ac:dyDescent="0.25">
      <c r="A61" s="49"/>
      <c r="B61" s="46" t="s">
        <v>100</v>
      </c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55">
        <v>0</v>
      </c>
      <c r="AN61" s="55">
        <v>0</v>
      </c>
      <c r="AO61" s="55">
        <v>0</v>
      </c>
      <c r="AP61" s="55">
        <v>0</v>
      </c>
      <c r="AQ61" s="55">
        <v>0</v>
      </c>
      <c r="AR61" s="55">
        <v>0</v>
      </c>
      <c r="AS61" s="55">
        <v>0</v>
      </c>
      <c r="AT61" s="55">
        <v>0</v>
      </c>
      <c r="AU61" s="55">
        <v>0</v>
      </c>
      <c r="AV61" s="55">
        <v>0</v>
      </c>
      <c r="AW61" s="55">
        <v>0</v>
      </c>
      <c r="AX61" s="55">
        <v>0</v>
      </c>
      <c r="AY61" s="55">
        <v>0</v>
      </c>
      <c r="AZ61" s="55">
        <v>0</v>
      </c>
      <c r="BA61" s="55">
        <v>0</v>
      </c>
      <c r="BB61" s="55">
        <v>0</v>
      </c>
      <c r="BC61" s="55">
        <v>0</v>
      </c>
      <c r="BD61" s="55">
        <v>0</v>
      </c>
      <c r="BE61" s="55">
        <v>0</v>
      </c>
      <c r="BF61" s="55">
        <v>0</v>
      </c>
      <c r="BG61" s="55">
        <v>0</v>
      </c>
      <c r="BH61" s="55">
        <v>0</v>
      </c>
      <c r="BI61" s="55">
        <v>0</v>
      </c>
      <c r="BJ61" s="55">
        <v>0</v>
      </c>
      <c r="BK61" s="55">
        <v>0</v>
      </c>
      <c r="BL61" s="55">
        <v>0</v>
      </c>
      <c r="BM61" s="55">
        <v>0</v>
      </c>
      <c r="BN61" s="55">
        <v>0</v>
      </c>
      <c r="BO61" s="55">
        <v>0</v>
      </c>
      <c r="BP61" s="55">
        <v>0</v>
      </c>
      <c r="BQ61" s="55">
        <v>0</v>
      </c>
      <c r="BR61" s="55">
        <v>0</v>
      </c>
      <c r="BS61" s="55">
        <v>0</v>
      </c>
      <c r="BT61" s="55">
        <v>0</v>
      </c>
      <c r="BU61" s="55">
        <v>0</v>
      </c>
      <c r="BV61" s="55">
        <v>0</v>
      </c>
      <c r="BW61" s="55">
        <v>0</v>
      </c>
      <c r="BX61" s="55">
        <v>0</v>
      </c>
      <c r="BY61" s="55">
        <v>0</v>
      </c>
      <c r="BZ61" s="55">
        <v>0</v>
      </c>
      <c r="CA61" s="55">
        <v>0</v>
      </c>
      <c r="CB61" s="55">
        <v>0</v>
      </c>
      <c r="CC61" s="55">
        <v>0</v>
      </c>
      <c r="CD61" s="55">
        <v>0</v>
      </c>
      <c r="CE61" s="55">
        <v>0</v>
      </c>
      <c r="CF61" s="55">
        <v>0</v>
      </c>
      <c r="CG61" s="55">
        <v>0</v>
      </c>
      <c r="CH61" s="55">
        <v>0</v>
      </c>
      <c r="CI61" s="55">
        <v>0</v>
      </c>
      <c r="CJ61" s="55">
        <v>0</v>
      </c>
      <c r="CK61" s="55">
        <v>0</v>
      </c>
      <c r="CL61" s="55">
        <v>0</v>
      </c>
      <c r="CM61" s="55">
        <v>0</v>
      </c>
      <c r="CN61" s="55">
        <v>0</v>
      </c>
      <c r="CO61" s="55">
        <v>0</v>
      </c>
      <c r="CP61" s="55">
        <v>0</v>
      </c>
      <c r="CQ61" s="55">
        <v>0</v>
      </c>
    </row>
    <row r="62" spans="1:95" s="51" customFormat="1" ht="14.25" customHeight="1" x14ac:dyDescent="0.25">
      <c r="A62" s="49"/>
      <c r="B62" s="46" t="s">
        <v>101</v>
      </c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55">
        <v>0</v>
      </c>
      <c r="AN62" s="55">
        <v>0</v>
      </c>
      <c r="AO62" s="55">
        <v>0</v>
      </c>
      <c r="AP62" s="55">
        <v>0</v>
      </c>
      <c r="AQ62" s="55">
        <v>0</v>
      </c>
      <c r="AR62" s="55">
        <v>0</v>
      </c>
      <c r="AS62" s="55">
        <v>0</v>
      </c>
      <c r="AT62" s="55">
        <v>0</v>
      </c>
      <c r="AU62" s="55">
        <v>0</v>
      </c>
      <c r="AV62" s="55">
        <v>0</v>
      </c>
      <c r="AW62" s="55">
        <v>0</v>
      </c>
      <c r="AX62" s="55">
        <v>0</v>
      </c>
      <c r="AY62" s="55">
        <v>0</v>
      </c>
      <c r="AZ62" s="55">
        <v>0</v>
      </c>
      <c r="BA62" s="55">
        <v>0</v>
      </c>
      <c r="BB62" s="55">
        <v>0</v>
      </c>
      <c r="BC62" s="55">
        <v>0</v>
      </c>
      <c r="BD62" s="55">
        <v>0</v>
      </c>
      <c r="BE62" s="55">
        <v>0</v>
      </c>
      <c r="BF62" s="55">
        <v>0</v>
      </c>
      <c r="BG62" s="55">
        <v>0</v>
      </c>
      <c r="BH62" s="55">
        <v>0</v>
      </c>
      <c r="BI62" s="55">
        <v>0</v>
      </c>
      <c r="BJ62" s="55">
        <v>0</v>
      </c>
      <c r="BK62" s="55">
        <v>0</v>
      </c>
      <c r="BL62" s="55">
        <v>0</v>
      </c>
      <c r="BM62" s="55">
        <v>0</v>
      </c>
      <c r="BN62" s="55">
        <v>0</v>
      </c>
      <c r="BO62" s="55">
        <v>0</v>
      </c>
      <c r="BP62" s="55">
        <v>0</v>
      </c>
      <c r="BQ62" s="55">
        <v>0</v>
      </c>
      <c r="BR62" s="55">
        <v>0</v>
      </c>
      <c r="BS62" s="55">
        <v>0</v>
      </c>
      <c r="BT62" s="55">
        <v>0</v>
      </c>
      <c r="BU62" s="55">
        <v>0</v>
      </c>
      <c r="BV62" s="55">
        <v>0</v>
      </c>
      <c r="BW62" s="55">
        <v>0</v>
      </c>
      <c r="BX62" s="55">
        <v>0</v>
      </c>
      <c r="BY62" s="55">
        <v>0</v>
      </c>
      <c r="BZ62" s="55">
        <v>0</v>
      </c>
      <c r="CA62" s="55">
        <v>0</v>
      </c>
      <c r="CB62" s="55">
        <v>0</v>
      </c>
      <c r="CC62" s="55">
        <v>0</v>
      </c>
      <c r="CD62" s="55">
        <v>0</v>
      </c>
      <c r="CE62" s="55">
        <v>0</v>
      </c>
      <c r="CF62" s="55">
        <v>0</v>
      </c>
      <c r="CG62" s="55">
        <v>0</v>
      </c>
      <c r="CH62" s="55">
        <v>0</v>
      </c>
      <c r="CI62" s="55">
        <v>0</v>
      </c>
      <c r="CJ62" s="55">
        <v>0</v>
      </c>
      <c r="CK62" s="55">
        <v>0</v>
      </c>
      <c r="CL62" s="55">
        <v>0</v>
      </c>
      <c r="CM62" s="55">
        <v>0</v>
      </c>
      <c r="CN62" s="55">
        <v>0</v>
      </c>
      <c r="CO62" s="55">
        <v>0</v>
      </c>
      <c r="CP62" s="55">
        <v>0</v>
      </c>
      <c r="CQ62" s="55">
        <v>0</v>
      </c>
    </row>
    <row r="63" spans="1:95" s="51" customFormat="1" ht="14.25" customHeight="1" x14ac:dyDescent="0.25">
      <c r="A63" s="49"/>
      <c r="B63" s="46" t="s">
        <v>102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55">
        <v>0</v>
      </c>
      <c r="AN63" s="55">
        <v>0</v>
      </c>
      <c r="AO63" s="55">
        <v>0</v>
      </c>
      <c r="AP63" s="55">
        <v>0</v>
      </c>
      <c r="AQ63" s="55">
        <v>0</v>
      </c>
      <c r="AR63" s="55">
        <v>0</v>
      </c>
      <c r="AS63" s="55">
        <v>0</v>
      </c>
      <c r="AT63" s="55">
        <v>0</v>
      </c>
      <c r="AU63" s="55">
        <v>0</v>
      </c>
      <c r="AV63" s="55">
        <v>0</v>
      </c>
      <c r="AW63" s="55">
        <v>0</v>
      </c>
      <c r="AX63" s="55">
        <v>0</v>
      </c>
      <c r="AY63" s="55">
        <v>29.845207815396822</v>
      </c>
      <c r="AZ63" s="55">
        <v>29.296056806579156</v>
      </c>
      <c r="BA63" s="55">
        <v>28.742398975268905</v>
      </c>
      <c r="BB63" s="55">
        <v>28.188551867309656</v>
      </c>
      <c r="BC63" s="55">
        <v>28.100749885220036</v>
      </c>
      <c r="BD63" s="55">
        <v>27.80181019274325</v>
      </c>
      <c r="BE63" s="55">
        <v>27.600094072677287</v>
      </c>
      <c r="BF63" s="55">
        <v>27.598542970176652</v>
      </c>
      <c r="BG63" s="55">
        <v>27.388890534647167</v>
      </c>
      <c r="BH63" s="55">
        <v>27.373205710563163</v>
      </c>
      <c r="BI63" s="55">
        <v>27.396960191096703</v>
      </c>
      <c r="BJ63" s="55">
        <v>27.128428638835263</v>
      </c>
      <c r="BK63" s="55">
        <v>22.494805952866013</v>
      </c>
      <c r="BL63" s="55">
        <v>17.840664557873232</v>
      </c>
      <c r="BM63" s="55">
        <v>13.195288592872368</v>
      </c>
      <c r="BN63" s="55">
        <v>8.5459000620511585</v>
      </c>
      <c r="BO63" s="55">
        <v>43.007987578039213</v>
      </c>
      <c r="BP63" s="55">
        <v>47.446800675240524</v>
      </c>
      <c r="BQ63" s="55">
        <v>51.793997571007097</v>
      </c>
      <c r="BR63" s="55">
        <v>56.116986836727136</v>
      </c>
      <c r="BS63" s="55">
        <v>60.623695227875075</v>
      </c>
      <c r="BT63" s="55">
        <v>69.106896456048403</v>
      </c>
      <c r="BU63" s="55">
        <v>79.597565320772631</v>
      </c>
      <c r="BV63" s="55">
        <v>83.963784479149865</v>
      </c>
      <c r="BW63" s="55">
        <v>83.904560919446183</v>
      </c>
      <c r="BX63" s="55">
        <v>83.845018216872077</v>
      </c>
      <c r="BY63" s="55">
        <v>83.786042201863268</v>
      </c>
      <c r="BZ63" s="55">
        <v>83.730032579676603</v>
      </c>
      <c r="CA63" s="55">
        <v>83.656618366639378</v>
      </c>
      <c r="CB63" s="55">
        <v>83.786175338720113</v>
      </c>
      <c r="CC63" s="55">
        <v>84.119858329424147</v>
      </c>
      <c r="CD63" s="55">
        <v>84.25333317811581</v>
      </c>
      <c r="CE63" s="55">
        <v>82.888114822948211</v>
      </c>
      <c r="CF63" s="55">
        <v>81.487007364749743</v>
      </c>
      <c r="CG63" s="55">
        <v>80.093997185360848</v>
      </c>
      <c r="CH63" s="55">
        <v>78.714356782539426</v>
      </c>
      <c r="CI63" s="55">
        <v>78.843486943820139</v>
      </c>
      <c r="CJ63" s="55">
        <v>78.975648011039695</v>
      </c>
      <c r="CK63" s="55">
        <v>79.112018029856898</v>
      </c>
      <c r="CL63" s="55">
        <v>118.11031572300726</v>
      </c>
      <c r="CM63" s="55">
        <v>118.24073718590077</v>
      </c>
      <c r="CN63" s="55">
        <v>118.37421986379252</v>
      </c>
      <c r="CO63" s="55">
        <v>118.5119535827979</v>
      </c>
      <c r="CP63" s="55">
        <v>118.64947285287977</v>
      </c>
      <c r="CQ63" s="55">
        <v>118.78119853040221</v>
      </c>
    </row>
    <row r="64" spans="1:95" s="51" customFormat="1" ht="14.25" customHeight="1" x14ac:dyDescent="0.25">
      <c r="A64" s="49"/>
      <c r="B64" s="46" t="s">
        <v>48</v>
      </c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55">
        <v>1088.4805958050656</v>
      </c>
      <c r="AN64" s="55">
        <v>1101.7193900722025</v>
      </c>
      <c r="AO64" s="55">
        <v>1173.7259164310392</v>
      </c>
      <c r="AP64" s="55">
        <v>1560.8952365287846</v>
      </c>
      <c r="AQ64" s="55">
        <v>1292.3702633259825</v>
      </c>
      <c r="AR64" s="55">
        <v>1456.3418587042893</v>
      </c>
      <c r="AS64" s="55">
        <v>1529.559377336223</v>
      </c>
      <c r="AT64" s="55">
        <v>1735.7181904164725</v>
      </c>
      <c r="AU64" s="55">
        <v>1701.5912205715763</v>
      </c>
      <c r="AV64" s="55">
        <v>1893.3483834201202</v>
      </c>
      <c r="AW64" s="55">
        <v>1885.4891252210562</v>
      </c>
      <c r="AX64" s="55">
        <v>2011.7778069539345</v>
      </c>
      <c r="AY64" s="55">
        <v>2445.4772367537621</v>
      </c>
      <c r="AZ64" s="55">
        <v>2488.1592414198731</v>
      </c>
      <c r="BA64" s="55">
        <v>2744.8992520735637</v>
      </c>
      <c r="BB64" s="55">
        <v>3256.3548935717699</v>
      </c>
      <c r="BC64" s="55">
        <v>3276.669554389161</v>
      </c>
      <c r="BD64" s="55">
        <v>3346.2867210796167</v>
      </c>
      <c r="BE64" s="55">
        <v>3506.1736584185842</v>
      </c>
      <c r="BF64" s="55">
        <v>3553.1207562511031</v>
      </c>
      <c r="BG64" s="55">
        <v>3465.7752959050663</v>
      </c>
      <c r="BH64" s="55">
        <v>3695.7813343281123</v>
      </c>
      <c r="BI64" s="55">
        <v>3692.7895469165514</v>
      </c>
      <c r="BJ64" s="55">
        <v>3554.6482554253053</v>
      </c>
      <c r="BK64" s="55">
        <v>3522.1438395191503</v>
      </c>
      <c r="BL64" s="55">
        <v>3533.988431527951</v>
      </c>
      <c r="BM64" s="55">
        <v>3589.4802207257553</v>
      </c>
      <c r="BN64" s="55">
        <v>3527.6433221781836</v>
      </c>
      <c r="BO64" s="55">
        <v>3483.4230673430475</v>
      </c>
      <c r="BP64" s="55">
        <v>3686.1835705746307</v>
      </c>
      <c r="BQ64" s="55">
        <v>3639.4734892450738</v>
      </c>
      <c r="BR64" s="55">
        <v>3549.5716282924614</v>
      </c>
      <c r="BS64" s="55">
        <v>4132.4669825801593</v>
      </c>
      <c r="BT64" s="55">
        <v>4327.8303496839289</v>
      </c>
      <c r="BU64" s="55">
        <v>4491.6011943662807</v>
      </c>
      <c r="BV64" s="55">
        <v>4646.7435286516493</v>
      </c>
      <c r="BW64" s="55">
        <v>4602.3848605105186</v>
      </c>
      <c r="BX64" s="55">
        <v>4621.4472001042086</v>
      </c>
      <c r="BY64" s="55">
        <v>4729.8611736278317</v>
      </c>
      <c r="BZ64" s="55">
        <v>4538.8049738454447</v>
      </c>
      <c r="CA64" s="55">
        <v>4780.8493816213968</v>
      </c>
      <c r="CB64" s="55">
        <v>4782.8536759219442</v>
      </c>
      <c r="CC64" s="55">
        <v>4927.3980953132705</v>
      </c>
      <c r="CD64" s="55">
        <v>4646.8018523981009</v>
      </c>
      <c r="CE64" s="55">
        <v>4794.8992626715381</v>
      </c>
      <c r="CF64" s="55">
        <v>4563.0067303734068</v>
      </c>
      <c r="CG64" s="55">
        <v>4695.3301004985033</v>
      </c>
      <c r="CH64" s="55">
        <v>4793.7854718930339</v>
      </c>
      <c r="CI64" s="55">
        <v>5006.5636131447536</v>
      </c>
      <c r="CJ64" s="55">
        <v>5098.9382128818879</v>
      </c>
      <c r="CK64" s="55">
        <v>5298.39821542148</v>
      </c>
      <c r="CL64" s="55">
        <v>5389.6163720400109</v>
      </c>
      <c r="CM64" s="55">
        <v>5667.0582910227322</v>
      </c>
      <c r="CN64" s="55">
        <v>5863.7495717438132</v>
      </c>
      <c r="CO64" s="55">
        <v>6080.4512390922346</v>
      </c>
      <c r="CP64" s="55">
        <v>5876.7364910341921</v>
      </c>
      <c r="CQ64" s="55">
        <v>6156.0724293051799</v>
      </c>
    </row>
    <row r="65" spans="1:95" s="51" customFormat="1" ht="14.25" hidden="1" customHeight="1" x14ac:dyDescent="0.25">
      <c r="A65" s="49"/>
      <c r="B65" s="48" t="s">
        <v>103</v>
      </c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55">
        <v>0</v>
      </c>
      <c r="AN65" s="55">
        <v>0</v>
      </c>
      <c r="AO65" s="55">
        <v>0</v>
      </c>
      <c r="AP65" s="55">
        <v>0</v>
      </c>
      <c r="AQ65" s="55">
        <v>0</v>
      </c>
      <c r="AR65" s="55">
        <v>0</v>
      </c>
      <c r="AS65" s="55">
        <v>0</v>
      </c>
      <c r="AT65" s="55">
        <v>0</v>
      </c>
      <c r="AU65" s="55">
        <v>0</v>
      </c>
      <c r="AV65" s="55">
        <v>0</v>
      </c>
      <c r="AW65" s="55">
        <v>0</v>
      </c>
      <c r="AX65" s="55">
        <v>0</v>
      </c>
      <c r="AY65" s="55">
        <v>0</v>
      </c>
      <c r="AZ65" s="55">
        <v>0</v>
      </c>
      <c r="BA65" s="55">
        <v>0</v>
      </c>
      <c r="BB65" s="55">
        <v>0</v>
      </c>
      <c r="BC65" s="55">
        <v>0</v>
      </c>
      <c r="BD65" s="55">
        <v>0</v>
      </c>
      <c r="BE65" s="55">
        <v>0</v>
      </c>
      <c r="BF65" s="55">
        <v>0</v>
      </c>
      <c r="BG65" s="55">
        <v>0</v>
      </c>
      <c r="BH65" s="55">
        <v>0</v>
      </c>
      <c r="BI65" s="55">
        <v>0</v>
      </c>
      <c r="BJ65" s="55">
        <v>0</v>
      </c>
      <c r="BK65" s="55">
        <v>0.2</v>
      </c>
      <c r="BL65" s="55">
        <v>1.3</v>
      </c>
      <c r="BM65" s="55">
        <v>1.6</v>
      </c>
      <c r="BN65" s="55">
        <v>1.7</v>
      </c>
      <c r="BO65" s="55">
        <v>1.3</v>
      </c>
      <c r="BP65" s="55">
        <v>1</v>
      </c>
      <c r="BQ65" s="55">
        <v>0.7</v>
      </c>
      <c r="BR65" s="55">
        <v>0.3</v>
      </c>
      <c r="BS65" s="55">
        <v>0.4</v>
      </c>
      <c r="BT65" s="55">
        <v>0.4</v>
      </c>
      <c r="BU65" s="55">
        <v>0.4</v>
      </c>
      <c r="BV65" s="55">
        <v>0.4</v>
      </c>
      <c r="BW65" s="55">
        <v>0.4</v>
      </c>
      <c r="BX65" s="55">
        <v>0.4</v>
      </c>
      <c r="BY65" s="55">
        <v>0.4</v>
      </c>
      <c r="BZ65" s="55">
        <v>0.4</v>
      </c>
      <c r="CA65" s="55">
        <v>0.4</v>
      </c>
      <c r="CB65" s="55">
        <v>0.4</v>
      </c>
      <c r="CC65" s="55">
        <v>0.4</v>
      </c>
      <c r="CD65" s="55">
        <v>0.4</v>
      </c>
      <c r="CE65" s="55">
        <v>0.35100999999999999</v>
      </c>
      <c r="CF65" s="55">
        <v>0.35102</v>
      </c>
      <c r="CG65" s="55">
        <v>0.35100999999999999</v>
      </c>
      <c r="CH65" s="55">
        <v>0.35100999999999999</v>
      </c>
      <c r="CI65" s="55">
        <v>0.35100999999999999</v>
      </c>
      <c r="CJ65" s="55">
        <v>0.35102</v>
      </c>
      <c r="CK65" s="55">
        <v>0.35100999999999999</v>
      </c>
      <c r="CL65" s="55">
        <v>0.35100999999999999</v>
      </c>
      <c r="CM65" s="55">
        <v>0.35100999999999999</v>
      </c>
      <c r="CN65" s="55">
        <v>0.35100999999999999</v>
      </c>
      <c r="CO65" s="55">
        <v>0.35100999999999999</v>
      </c>
      <c r="CP65" s="55">
        <v>0.35100999999999999</v>
      </c>
      <c r="CQ65" s="55">
        <v>0.35100999999999999</v>
      </c>
    </row>
    <row r="66" spans="1:95" s="51" customFormat="1" ht="14.25" customHeight="1" x14ac:dyDescent="0.25">
      <c r="A66" s="50"/>
      <c r="B66" s="47" t="s">
        <v>108</v>
      </c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55">
        <v>1280.4438139125059</v>
      </c>
      <c r="AN66" s="55">
        <v>1260.0412590885485</v>
      </c>
      <c r="AO66" s="55">
        <v>1298.6190911408394</v>
      </c>
      <c r="AP66" s="55">
        <v>1278.5777819938751</v>
      </c>
      <c r="AQ66" s="55">
        <v>1356.0332748117235</v>
      </c>
      <c r="AR66" s="55">
        <v>1385.1213262372698</v>
      </c>
      <c r="AS66" s="55">
        <v>1371.3389332874244</v>
      </c>
      <c r="AT66" s="55">
        <v>1345.2070087718275</v>
      </c>
      <c r="AU66" s="55">
        <v>1450.8973159322195</v>
      </c>
      <c r="AV66" s="55">
        <v>1560.7326548940896</v>
      </c>
      <c r="AW66" s="55">
        <v>1619.3855561829437</v>
      </c>
      <c r="AX66" s="55">
        <v>1636.939165149618</v>
      </c>
      <c r="AY66" s="55">
        <v>1589.059417102927</v>
      </c>
      <c r="AZ66" s="55">
        <v>1633.7359135650447</v>
      </c>
      <c r="BA66" s="55">
        <v>1652.8879805260231</v>
      </c>
      <c r="BB66" s="55">
        <v>1481.2297316102408</v>
      </c>
      <c r="BC66" s="55">
        <v>1517.0180928561122</v>
      </c>
      <c r="BD66" s="55">
        <v>1605.9626209596743</v>
      </c>
      <c r="BE66" s="55">
        <v>1601.6900011374096</v>
      </c>
      <c r="BF66" s="55">
        <v>1683.0263901127951</v>
      </c>
      <c r="BG66" s="55">
        <v>1691.1699063289216</v>
      </c>
      <c r="BH66" s="55">
        <v>1708.2232641617866</v>
      </c>
      <c r="BI66" s="55">
        <v>1733.9102794874041</v>
      </c>
      <c r="BJ66" s="55">
        <v>1861.1284243983225</v>
      </c>
      <c r="BK66" s="55">
        <v>1780.5185290359063</v>
      </c>
      <c r="BL66" s="55">
        <v>1809.2667568299482</v>
      </c>
      <c r="BM66" s="55">
        <v>1818.218570017227</v>
      </c>
      <c r="BN66" s="55">
        <v>1799.5373728789491</v>
      </c>
      <c r="BO66" s="55">
        <v>1816.4254195522742</v>
      </c>
      <c r="BP66" s="55">
        <v>1855.545563818893</v>
      </c>
      <c r="BQ66" s="55">
        <v>1896.9928639990494</v>
      </c>
      <c r="BR66" s="55">
        <v>1919.516064043702</v>
      </c>
      <c r="BS66" s="55">
        <v>2104.3132278920202</v>
      </c>
      <c r="BT66" s="55">
        <v>2350.2281027090044</v>
      </c>
      <c r="BU66" s="55">
        <v>2411.0519625783959</v>
      </c>
      <c r="BV66" s="55">
        <v>2521.0835101785128</v>
      </c>
      <c r="BW66" s="55">
        <v>2417.1013497426616</v>
      </c>
      <c r="BX66" s="55">
        <v>2460.7290245140293</v>
      </c>
      <c r="BY66" s="55">
        <v>2599.1072780064387</v>
      </c>
      <c r="BZ66" s="55">
        <v>2658.1137714907195</v>
      </c>
      <c r="CA66" s="55">
        <v>2622.675811746456</v>
      </c>
      <c r="CB66" s="55">
        <v>2613.4104216030555</v>
      </c>
      <c r="CC66" s="55">
        <v>2610.3820521193311</v>
      </c>
      <c r="CD66" s="55">
        <v>2605.5040330365296</v>
      </c>
      <c r="CE66" s="55">
        <v>2630.6868518050587</v>
      </c>
      <c r="CF66" s="55">
        <v>2635.5396768819865</v>
      </c>
      <c r="CG66" s="55">
        <v>2662.5074248655033</v>
      </c>
      <c r="CH66" s="55">
        <v>2979.8752663425776</v>
      </c>
      <c r="CI66" s="55">
        <v>2989.0809659288261</v>
      </c>
      <c r="CJ66" s="55">
        <v>2923.3841918513131</v>
      </c>
      <c r="CK66" s="55">
        <v>2887.3550220395718</v>
      </c>
      <c r="CL66" s="55">
        <v>2877.518786540807</v>
      </c>
      <c r="CM66" s="55">
        <v>2886.6241546527008</v>
      </c>
      <c r="CN66" s="55">
        <v>2854.1606775153587</v>
      </c>
      <c r="CO66" s="55">
        <v>2855.6459001662442</v>
      </c>
      <c r="CP66" s="55">
        <v>2903.6728083946487</v>
      </c>
      <c r="CQ66" s="55">
        <v>2940.4884471426931</v>
      </c>
    </row>
    <row r="67" spans="1:95" s="51" customFormat="1" ht="14.25" customHeight="1" x14ac:dyDescent="0.25">
      <c r="A67" s="50"/>
      <c r="B67" s="46" t="s">
        <v>100</v>
      </c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55">
        <v>781.86531885183683</v>
      </c>
      <c r="AN67" s="55">
        <v>758.27034082080479</v>
      </c>
      <c r="AO67" s="55">
        <v>764.64659520902364</v>
      </c>
      <c r="AP67" s="55">
        <v>755.48926368723221</v>
      </c>
      <c r="AQ67" s="55">
        <v>763.63851735943945</v>
      </c>
      <c r="AR67" s="55">
        <v>774.09744651665051</v>
      </c>
      <c r="AS67" s="55">
        <v>767.67467193491098</v>
      </c>
      <c r="AT67" s="55">
        <v>767.02835922213092</v>
      </c>
      <c r="AU67" s="55">
        <v>762.1583941174099</v>
      </c>
      <c r="AV67" s="55">
        <v>775.47217576262619</v>
      </c>
      <c r="AW67" s="55">
        <v>780.79226383651996</v>
      </c>
      <c r="AX67" s="55">
        <v>784.40033287833535</v>
      </c>
      <c r="AY67" s="55">
        <v>782.82354138333858</v>
      </c>
      <c r="AZ67" s="55">
        <v>782.88257199087684</v>
      </c>
      <c r="BA67" s="55">
        <v>778.39374292040338</v>
      </c>
      <c r="BB67" s="55">
        <v>777.85993053328093</v>
      </c>
      <c r="BC67" s="55">
        <v>786.02926646208869</v>
      </c>
      <c r="BD67" s="55">
        <v>788.40814128297461</v>
      </c>
      <c r="BE67" s="55">
        <v>789.43138585105226</v>
      </c>
      <c r="BF67" s="55">
        <v>824.17456048191389</v>
      </c>
      <c r="BG67" s="55">
        <v>826.61080952754924</v>
      </c>
      <c r="BH67" s="55">
        <v>828.17757430924075</v>
      </c>
      <c r="BI67" s="55">
        <v>829.1883757245314</v>
      </c>
      <c r="BJ67" s="55">
        <v>938.19314590987346</v>
      </c>
      <c r="BK67" s="55">
        <v>850.94604679925328</v>
      </c>
      <c r="BL67" s="55">
        <v>851.9772693586018</v>
      </c>
      <c r="BM67" s="55">
        <v>853.02356311853021</v>
      </c>
      <c r="BN67" s="55">
        <v>873.61513306647112</v>
      </c>
      <c r="BO67" s="55">
        <v>876.60157280783699</v>
      </c>
      <c r="BP67" s="55">
        <v>876.56798705893459</v>
      </c>
      <c r="BQ67" s="55">
        <v>876.69209594775964</v>
      </c>
      <c r="BR67" s="55">
        <v>877.59413057318307</v>
      </c>
      <c r="BS67" s="55">
        <v>877.69808889812839</v>
      </c>
      <c r="BT67" s="55">
        <v>875.73173558015503</v>
      </c>
      <c r="BU67" s="55">
        <v>877.69330096569286</v>
      </c>
      <c r="BV67" s="55">
        <v>890.39312252068703</v>
      </c>
      <c r="BW67" s="55">
        <v>886.78536090708064</v>
      </c>
      <c r="BX67" s="55">
        <v>890.52848662861402</v>
      </c>
      <c r="BY67" s="55">
        <v>891.80077250716204</v>
      </c>
      <c r="BZ67" s="55">
        <v>899.29539406574065</v>
      </c>
      <c r="CA67" s="55">
        <v>900.47148050819715</v>
      </c>
      <c r="CB67" s="55">
        <v>901.7067601825845</v>
      </c>
      <c r="CC67" s="55">
        <v>902.94344463288439</v>
      </c>
      <c r="CD67" s="55">
        <v>909.98247164945565</v>
      </c>
      <c r="CE67" s="55">
        <v>911.25813302136862</v>
      </c>
      <c r="CF67" s="55">
        <v>912.4936821143458</v>
      </c>
      <c r="CG67" s="55">
        <v>913.73112035908116</v>
      </c>
      <c r="CH67" s="55">
        <v>915.58272402320949</v>
      </c>
      <c r="CI67" s="55">
        <v>916.85911312809515</v>
      </c>
      <c r="CJ67" s="55">
        <v>918.08956555918792</v>
      </c>
      <c r="CK67" s="55">
        <v>919.32548288468547</v>
      </c>
      <c r="CL67" s="55">
        <v>920.56132538030579</v>
      </c>
      <c r="CM67" s="55">
        <v>878.66555582237447</v>
      </c>
      <c r="CN67" s="55">
        <v>878.65737752967766</v>
      </c>
      <c r="CO67" s="55">
        <v>878.65667328192194</v>
      </c>
      <c r="CP67" s="55">
        <v>879.65679242946646</v>
      </c>
      <c r="CQ67" s="55">
        <v>879.6509603975494</v>
      </c>
    </row>
    <row r="68" spans="1:95" s="51" customFormat="1" ht="14.25" customHeight="1" x14ac:dyDescent="0.25">
      <c r="A68" s="50"/>
      <c r="B68" s="46" t="s">
        <v>101</v>
      </c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55">
        <v>142.70729331873576</v>
      </c>
      <c r="AN68" s="55">
        <v>155.54611652581059</v>
      </c>
      <c r="AO68" s="55">
        <v>157.81609018988226</v>
      </c>
      <c r="AP68" s="55">
        <v>142.94256656470964</v>
      </c>
      <c r="AQ68" s="55">
        <v>132.56955567035075</v>
      </c>
      <c r="AR68" s="55">
        <v>144.68074971483847</v>
      </c>
      <c r="AS68" s="55">
        <v>143.38900334673244</v>
      </c>
      <c r="AT68" s="55">
        <v>117.45664554391584</v>
      </c>
      <c r="AU68" s="55">
        <v>149.37223929626435</v>
      </c>
      <c r="AV68" s="55">
        <v>137.70450761291787</v>
      </c>
      <c r="AW68" s="55">
        <v>149.15074082787837</v>
      </c>
      <c r="AX68" s="55">
        <v>108.2110387527372</v>
      </c>
      <c r="AY68" s="55">
        <v>126.16109092298811</v>
      </c>
      <c r="AZ68" s="55">
        <v>129.94578100320001</v>
      </c>
      <c r="BA68" s="55">
        <v>139.5232525683862</v>
      </c>
      <c r="BB68" s="55">
        <v>127.55288196732388</v>
      </c>
      <c r="BC68" s="55">
        <v>105.3601710237138</v>
      </c>
      <c r="BD68" s="55">
        <v>126.90175144828322</v>
      </c>
      <c r="BE68" s="55">
        <v>111.03067340190729</v>
      </c>
      <c r="BF68" s="55">
        <v>110.42320305074635</v>
      </c>
      <c r="BG68" s="55">
        <v>111.53234002074976</v>
      </c>
      <c r="BH68" s="55">
        <v>114.68938810832356</v>
      </c>
      <c r="BI68" s="55">
        <v>116.74430766729945</v>
      </c>
      <c r="BJ68" s="55">
        <v>118.58312992788066</v>
      </c>
      <c r="BK68" s="55">
        <v>94.318425226439501</v>
      </c>
      <c r="BL68" s="55">
        <v>107.86598622738205</v>
      </c>
      <c r="BM68" s="55">
        <v>97.2010826835172</v>
      </c>
      <c r="BN68" s="55">
        <v>73.09233806695481</v>
      </c>
      <c r="BO68" s="55">
        <v>68.378385174340536</v>
      </c>
      <c r="BP68" s="55">
        <v>65.628595413261252</v>
      </c>
      <c r="BQ68" s="55">
        <v>65.145277491457932</v>
      </c>
      <c r="BR68" s="55">
        <v>80.859019956798136</v>
      </c>
      <c r="BS68" s="55">
        <v>78.070041799185006</v>
      </c>
      <c r="BT68" s="55">
        <v>84.28499459196874</v>
      </c>
      <c r="BU68" s="55">
        <v>99.992565439095273</v>
      </c>
      <c r="BV68" s="55">
        <v>156.13733267454907</v>
      </c>
      <c r="BW68" s="55">
        <v>157.27548742906444</v>
      </c>
      <c r="BX68" s="55">
        <v>170.47105938965373</v>
      </c>
      <c r="BY68" s="55">
        <v>214.10091935975925</v>
      </c>
      <c r="BZ68" s="55">
        <v>204.00758171833155</v>
      </c>
      <c r="CA68" s="55">
        <v>187.86241925002881</v>
      </c>
      <c r="CB68" s="55">
        <v>187.66009364090104</v>
      </c>
      <c r="CC68" s="55">
        <v>176.33153113167057</v>
      </c>
      <c r="CD68" s="55">
        <v>169.76965233731727</v>
      </c>
      <c r="CE68" s="55">
        <v>172.11077385114001</v>
      </c>
      <c r="CF68" s="55">
        <v>169.18585834256956</v>
      </c>
      <c r="CG68" s="55">
        <v>174.55110345145431</v>
      </c>
      <c r="CH68" s="55">
        <v>480.82798160155903</v>
      </c>
      <c r="CI68" s="55">
        <v>446.46945472582644</v>
      </c>
      <c r="CJ68" s="55">
        <v>358.66071405216394</v>
      </c>
      <c r="CK68" s="55">
        <v>269.91327246950647</v>
      </c>
      <c r="CL68" s="55">
        <v>239.11563450130851</v>
      </c>
      <c r="CM68" s="55">
        <v>241.97597329485546</v>
      </c>
      <c r="CN68" s="55">
        <v>221.06034726438352</v>
      </c>
      <c r="CO68" s="55">
        <v>207.39835979557722</v>
      </c>
      <c r="CP68" s="55">
        <v>207.589899140075</v>
      </c>
      <c r="CQ68" s="55">
        <v>202.70881916415976</v>
      </c>
    </row>
    <row r="69" spans="1:95" s="51" customFormat="1" ht="14.25" customHeight="1" x14ac:dyDescent="0.25">
      <c r="A69" s="50"/>
      <c r="B69" s="46" t="s">
        <v>102</v>
      </c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55">
        <v>48.441298250000003</v>
      </c>
      <c r="AN69" s="55">
        <v>47.74129825</v>
      </c>
      <c r="AO69" s="55">
        <v>71.941298250000003</v>
      </c>
      <c r="AP69" s="55">
        <v>74.441298249999988</v>
      </c>
      <c r="AQ69" s="55">
        <v>149.48930329000001</v>
      </c>
      <c r="AR69" s="55">
        <v>151.18930329</v>
      </c>
      <c r="AS69" s="55">
        <v>147.08930329</v>
      </c>
      <c r="AT69" s="55">
        <v>147.28930328999999</v>
      </c>
      <c r="AU69" s="55">
        <v>152.98930329000001</v>
      </c>
      <c r="AV69" s="55">
        <v>150.28930328999999</v>
      </c>
      <c r="AW69" s="55">
        <v>153.78930328999999</v>
      </c>
      <c r="AX69" s="55">
        <v>157.28930329000002</v>
      </c>
      <c r="AY69" s="55">
        <v>163.32697019701641</v>
      </c>
      <c r="AZ69" s="55">
        <v>169.25313122162308</v>
      </c>
      <c r="BA69" s="55">
        <v>175.97950694690817</v>
      </c>
      <c r="BB69" s="55">
        <v>183.40589168915031</v>
      </c>
      <c r="BC69" s="55">
        <v>209.13410487131856</v>
      </c>
      <c r="BD69" s="55">
        <v>232.36452149506951</v>
      </c>
      <c r="BE69" s="55">
        <v>254.39430518852686</v>
      </c>
      <c r="BF69" s="55">
        <v>296.20550891281744</v>
      </c>
      <c r="BG69" s="55">
        <v>316.2460694018219</v>
      </c>
      <c r="BH69" s="55">
        <v>330.04664640260432</v>
      </c>
      <c r="BI69" s="55">
        <v>351.52072077321009</v>
      </c>
      <c r="BJ69" s="55">
        <v>369.39002738842885</v>
      </c>
      <c r="BK69" s="55">
        <v>337.58673113423714</v>
      </c>
      <c r="BL69" s="55">
        <v>321.18342028350071</v>
      </c>
      <c r="BM69" s="55">
        <v>288.28011566829252</v>
      </c>
      <c r="BN69" s="55">
        <v>277.10180819863598</v>
      </c>
      <c r="BO69" s="55">
        <v>299.64542332320946</v>
      </c>
      <c r="BP69" s="55">
        <v>334.98810442981005</v>
      </c>
      <c r="BQ69" s="55">
        <v>375.73506547294483</v>
      </c>
      <c r="BR69" s="55">
        <v>399.02604304683393</v>
      </c>
      <c r="BS69" s="55">
        <v>440.26943100448614</v>
      </c>
      <c r="BT69" s="55">
        <v>473.98427810999328</v>
      </c>
      <c r="BU69" s="55">
        <v>512.19314374672092</v>
      </c>
      <c r="BV69" s="55">
        <v>551.36831455638946</v>
      </c>
      <c r="BW69" s="55">
        <v>421.33729597962929</v>
      </c>
      <c r="BX69" s="55">
        <v>447.5570849588749</v>
      </c>
      <c r="BY69" s="55">
        <v>474.36812000263058</v>
      </c>
      <c r="BZ69" s="55">
        <v>499.63333153976032</v>
      </c>
      <c r="CA69" s="55">
        <v>503.55342242134316</v>
      </c>
      <c r="CB69" s="55">
        <v>507.67867921268294</v>
      </c>
      <c r="CC69" s="55">
        <v>512.31110978788911</v>
      </c>
      <c r="CD69" s="55">
        <v>516.74317847286966</v>
      </c>
      <c r="CE69" s="55">
        <v>508.44859535566275</v>
      </c>
      <c r="CF69" s="55">
        <v>499.74460084818361</v>
      </c>
      <c r="CG69" s="55">
        <v>490.03862447808069</v>
      </c>
      <c r="CH69" s="55">
        <v>480.74955214092211</v>
      </c>
      <c r="CI69" s="55">
        <v>514.46640343668287</v>
      </c>
      <c r="CJ69" s="55">
        <v>550.1129596587549</v>
      </c>
      <c r="CK69" s="55">
        <v>589.79883550644581</v>
      </c>
      <c r="CL69" s="55">
        <v>628.20827462905766</v>
      </c>
      <c r="CM69" s="55">
        <v>622.29046780256408</v>
      </c>
      <c r="CN69" s="55">
        <v>616.06829999796048</v>
      </c>
      <c r="CO69" s="55">
        <v>607.45159799651276</v>
      </c>
      <c r="CP69" s="55">
        <v>627.92775726648142</v>
      </c>
      <c r="CQ69" s="55">
        <v>621.40871523039823</v>
      </c>
    </row>
    <row r="70" spans="1:95" s="51" customFormat="1" ht="14.25" customHeight="1" x14ac:dyDescent="0.25">
      <c r="A70" s="50"/>
      <c r="B70" s="46" t="s">
        <v>48</v>
      </c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55">
        <v>307.42990349193326</v>
      </c>
      <c r="AN70" s="55">
        <v>298.48350349193322</v>
      </c>
      <c r="AO70" s="55">
        <v>304.21510749193328</v>
      </c>
      <c r="AP70" s="55">
        <v>305.7046534919333</v>
      </c>
      <c r="AQ70" s="55">
        <v>310.33589849193322</v>
      </c>
      <c r="AR70" s="55">
        <v>315.15382671578089</v>
      </c>
      <c r="AS70" s="55">
        <v>313.18595471578089</v>
      </c>
      <c r="AT70" s="55">
        <v>313.43270071578092</v>
      </c>
      <c r="AU70" s="55">
        <v>386.37737922854546</v>
      </c>
      <c r="AV70" s="55">
        <v>497.26666822854548</v>
      </c>
      <c r="AW70" s="55">
        <v>535.65324822854541</v>
      </c>
      <c r="AX70" s="55">
        <v>587.03849022854547</v>
      </c>
      <c r="AY70" s="55">
        <v>516.74781459958388</v>
      </c>
      <c r="AZ70" s="55">
        <v>551.65442934934481</v>
      </c>
      <c r="BA70" s="55">
        <v>558.99147809032513</v>
      </c>
      <c r="BB70" s="55">
        <v>392.41102742048577</v>
      </c>
      <c r="BC70" s="55">
        <v>416.49455049899126</v>
      </c>
      <c r="BD70" s="55">
        <v>458.2882067333469</v>
      </c>
      <c r="BE70" s="55">
        <v>446.83363669592325</v>
      </c>
      <c r="BF70" s="55">
        <v>452.2231176673173</v>
      </c>
      <c r="BG70" s="55">
        <v>436.78068737880079</v>
      </c>
      <c r="BH70" s="55">
        <v>435.30965534161788</v>
      </c>
      <c r="BI70" s="55">
        <v>436.45687532236326</v>
      </c>
      <c r="BJ70" s="55">
        <v>434.96212117213946</v>
      </c>
      <c r="BK70" s="55">
        <v>497.66732587597636</v>
      </c>
      <c r="BL70" s="55">
        <v>528.2400809604635</v>
      </c>
      <c r="BM70" s="55">
        <v>579.71380854688709</v>
      </c>
      <c r="BN70" s="55">
        <v>575.72809354688707</v>
      </c>
      <c r="BO70" s="55">
        <v>571.8000382468872</v>
      </c>
      <c r="BP70" s="55">
        <v>578.36087691688704</v>
      </c>
      <c r="BQ70" s="55">
        <v>579.42042508688712</v>
      </c>
      <c r="BR70" s="55">
        <v>562.03687046688708</v>
      </c>
      <c r="BS70" s="55">
        <v>708.27566619022048</v>
      </c>
      <c r="BT70" s="55">
        <v>916.22709442688711</v>
      </c>
      <c r="BU70" s="55">
        <v>921.17295242688704</v>
      </c>
      <c r="BV70" s="55">
        <v>923.18474042688706</v>
      </c>
      <c r="BW70" s="55">
        <v>951.70320542688705</v>
      </c>
      <c r="BX70" s="55">
        <v>952.17239353688706</v>
      </c>
      <c r="BY70" s="55">
        <v>1018.8374661368871</v>
      </c>
      <c r="BZ70" s="55">
        <v>1055.1774641668871</v>
      </c>
      <c r="CA70" s="55">
        <v>1030.7884895668872</v>
      </c>
      <c r="CB70" s="55">
        <v>1016.3648885668871</v>
      </c>
      <c r="CC70" s="55">
        <v>1018.795966566887</v>
      </c>
      <c r="CD70" s="55">
        <v>1009.008730576887</v>
      </c>
      <c r="CE70" s="55">
        <v>1038.8693495768871</v>
      </c>
      <c r="CF70" s="55">
        <v>1054.1155355768872</v>
      </c>
      <c r="CG70" s="55">
        <v>1084.1865765768871</v>
      </c>
      <c r="CH70" s="55">
        <v>1102.7150085768872</v>
      </c>
      <c r="CI70" s="55">
        <v>1111.2859946382216</v>
      </c>
      <c r="CJ70" s="55">
        <v>1096.5209525812063</v>
      </c>
      <c r="CK70" s="55">
        <v>1108.3174311789342</v>
      </c>
      <c r="CL70" s="55">
        <v>1089.633552030135</v>
      </c>
      <c r="CM70" s="55">
        <v>1143.6921577329067</v>
      </c>
      <c r="CN70" s="55">
        <v>1138.374652723337</v>
      </c>
      <c r="CO70" s="55">
        <v>1162.1392690922326</v>
      </c>
      <c r="CP70" s="55">
        <v>1188.4983595586259</v>
      </c>
      <c r="CQ70" s="55">
        <v>1236.7199523505856</v>
      </c>
    </row>
    <row r="71" spans="1:95" s="51" customFormat="1" ht="14.25" hidden="1" customHeight="1" x14ac:dyDescent="0.25">
      <c r="A71" s="50"/>
      <c r="B71" s="48" t="s">
        <v>103</v>
      </c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55">
        <v>1.5</v>
      </c>
      <c r="AN71" s="55">
        <v>2.7</v>
      </c>
      <c r="AO71" s="55">
        <v>2.4</v>
      </c>
      <c r="AP71" s="55">
        <v>2.6</v>
      </c>
      <c r="AQ71" s="55">
        <v>2.2000000000000002</v>
      </c>
      <c r="AR71" s="55">
        <v>4</v>
      </c>
      <c r="AS71" s="55">
        <v>2.7</v>
      </c>
      <c r="AT71" s="55">
        <v>3.1</v>
      </c>
      <c r="AU71" s="55">
        <v>24.099999999999998</v>
      </c>
      <c r="AV71" s="55">
        <v>32.5</v>
      </c>
      <c r="AW71" s="55">
        <v>64.599999999999994</v>
      </c>
      <c r="AX71" s="55">
        <v>95.899999999999991</v>
      </c>
      <c r="AY71" s="55">
        <v>34.4</v>
      </c>
      <c r="AZ71" s="55">
        <v>53.699999999999996</v>
      </c>
      <c r="BA71" s="55">
        <v>44.800000000000004</v>
      </c>
      <c r="BB71" s="55">
        <v>46.400000000000006</v>
      </c>
      <c r="BC71" s="55">
        <v>52</v>
      </c>
      <c r="BD71" s="55">
        <v>79.099999999999994</v>
      </c>
      <c r="BE71" s="55">
        <v>50.699999999999996</v>
      </c>
      <c r="BF71" s="55">
        <v>40.200000000000003</v>
      </c>
      <c r="BG71" s="55">
        <v>41.8</v>
      </c>
      <c r="BH71" s="55">
        <v>40.700000000000003</v>
      </c>
      <c r="BI71" s="55">
        <v>40.9</v>
      </c>
      <c r="BJ71" s="55">
        <v>37.200000000000003</v>
      </c>
      <c r="BK71" s="55">
        <v>38.6</v>
      </c>
      <c r="BL71" s="55">
        <v>39.9</v>
      </c>
      <c r="BM71" s="55">
        <v>39.799999999999997</v>
      </c>
      <c r="BN71" s="55">
        <v>47.900000000000006</v>
      </c>
      <c r="BO71" s="55">
        <v>49.300000000000004</v>
      </c>
      <c r="BP71" s="55">
        <v>55.4</v>
      </c>
      <c r="BQ71" s="55">
        <v>59.099999999999994</v>
      </c>
      <c r="BR71" s="55">
        <v>63.599999999999994</v>
      </c>
      <c r="BS71" s="55">
        <v>69.5</v>
      </c>
      <c r="BT71" s="55">
        <v>71.5</v>
      </c>
      <c r="BU71" s="55">
        <v>73.7</v>
      </c>
      <c r="BV71" s="55">
        <v>75.3</v>
      </c>
      <c r="BW71" s="55">
        <v>77.900000000000006</v>
      </c>
      <c r="BX71" s="55">
        <v>73.2</v>
      </c>
      <c r="BY71" s="55">
        <v>76.099999999999994</v>
      </c>
      <c r="BZ71" s="55">
        <v>63.4</v>
      </c>
      <c r="CA71" s="55">
        <v>64.599999999999994</v>
      </c>
      <c r="CB71" s="55">
        <v>63.7</v>
      </c>
      <c r="CC71" s="55">
        <v>75</v>
      </c>
      <c r="CD71" s="55">
        <v>61.199999999999996</v>
      </c>
      <c r="CE71" s="55">
        <v>62.772139999999993</v>
      </c>
      <c r="CF71" s="55">
        <v>62.452500000000001</v>
      </c>
      <c r="CG71" s="55">
        <v>74.295410000000004</v>
      </c>
      <c r="CH71" s="55">
        <v>62.044060000000002</v>
      </c>
      <c r="CI71" s="55">
        <v>59.172599999999996</v>
      </c>
      <c r="CJ71" s="55">
        <v>61.557679999999998</v>
      </c>
      <c r="CK71" s="55">
        <v>69.647840000000002</v>
      </c>
      <c r="CL71" s="55">
        <v>50.256430000000002</v>
      </c>
      <c r="CM71" s="55">
        <v>76.775030000000001</v>
      </c>
      <c r="CN71" s="55">
        <v>51.490290000000002</v>
      </c>
      <c r="CO71" s="55">
        <v>63.382329999999996</v>
      </c>
      <c r="CP71" s="55">
        <v>44.52684</v>
      </c>
      <c r="CQ71" s="55">
        <v>45.447040000000001</v>
      </c>
    </row>
    <row r="72" spans="1:95" x14ac:dyDescent="0.25">
      <c r="B72" s="44" t="s">
        <v>109</v>
      </c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55">
        <v>15259.109680938393</v>
      </c>
      <c r="AN72" s="55">
        <v>15351.210532478104</v>
      </c>
      <c r="AO72" s="55">
        <v>15585.697599169209</v>
      </c>
      <c r="AP72" s="55">
        <v>15852.739348517562</v>
      </c>
      <c r="AQ72" s="55">
        <v>15873.31573899178</v>
      </c>
      <c r="AR72" s="55">
        <v>16259.103699684039</v>
      </c>
      <c r="AS72" s="55">
        <v>16278.287344841297</v>
      </c>
      <c r="AT72" s="55">
        <v>17954.241460052544</v>
      </c>
      <c r="AU72" s="55">
        <v>18759.390669176169</v>
      </c>
      <c r="AV72" s="55">
        <v>19090.244315078235</v>
      </c>
      <c r="AW72" s="55">
        <v>17943.834325005093</v>
      </c>
      <c r="AX72" s="55">
        <v>18125.606442804503</v>
      </c>
      <c r="AY72" s="55">
        <v>18500.86897953126</v>
      </c>
      <c r="AZ72" s="55">
        <v>18891.245172297407</v>
      </c>
      <c r="BA72" s="55">
        <v>18620.212682495297</v>
      </c>
      <c r="BB72" s="55">
        <v>21139.407461621049</v>
      </c>
      <c r="BC72" s="55">
        <v>22108.281247627961</v>
      </c>
      <c r="BD72" s="55">
        <v>22714.859669968067</v>
      </c>
      <c r="BE72" s="55">
        <v>21687.208323187922</v>
      </c>
      <c r="BF72" s="55">
        <v>22343.559094334589</v>
      </c>
      <c r="BG72" s="55">
        <v>21867.271904205809</v>
      </c>
      <c r="BH72" s="55">
        <v>22550.8021835416</v>
      </c>
      <c r="BI72" s="55">
        <v>22634.400298149063</v>
      </c>
      <c r="BJ72" s="55">
        <v>22966.113096138826</v>
      </c>
      <c r="BK72" s="55">
        <v>24623.165796559548</v>
      </c>
      <c r="BL72" s="55">
        <v>24967.073269111297</v>
      </c>
      <c r="BM72" s="55">
        <v>24438.752467562845</v>
      </c>
      <c r="BN72" s="55">
        <v>24612.808999095625</v>
      </c>
      <c r="BO72" s="55">
        <v>24877.546575509165</v>
      </c>
      <c r="BP72" s="55">
        <v>26172.796333022488</v>
      </c>
      <c r="BQ72" s="55">
        <v>26282.939706331348</v>
      </c>
      <c r="BR72" s="55">
        <v>26229.532118479045</v>
      </c>
      <c r="BS72" s="55">
        <v>27242.256811092248</v>
      </c>
      <c r="BT72" s="55">
        <v>28377.246733427608</v>
      </c>
      <c r="BU72" s="55">
        <v>28907.08562238191</v>
      </c>
      <c r="BV72" s="55">
        <v>29947.616176353058</v>
      </c>
      <c r="BW72" s="55">
        <v>31262.394835659095</v>
      </c>
      <c r="BX72" s="55">
        <v>31335.385140459428</v>
      </c>
      <c r="BY72" s="55">
        <v>30572.737019444827</v>
      </c>
      <c r="BZ72" s="55">
        <v>30850.518176721765</v>
      </c>
      <c r="CA72" s="55">
        <v>31869.028082773322</v>
      </c>
      <c r="CB72" s="55">
        <v>33448.899029186447</v>
      </c>
      <c r="CC72" s="55">
        <v>33963.805161732431</v>
      </c>
      <c r="CD72" s="55">
        <v>36308.365919243079</v>
      </c>
      <c r="CE72" s="55">
        <v>35982.983308585179</v>
      </c>
      <c r="CF72" s="55">
        <v>39090.30127396727</v>
      </c>
      <c r="CG72" s="55">
        <v>40277.351333971077</v>
      </c>
      <c r="CH72" s="55">
        <v>40128.215855671639</v>
      </c>
      <c r="CI72" s="55">
        <v>39913.642531905032</v>
      </c>
      <c r="CJ72" s="55">
        <v>40798.535066049342</v>
      </c>
      <c r="CK72" s="55">
        <v>43864.605559006181</v>
      </c>
      <c r="CL72" s="55">
        <v>43994.895211042589</v>
      </c>
      <c r="CM72" s="55">
        <v>44424.915548095254</v>
      </c>
      <c r="CN72" s="55">
        <v>42744.992942638673</v>
      </c>
      <c r="CO72" s="55">
        <v>44210.296226814833</v>
      </c>
      <c r="CP72" s="55">
        <v>44080.566916861171</v>
      </c>
      <c r="CQ72" s="55">
        <v>45396.858580728156</v>
      </c>
    </row>
    <row r="73" spans="1:95" x14ac:dyDescent="0.25">
      <c r="B73" s="52" t="s">
        <v>110</v>
      </c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5">
        <v>328.2967320034108</v>
      </c>
      <c r="AN73" s="55">
        <v>337.07145006741075</v>
      </c>
      <c r="AO73" s="55">
        <v>355.74034906741076</v>
      </c>
      <c r="AP73" s="55">
        <v>386.48155906741079</v>
      </c>
      <c r="AQ73" s="55">
        <v>394.09146102706859</v>
      </c>
      <c r="AR73" s="55">
        <v>428.58420204710171</v>
      </c>
      <c r="AS73" s="55">
        <v>451.6148550172141</v>
      </c>
      <c r="AT73" s="55">
        <v>657.65689536723119</v>
      </c>
      <c r="AU73" s="55">
        <v>671.96924449653534</v>
      </c>
      <c r="AV73" s="55">
        <v>703.29878068641881</v>
      </c>
      <c r="AW73" s="55">
        <v>756.90485338716576</v>
      </c>
      <c r="AX73" s="55">
        <v>735.05525856712075</v>
      </c>
      <c r="AY73" s="55">
        <v>776.09618322752908</v>
      </c>
      <c r="AZ73" s="55">
        <v>745.61152526744513</v>
      </c>
      <c r="BA73" s="55">
        <v>829.26456437749448</v>
      </c>
      <c r="BB73" s="55">
        <v>775.35306267709052</v>
      </c>
      <c r="BC73" s="55">
        <v>747.42346099776887</v>
      </c>
      <c r="BD73" s="55">
        <v>556.77709327779314</v>
      </c>
      <c r="BE73" s="55">
        <v>619.50526168703936</v>
      </c>
      <c r="BF73" s="55">
        <v>561.63654080738888</v>
      </c>
      <c r="BG73" s="55">
        <v>603.1471962469011</v>
      </c>
      <c r="BH73" s="55">
        <v>614.46226912778388</v>
      </c>
      <c r="BI73" s="55">
        <v>567.82753691737184</v>
      </c>
      <c r="BJ73" s="55">
        <v>555.41884452697764</v>
      </c>
      <c r="BK73" s="55">
        <v>342.01872305764562</v>
      </c>
      <c r="BL73" s="55">
        <v>337.1156712871591</v>
      </c>
      <c r="BM73" s="55">
        <v>320.9541462674872</v>
      </c>
      <c r="BN73" s="55">
        <v>305.88597309765169</v>
      </c>
      <c r="BO73" s="55">
        <v>356.05016846064632</v>
      </c>
      <c r="BP73" s="55">
        <v>380.2057553797149</v>
      </c>
      <c r="BQ73" s="55">
        <v>380.92768132996969</v>
      </c>
      <c r="BR73" s="55">
        <v>333.20894432047362</v>
      </c>
      <c r="BS73" s="55">
        <v>358.40525128992078</v>
      </c>
      <c r="BT73" s="55">
        <v>357.73540844988167</v>
      </c>
      <c r="BU73" s="55">
        <v>369.61835942972118</v>
      </c>
      <c r="BV73" s="55">
        <v>373.08112885985611</v>
      </c>
      <c r="BW73" s="55">
        <v>384.32420466028327</v>
      </c>
      <c r="BX73" s="55">
        <v>360.08216867036458</v>
      </c>
      <c r="BY73" s="55">
        <v>342.09270577029366</v>
      </c>
      <c r="BZ73" s="55">
        <v>368.70691977012837</v>
      </c>
      <c r="CA73" s="55">
        <v>373.32944637976391</v>
      </c>
      <c r="CB73" s="55">
        <v>405.65855311986485</v>
      </c>
      <c r="CC73" s="55">
        <v>428.01277915990187</v>
      </c>
      <c r="CD73" s="55">
        <v>437.98345222011369</v>
      </c>
      <c r="CE73" s="55">
        <v>463.74639673021733</v>
      </c>
      <c r="CF73" s="55">
        <v>509.27558036998488</v>
      </c>
      <c r="CG73" s="55">
        <v>543.40586955978279</v>
      </c>
      <c r="CH73" s="55">
        <v>544.19112112986807</v>
      </c>
      <c r="CI73" s="55">
        <v>487.79889419983039</v>
      </c>
      <c r="CJ73" s="55">
        <v>508.17319706998398</v>
      </c>
      <c r="CK73" s="55">
        <v>501.89212970027677</v>
      </c>
      <c r="CL73" s="55">
        <v>523.67360129983319</v>
      </c>
      <c r="CM73" s="55">
        <v>559.0483730398289</v>
      </c>
      <c r="CN73" s="55">
        <v>523.62550821996183</v>
      </c>
      <c r="CO73" s="55">
        <v>481.52790656024274</v>
      </c>
      <c r="CP73" s="55">
        <v>521.91307735008718</v>
      </c>
      <c r="CQ73" s="55">
        <v>570.28060740019794</v>
      </c>
    </row>
    <row r="74" spans="1:95" x14ac:dyDescent="0.25">
      <c r="B74" s="52" t="s">
        <v>87</v>
      </c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5">
        <v>34.733919713794918</v>
      </c>
      <c r="AN74" s="55">
        <v>36.038755671301928</v>
      </c>
      <c r="AO74" s="55">
        <v>1062.7215823097742</v>
      </c>
      <c r="AP74" s="55">
        <v>1054.156974907813</v>
      </c>
      <c r="AQ74" s="55">
        <v>1032.1650487533168</v>
      </c>
      <c r="AR74" s="55">
        <v>1013.1437866793657</v>
      </c>
      <c r="AS74" s="55">
        <v>1047.8769922723354</v>
      </c>
      <c r="AT74" s="55">
        <v>1039.6817021485072</v>
      </c>
      <c r="AU74" s="55">
        <v>1065.7164075152853</v>
      </c>
      <c r="AV74" s="55">
        <v>1092.81238722746</v>
      </c>
      <c r="AW74" s="55">
        <v>1066.1083249855278</v>
      </c>
      <c r="AX74" s="55">
        <v>1057.5846400777366</v>
      </c>
      <c r="AY74" s="55">
        <v>1059.6104796137799</v>
      </c>
      <c r="AZ74" s="55">
        <v>1029.3745622941119</v>
      </c>
      <c r="BA74" s="55">
        <v>1038.8834013163546</v>
      </c>
      <c r="BB74" s="55">
        <v>1033.8051027903452</v>
      </c>
      <c r="BC74" s="55">
        <v>1005.577903047089</v>
      </c>
      <c r="BD74" s="55">
        <v>1000.6640775151645</v>
      </c>
      <c r="BE74" s="55">
        <v>1013.3612961625843</v>
      </c>
      <c r="BF74" s="55">
        <v>1016.0310760721251</v>
      </c>
      <c r="BG74" s="55">
        <v>1010.8942822294048</v>
      </c>
      <c r="BH74" s="55">
        <v>1005.1921428914243</v>
      </c>
      <c r="BI74" s="55">
        <v>1012.1767402804404</v>
      </c>
      <c r="BJ74" s="55">
        <v>983.6263246076569</v>
      </c>
      <c r="BK74" s="55">
        <v>928.71683126559992</v>
      </c>
      <c r="BL74" s="55">
        <v>938.52356828798111</v>
      </c>
      <c r="BM74" s="55">
        <v>928.76297532318176</v>
      </c>
      <c r="BN74" s="55">
        <v>909.90123239596323</v>
      </c>
      <c r="BO74" s="55">
        <v>733.39277461267898</v>
      </c>
      <c r="BP74" s="55">
        <v>719.41477207191929</v>
      </c>
      <c r="BQ74" s="55">
        <v>713.28333737389539</v>
      </c>
      <c r="BR74" s="55">
        <v>677.82580957433299</v>
      </c>
      <c r="BS74" s="55">
        <v>681.49741360611642</v>
      </c>
      <c r="BT74" s="55">
        <v>690.4312623953947</v>
      </c>
      <c r="BU74" s="55">
        <v>698.6051659523373</v>
      </c>
      <c r="BV74" s="55">
        <v>694.90987495888305</v>
      </c>
      <c r="BW74" s="55">
        <v>712.04610371585898</v>
      </c>
      <c r="BX74" s="55">
        <v>680.3224142661162</v>
      </c>
      <c r="BY74" s="55">
        <v>672.01907992326016</v>
      </c>
      <c r="BZ74" s="55">
        <v>667.83559819203924</v>
      </c>
      <c r="CA74" s="55">
        <v>662.38296620546168</v>
      </c>
      <c r="CB74" s="55">
        <v>652.35739664238338</v>
      </c>
      <c r="CC74" s="55">
        <v>634.1623668459988</v>
      </c>
      <c r="CD74" s="55">
        <v>633.28854362824313</v>
      </c>
      <c r="CE74" s="55">
        <v>624.82147842758957</v>
      </c>
      <c r="CF74" s="55">
        <v>623.5994068658465</v>
      </c>
      <c r="CG74" s="55">
        <v>633.51498856674698</v>
      </c>
      <c r="CH74" s="55">
        <v>641.94828497722483</v>
      </c>
      <c r="CI74" s="55">
        <v>631.76090803077454</v>
      </c>
      <c r="CJ74" s="55">
        <v>633.32854621011938</v>
      </c>
      <c r="CK74" s="55">
        <v>2777.8023766436058</v>
      </c>
      <c r="CL74" s="55">
        <v>2756.637152080822</v>
      </c>
      <c r="CM74" s="55">
        <v>2389.1385281572548</v>
      </c>
      <c r="CN74" s="55">
        <v>2293.2350523895407</v>
      </c>
      <c r="CO74" s="55">
        <v>1855.0275319344005</v>
      </c>
      <c r="CP74" s="55">
        <v>1929.0648497862965</v>
      </c>
      <c r="CQ74" s="55">
        <v>1946.5270460015199</v>
      </c>
    </row>
    <row r="75" spans="1:95" x14ac:dyDescent="0.25">
      <c r="B75" s="52" t="s">
        <v>111</v>
      </c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5">
        <v>43.714857736802784</v>
      </c>
      <c r="AN75" s="55">
        <v>44.208148536802781</v>
      </c>
      <c r="AO75" s="55">
        <v>44.485516736802779</v>
      </c>
      <c r="AP75" s="55">
        <v>44.34156833680278</v>
      </c>
      <c r="AQ75" s="55">
        <v>43.914814836802783</v>
      </c>
      <c r="AR75" s="55">
        <v>43.575310636802783</v>
      </c>
      <c r="AS75" s="55">
        <v>44.242323336802784</v>
      </c>
      <c r="AT75" s="55">
        <v>44.102862536802782</v>
      </c>
      <c r="AU75" s="55">
        <v>45.405017164352792</v>
      </c>
      <c r="AV75" s="55">
        <v>45.833147164352795</v>
      </c>
      <c r="AW75" s="55">
        <v>44.721146632402778</v>
      </c>
      <c r="AX75" s="55">
        <v>43.966544159652798</v>
      </c>
      <c r="AY75" s="55">
        <v>44.362316689952763</v>
      </c>
      <c r="AZ75" s="55">
        <v>43.459084735852798</v>
      </c>
      <c r="BA75" s="55">
        <v>44.164716801452791</v>
      </c>
      <c r="BB75" s="55">
        <v>44.013396153602777</v>
      </c>
      <c r="BC75" s="55">
        <v>42.933583583102759</v>
      </c>
      <c r="BD75" s="55">
        <v>43.07069917510281</v>
      </c>
      <c r="BE75" s="55">
        <v>43.932465338302805</v>
      </c>
      <c r="BF75" s="55">
        <v>44.102000315102778</v>
      </c>
      <c r="BG75" s="55">
        <v>44.263230369052756</v>
      </c>
      <c r="BH75" s="55">
        <v>44.270676161952771</v>
      </c>
      <c r="BI75" s="55">
        <v>42.45762559080277</v>
      </c>
      <c r="BJ75" s="55">
        <v>41.490531643752789</v>
      </c>
      <c r="BK75" s="55">
        <v>39.505368705952797</v>
      </c>
      <c r="BL75" s="55">
        <v>40.275721894452786</v>
      </c>
      <c r="BM75" s="55">
        <v>40.199832082202768</v>
      </c>
      <c r="BN75" s="55">
        <v>39.706676397002767</v>
      </c>
      <c r="BO75" s="55">
        <v>277.71621899999997</v>
      </c>
      <c r="BP75" s="55">
        <v>275.81809299999998</v>
      </c>
      <c r="BQ75" s="55">
        <v>275.18469399999998</v>
      </c>
      <c r="BR75" s="55">
        <v>265.02021300000001</v>
      </c>
      <c r="BS75" s="55">
        <v>267.49782099999999</v>
      </c>
      <c r="BT75" s="55">
        <v>274.19835</v>
      </c>
      <c r="BU75" s="55">
        <v>278.60916499999996</v>
      </c>
      <c r="BV75" s="55">
        <v>280.60083100000003</v>
      </c>
      <c r="BW75" s="55">
        <v>287.13040999999998</v>
      </c>
      <c r="BX75" s="55">
        <v>277.16865899999999</v>
      </c>
      <c r="BY75" s="55">
        <v>275.02307500000001</v>
      </c>
      <c r="BZ75" s="55">
        <v>274.13237300000003</v>
      </c>
      <c r="CA75" s="55">
        <v>273.65287500000005</v>
      </c>
      <c r="CB75" s="55">
        <v>274.06852700000002</v>
      </c>
      <c r="CC75" s="55">
        <v>268.80859700000002</v>
      </c>
      <c r="CD75" s="55">
        <v>272.65647014000001</v>
      </c>
      <c r="CE75" s="55">
        <v>270.44284119999998</v>
      </c>
      <c r="CF75" s="55">
        <v>272.68224723999998</v>
      </c>
      <c r="CG75" s="55">
        <v>278.80584828000002</v>
      </c>
      <c r="CH75" s="55">
        <v>283.96020642000002</v>
      </c>
      <c r="CI75" s="55">
        <v>279.46300317000004</v>
      </c>
      <c r="CJ75" s="55">
        <v>281.27989400999996</v>
      </c>
      <c r="CK75" s="55">
        <v>277.80992074</v>
      </c>
      <c r="CL75" s="55">
        <v>275.99849460999997</v>
      </c>
      <c r="CM75" s="55">
        <v>272.57115608999999</v>
      </c>
      <c r="CN75" s="55">
        <v>261.87734193</v>
      </c>
      <c r="CO75" s="55">
        <v>252.38988728000001</v>
      </c>
      <c r="CP75" s="55">
        <v>262.47826928000001</v>
      </c>
      <c r="CQ75" s="55">
        <v>265.21555932000001</v>
      </c>
    </row>
    <row r="76" spans="1:95" x14ac:dyDescent="0.25">
      <c r="B76" s="52" t="s">
        <v>112</v>
      </c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5">
        <v>14852.364171484383</v>
      </c>
      <c r="AN76" s="55">
        <v>14933.892178202588</v>
      </c>
      <c r="AO76" s="55">
        <v>14122.750151055221</v>
      </c>
      <c r="AP76" s="55">
        <v>14367.759246205535</v>
      </c>
      <c r="AQ76" s="55">
        <v>14403.144414374592</v>
      </c>
      <c r="AR76" s="55">
        <v>14773.80040032077</v>
      </c>
      <c r="AS76" s="55">
        <v>14734.553174214945</v>
      </c>
      <c r="AT76" s="55">
        <v>16212.800000000005</v>
      </c>
      <c r="AU76" s="55">
        <v>16976.299999999996</v>
      </c>
      <c r="AV76" s="55">
        <v>17248.300000000003</v>
      </c>
      <c r="AW76" s="55">
        <v>16076.099999999997</v>
      </c>
      <c r="AX76" s="55">
        <v>16288.999999999993</v>
      </c>
      <c r="AY76" s="55">
        <v>16620.8</v>
      </c>
      <c r="AZ76" s="55">
        <v>17072.8</v>
      </c>
      <c r="BA76" s="55">
        <v>16707.899999999994</v>
      </c>
      <c r="BB76" s="55">
        <v>19286.235900000011</v>
      </c>
      <c r="BC76" s="55">
        <v>20312.346300000001</v>
      </c>
      <c r="BD76" s="55">
        <v>21114.347800000007</v>
      </c>
      <c r="BE76" s="55">
        <v>20010.409299999996</v>
      </c>
      <c r="BF76" s="55">
        <v>20721.789477139973</v>
      </c>
      <c r="BG76" s="55">
        <v>20208.967195360448</v>
      </c>
      <c r="BH76" s="55">
        <v>20886.87709536044</v>
      </c>
      <c r="BI76" s="55">
        <v>21011.938395360448</v>
      </c>
      <c r="BJ76" s="55">
        <v>21385.57739536044</v>
      </c>
      <c r="BK76" s="55">
        <v>23312.924873530348</v>
      </c>
      <c r="BL76" s="55">
        <v>23651.158307641705</v>
      </c>
      <c r="BM76" s="55">
        <v>23148.835513889971</v>
      </c>
      <c r="BN76" s="55">
        <v>23357.315117205006</v>
      </c>
      <c r="BO76" s="55">
        <v>23510.387413435841</v>
      </c>
      <c r="BP76" s="55">
        <v>24797.357712570854</v>
      </c>
      <c r="BQ76" s="55">
        <v>24913.543993627482</v>
      </c>
      <c r="BR76" s="55">
        <v>24953.477151584237</v>
      </c>
      <c r="BS76" s="55">
        <v>25934.856325196211</v>
      </c>
      <c r="BT76" s="55">
        <v>27054.88171258233</v>
      </c>
      <c r="BU76" s="55">
        <v>27560.25293199985</v>
      </c>
      <c r="BV76" s="55">
        <v>28599.024341534318</v>
      </c>
      <c r="BW76" s="55">
        <v>29878.894117282955</v>
      </c>
      <c r="BX76" s="55">
        <v>30017.811898522948</v>
      </c>
      <c r="BY76" s="55">
        <v>29283.602158751273</v>
      </c>
      <c r="BZ76" s="55">
        <v>29539.843285759598</v>
      </c>
      <c r="CA76" s="55">
        <v>30559.662795188098</v>
      </c>
      <c r="CB76" s="55">
        <v>32116.814552424199</v>
      </c>
      <c r="CC76" s="55">
        <v>32632.821418726533</v>
      </c>
      <c r="CD76" s="55">
        <v>34964.437453254723</v>
      </c>
      <c r="CE76" s="55">
        <v>34623.972592227372</v>
      </c>
      <c r="CF76" s="55">
        <v>37684.744039491437</v>
      </c>
      <c r="CG76" s="55">
        <v>38821.624627564546</v>
      </c>
      <c r="CH76" s="55">
        <v>38658.116243144548</v>
      </c>
      <c r="CI76" s="55">
        <v>38514.619726504425</v>
      </c>
      <c r="CJ76" s="55">
        <v>39375.753428759243</v>
      </c>
      <c r="CK76" s="55">
        <v>40307.101131922296</v>
      </c>
      <c r="CL76" s="55">
        <v>40438.585963051934</v>
      </c>
      <c r="CM76" s="55">
        <v>41204.157490808167</v>
      </c>
      <c r="CN76" s="55">
        <v>39666.255040099168</v>
      </c>
      <c r="CO76" s="55">
        <v>41621.35090104019</v>
      </c>
      <c r="CP76" s="55">
        <v>41367.110720444791</v>
      </c>
      <c r="CQ76" s="55">
        <v>42614.835368006439</v>
      </c>
    </row>
    <row r="77" spans="1:95" x14ac:dyDescent="0.25"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H77" s="55"/>
      <c r="BI77" s="55"/>
      <c r="BJ77" s="55"/>
      <c r="BK77" s="55"/>
      <c r="BL77" s="55"/>
      <c r="BM77" s="55"/>
      <c r="BN77" s="55"/>
      <c r="BO77" s="55"/>
      <c r="BP77" s="55"/>
      <c r="BQ77" s="55"/>
      <c r="BR77" s="55"/>
      <c r="BS77" s="55"/>
      <c r="BT77" s="55"/>
      <c r="BU77" s="55"/>
      <c r="BV77" s="55"/>
      <c r="BW77" s="55"/>
      <c r="BX77" s="55"/>
      <c r="BY77" s="55"/>
      <c r="BZ77" s="55"/>
      <c r="CA77" s="55"/>
      <c r="CB77" s="55"/>
      <c r="CC77" s="55"/>
      <c r="CD77" s="55"/>
      <c r="CE77" s="55"/>
      <c r="CF77" s="55"/>
      <c r="CG77" s="55"/>
      <c r="CH77" s="55"/>
      <c r="CI77" s="55"/>
      <c r="CJ77" s="55"/>
      <c r="CK77" s="55"/>
      <c r="CL77" s="55"/>
      <c r="CM77" s="55"/>
      <c r="CN77" s="55"/>
      <c r="CO77" s="55"/>
      <c r="CP77" s="55"/>
      <c r="CQ77" s="55"/>
    </row>
    <row r="78" spans="1:95" x14ac:dyDescent="0.25">
      <c r="B78" s="43" t="s">
        <v>113</v>
      </c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54">
        <v>71334.089535997889</v>
      </c>
      <c r="AN78" s="54">
        <v>71240.326543608273</v>
      </c>
      <c r="AO78" s="54">
        <v>72262.666975735861</v>
      </c>
      <c r="AP78" s="54">
        <v>75448.219934629626</v>
      </c>
      <c r="AQ78" s="54">
        <v>77497.418008861423</v>
      </c>
      <c r="AR78" s="54">
        <v>78560.002511953498</v>
      </c>
      <c r="AS78" s="54">
        <v>79788.313628440257</v>
      </c>
      <c r="AT78" s="54">
        <v>83430.334683498746</v>
      </c>
      <c r="AU78" s="54">
        <v>85534.406891292863</v>
      </c>
      <c r="AV78" s="54">
        <v>88164.409151210304</v>
      </c>
      <c r="AW78" s="54">
        <v>90089.606394923161</v>
      </c>
      <c r="AX78" s="54">
        <v>93353.770239748541</v>
      </c>
      <c r="AY78" s="54">
        <v>95550.462920998281</v>
      </c>
      <c r="AZ78" s="54">
        <v>97982.950307645791</v>
      </c>
      <c r="BA78" s="54">
        <v>100341.42771940737</v>
      </c>
      <c r="BB78" s="54">
        <v>106604.48390485058</v>
      </c>
      <c r="BC78" s="54">
        <v>110582.69697758349</v>
      </c>
      <c r="BD78" s="54">
        <v>113504.20940402339</v>
      </c>
      <c r="BE78" s="54">
        <v>115961.36871790502</v>
      </c>
      <c r="BF78" s="54">
        <v>121746.07808261301</v>
      </c>
      <c r="BG78" s="54">
        <v>125134.49619288062</v>
      </c>
      <c r="BH78" s="54">
        <v>128644.52063337633</v>
      </c>
      <c r="BI78" s="54">
        <v>130778.06172010548</v>
      </c>
      <c r="BJ78" s="54">
        <v>133820.97257967485</v>
      </c>
      <c r="BK78" s="54">
        <v>136515.4440764506</v>
      </c>
      <c r="BL78" s="54">
        <v>138790.42916437311</v>
      </c>
      <c r="BM78" s="54">
        <v>140654.89857822313</v>
      </c>
      <c r="BN78" s="54">
        <v>143662.32586682192</v>
      </c>
      <c r="BO78" s="54">
        <v>146356.57068221585</v>
      </c>
      <c r="BP78" s="54">
        <v>149531.06906079943</v>
      </c>
      <c r="BQ78" s="54">
        <v>151640.52875741862</v>
      </c>
      <c r="BR78" s="54">
        <v>154715.41258858712</v>
      </c>
      <c r="BS78" s="54">
        <v>157382.97088985331</v>
      </c>
      <c r="BT78" s="54">
        <v>160155.13434356358</v>
      </c>
      <c r="BU78" s="54">
        <v>162453.12972664696</v>
      </c>
      <c r="BV78" s="54">
        <v>165163.94058102282</v>
      </c>
      <c r="BW78" s="54">
        <v>167320.02575570357</v>
      </c>
      <c r="BX78" s="54">
        <v>169006.24182972126</v>
      </c>
      <c r="BY78" s="54">
        <v>171014.71221774118</v>
      </c>
      <c r="BZ78" s="54">
        <v>171935.64971773163</v>
      </c>
      <c r="CA78" s="54">
        <v>173019.76538900036</v>
      </c>
      <c r="CB78" s="54">
        <v>175198.92892106279</v>
      </c>
      <c r="CC78" s="54">
        <v>177092.42766272937</v>
      </c>
      <c r="CD78" s="54">
        <v>181086.3251332349</v>
      </c>
      <c r="CE78" s="54">
        <v>180232.04219697125</v>
      </c>
      <c r="CF78" s="54">
        <v>184558.05890611681</v>
      </c>
      <c r="CG78" s="54">
        <v>185887.15421364346</v>
      </c>
      <c r="CH78" s="54">
        <v>188338.51920261266</v>
      </c>
      <c r="CI78" s="54">
        <v>188847.99335443409</v>
      </c>
      <c r="CJ78" s="54">
        <v>190705.91281418627</v>
      </c>
      <c r="CK78" s="54">
        <v>193846.68365531898</v>
      </c>
      <c r="CL78" s="54">
        <v>199413.74470186394</v>
      </c>
      <c r="CM78" s="54">
        <v>201845.14737912593</v>
      </c>
      <c r="CN78" s="54">
        <v>199215.61001255622</v>
      </c>
      <c r="CO78" s="54">
        <v>202669.67445130058</v>
      </c>
      <c r="CP78" s="54">
        <v>206436.079998345</v>
      </c>
      <c r="CQ78" s="54">
        <v>209401.34302675168</v>
      </c>
    </row>
    <row r="79" spans="1:95" x14ac:dyDescent="0.25">
      <c r="B79" s="44" t="s">
        <v>94</v>
      </c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55">
        <v>32929.238957999522</v>
      </c>
      <c r="AN79" s="55">
        <v>33486.153460771391</v>
      </c>
      <c r="AO79" s="55">
        <v>34063.476533108595</v>
      </c>
      <c r="AP79" s="55">
        <v>36344.502879016407</v>
      </c>
      <c r="AQ79" s="55">
        <v>37681.973951784646</v>
      </c>
      <c r="AR79" s="55">
        <v>38397.794552216699</v>
      </c>
      <c r="AS79" s="55">
        <v>38933.675374285478</v>
      </c>
      <c r="AT79" s="55">
        <v>40184.008003683135</v>
      </c>
      <c r="AU79" s="55">
        <v>42076.299655197428</v>
      </c>
      <c r="AV79" s="55">
        <v>43452.638108203879</v>
      </c>
      <c r="AW79" s="55">
        <v>44528.232870344531</v>
      </c>
      <c r="AX79" s="55">
        <v>45503.009384261262</v>
      </c>
      <c r="AY79" s="55">
        <v>46622.880188079704</v>
      </c>
      <c r="AZ79" s="55">
        <v>48033.610136561423</v>
      </c>
      <c r="BA79" s="55">
        <v>49214.866172100097</v>
      </c>
      <c r="BB79" s="55">
        <v>50749.184380183215</v>
      </c>
      <c r="BC79" s="55">
        <v>53258.449672746458</v>
      </c>
      <c r="BD79" s="55">
        <v>54906.359994408202</v>
      </c>
      <c r="BE79" s="55">
        <v>56535.623147049082</v>
      </c>
      <c r="BF79" s="55">
        <v>58738.470967363122</v>
      </c>
      <c r="BG79" s="55">
        <v>61341.013252612072</v>
      </c>
      <c r="BH79" s="55">
        <v>62759.695744240409</v>
      </c>
      <c r="BI79" s="55">
        <v>64212.184211914566</v>
      </c>
      <c r="BJ79" s="55">
        <v>66126.589617553429</v>
      </c>
      <c r="BK79" s="55">
        <v>68152.622766694432</v>
      </c>
      <c r="BL79" s="55">
        <v>69848.46958421568</v>
      </c>
      <c r="BM79" s="55">
        <v>71632.878220489074</v>
      </c>
      <c r="BN79" s="55">
        <v>73364.820894333461</v>
      </c>
      <c r="BO79" s="55">
        <v>75278.344952725995</v>
      </c>
      <c r="BP79" s="55">
        <v>77170.786683492042</v>
      </c>
      <c r="BQ79" s="55">
        <v>78396.987283955357</v>
      </c>
      <c r="BR79" s="55">
        <v>80369.450657382229</v>
      </c>
      <c r="BS79" s="55">
        <v>81269.012121377513</v>
      </c>
      <c r="BT79" s="55">
        <v>83008.023802254087</v>
      </c>
      <c r="BU79" s="55">
        <v>84528.359112116683</v>
      </c>
      <c r="BV79" s="55">
        <v>85610.004255116335</v>
      </c>
      <c r="BW79" s="55">
        <v>87338.740038564545</v>
      </c>
      <c r="BX79" s="55">
        <v>88400.767999577845</v>
      </c>
      <c r="BY79" s="55">
        <v>89742.004748984051</v>
      </c>
      <c r="BZ79" s="55">
        <v>90877.467136339197</v>
      </c>
      <c r="CA79" s="55">
        <v>92932.22251459994</v>
      </c>
      <c r="CB79" s="55">
        <v>93761.683975431602</v>
      </c>
      <c r="CC79" s="55">
        <v>94744.154261431599</v>
      </c>
      <c r="CD79" s="55">
        <v>96952.371764397758</v>
      </c>
      <c r="CE79" s="55">
        <v>98630.357896321715</v>
      </c>
      <c r="CF79" s="55">
        <v>99508.673131789488</v>
      </c>
      <c r="CG79" s="55">
        <v>100297.56973144352</v>
      </c>
      <c r="CH79" s="55">
        <v>101581.87308982835</v>
      </c>
      <c r="CI79" s="55">
        <v>103964.56070872801</v>
      </c>
      <c r="CJ79" s="55">
        <v>105487.20007102468</v>
      </c>
      <c r="CK79" s="55">
        <v>107772.5368036437</v>
      </c>
      <c r="CL79" s="55">
        <v>111902.95894028948</v>
      </c>
      <c r="CM79" s="55">
        <v>114197.71909337123</v>
      </c>
      <c r="CN79" s="55">
        <v>115487.58549029977</v>
      </c>
      <c r="CO79" s="55">
        <v>117020.84164957664</v>
      </c>
      <c r="CP79" s="55">
        <v>118595.43478236819</v>
      </c>
      <c r="CQ79" s="55">
        <v>120833.74850181089</v>
      </c>
    </row>
    <row r="80" spans="1:95" x14ac:dyDescent="0.25">
      <c r="B80" s="45" t="s">
        <v>77</v>
      </c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55">
        <v>29668.946333625558</v>
      </c>
      <c r="AN80" s="55">
        <v>30423.228043772669</v>
      </c>
      <c r="AO80" s="55">
        <v>30870.454021720128</v>
      </c>
      <c r="AP80" s="55">
        <v>32389.337093589456</v>
      </c>
      <c r="AQ80" s="55">
        <v>33539.712031481344</v>
      </c>
      <c r="AR80" s="55">
        <v>34190.973559280188</v>
      </c>
      <c r="AS80" s="55">
        <v>34810.717923053919</v>
      </c>
      <c r="AT80" s="55">
        <v>35888.820948025503</v>
      </c>
      <c r="AU80" s="55">
        <v>37566.007496766637</v>
      </c>
      <c r="AV80" s="55">
        <v>38875.117727078556</v>
      </c>
      <c r="AW80" s="55">
        <v>39896.19571262211</v>
      </c>
      <c r="AX80" s="55">
        <v>40904.201005688265</v>
      </c>
      <c r="AY80" s="55">
        <v>40750.197495472974</v>
      </c>
      <c r="AZ80" s="55">
        <v>41960.458390345637</v>
      </c>
      <c r="BA80" s="55">
        <v>42780.235879535823</v>
      </c>
      <c r="BB80" s="55">
        <v>43993.346878286866</v>
      </c>
      <c r="BC80" s="55">
        <v>45808.038854524442</v>
      </c>
      <c r="BD80" s="55">
        <v>47033.171231518449</v>
      </c>
      <c r="BE80" s="55">
        <v>48270.322330854782</v>
      </c>
      <c r="BF80" s="55">
        <v>47492.481890412608</v>
      </c>
      <c r="BG80" s="55">
        <v>49345.814060248274</v>
      </c>
      <c r="BH80" s="55">
        <v>50322.817661672081</v>
      </c>
      <c r="BI80" s="55">
        <v>51311.598349804808</v>
      </c>
      <c r="BJ80" s="55">
        <v>52767.142795505482</v>
      </c>
      <c r="BK80" s="55">
        <v>54424.267079981437</v>
      </c>
      <c r="BL80" s="55">
        <v>55712.274091760206</v>
      </c>
      <c r="BM80" s="55">
        <v>57157.931422980917</v>
      </c>
      <c r="BN80" s="55">
        <v>58710.773872720209</v>
      </c>
      <c r="BO80" s="55">
        <v>60259.473323957893</v>
      </c>
      <c r="BP80" s="55">
        <v>61505.43715687497</v>
      </c>
      <c r="BQ80" s="55">
        <v>62419.079779453561</v>
      </c>
      <c r="BR80" s="55">
        <v>63582.888964125719</v>
      </c>
      <c r="BS80" s="55">
        <v>65316.066856459809</v>
      </c>
      <c r="BT80" s="55">
        <v>66829.634342812569</v>
      </c>
      <c r="BU80" s="55">
        <v>68224.399197016479</v>
      </c>
      <c r="BV80" s="55">
        <v>68855.538404642211</v>
      </c>
      <c r="BW80" s="55">
        <v>70128.11283168837</v>
      </c>
      <c r="BX80" s="55">
        <v>71086.694464909524</v>
      </c>
      <c r="BY80" s="55">
        <v>72070.618077209394</v>
      </c>
      <c r="BZ80" s="55">
        <v>72688.331372653585</v>
      </c>
      <c r="CA80" s="55">
        <v>74361.659392652116</v>
      </c>
      <c r="CB80" s="55">
        <v>74994.735372293173</v>
      </c>
      <c r="CC80" s="55">
        <v>75742.255949186641</v>
      </c>
      <c r="CD80" s="55">
        <v>77741.899198792642</v>
      </c>
      <c r="CE80" s="55">
        <v>79042.572294680693</v>
      </c>
      <c r="CF80" s="55">
        <v>79658.940371550329</v>
      </c>
      <c r="CG80" s="55">
        <v>80330.982773022435</v>
      </c>
      <c r="CH80" s="55">
        <v>81344.83055580582</v>
      </c>
      <c r="CI80" s="55">
        <v>83119.907984987542</v>
      </c>
      <c r="CJ80" s="55">
        <v>84379.999600674433</v>
      </c>
      <c r="CK80" s="55">
        <v>86197.172455953434</v>
      </c>
      <c r="CL80" s="55">
        <v>90042.181720397813</v>
      </c>
      <c r="CM80" s="55">
        <v>91793.11041951779</v>
      </c>
      <c r="CN80" s="55">
        <v>92674.726999479928</v>
      </c>
      <c r="CO80" s="55">
        <v>94433.079895209579</v>
      </c>
      <c r="CP80" s="55">
        <v>95759.139096890474</v>
      </c>
      <c r="CQ80" s="55">
        <v>97621.920296627533</v>
      </c>
    </row>
    <row r="81" spans="2:95" x14ac:dyDescent="0.25">
      <c r="B81" s="46" t="s">
        <v>95</v>
      </c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55">
        <v>29668.946333625558</v>
      </c>
      <c r="AN81" s="55">
        <v>30423.228043772669</v>
      </c>
      <c r="AO81" s="55">
        <v>30870.454021720128</v>
      </c>
      <c r="AP81" s="55">
        <v>32383.083884589458</v>
      </c>
      <c r="AQ81" s="55">
        <v>33528.458822481341</v>
      </c>
      <c r="AR81" s="55">
        <v>34179.718227280187</v>
      </c>
      <c r="AS81" s="55">
        <v>34799.462591053918</v>
      </c>
      <c r="AT81" s="55">
        <v>35874.645616025504</v>
      </c>
      <c r="AU81" s="55">
        <v>37551.830008928635</v>
      </c>
      <c r="AV81" s="55">
        <v>38860.940239240554</v>
      </c>
      <c r="AW81" s="55">
        <v>39882.018224784108</v>
      </c>
      <c r="AX81" s="55">
        <v>40890.023517850263</v>
      </c>
      <c r="AY81" s="55">
        <v>40736.157495472973</v>
      </c>
      <c r="AZ81" s="55">
        <v>41946.418390345636</v>
      </c>
      <c r="BA81" s="55">
        <v>42766.195879535822</v>
      </c>
      <c r="BB81" s="55">
        <v>43979.306878286865</v>
      </c>
      <c r="BC81" s="55">
        <v>45793.998854524441</v>
      </c>
      <c r="BD81" s="55">
        <v>47019.131231518448</v>
      </c>
      <c r="BE81" s="55">
        <v>48256.282330854781</v>
      </c>
      <c r="BF81" s="55">
        <v>47478.441890412607</v>
      </c>
      <c r="BG81" s="55">
        <v>49331.774060248274</v>
      </c>
      <c r="BH81" s="55">
        <v>50308.77766167208</v>
      </c>
      <c r="BI81" s="55">
        <v>51297.486349804807</v>
      </c>
      <c r="BJ81" s="55">
        <v>52753.030795505481</v>
      </c>
      <c r="BK81" s="55">
        <v>54410.155079981436</v>
      </c>
      <c r="BL81" s="55">
        <v>55698.162091760205</v>
      </c>
      <c r="BM81" s="55">
        <v>57143.819422980916</v>
      </c>
      <c r="BN81" s="55">
        <v>58696.661872720208</v>
      </c>
      <c r="BO81" s="55">
        <v>60259.401323957893</v>
      </c>
      <c r="BP81" s="55">
        <v>61505.36515687497</v>
      </c>
      <c r="BQ81" s="55">
        <v>62419.007779453561</v>
      </c>
      <c r="BR81" s="55">
        <v>63582.816964125719</v>
      </c>
      <c r="BS81" s="55">
        <v>65315.994856459809</v>
      </c>
      <c r="BT81" s="55">
        <v>66829.562342812569</v>
      </c>
      <c r="BU81" s="55">
        <v>68224.327197016479</v>
      </c>
      <c r="BV81" s="55">
        <v>68855.466404642211</v>
      </c>
      <c r="BW81" s="55">
        <v>70128.04083168837</v>
      </c>
      <c r="BX81" s="55">
        <v>71086.622464909524</v>
      </c>
      <c r="BY81" s="55">
        <v>72070.546077209394</v>
      </c>
      <c r="BZ81" s="55">
        <v>72688.259372653571</v>
      </c>
      <c r="CA81" s="55">
        <v>74361.659392652116</v>
      </c>
      <c r="CB81" s="55">
        <v>74994.735372293173</v>
      </c>
      <c r="CC81" s="55">
        <v>75742.255949186641</v>
      </c>
      <c r="CD81" s="55">
        <v>77741.899198792642</v>
      </c>
      <c r="CE81" s="55">
        <v>79042.572294680693</v>
      </c>
      <c r="CF81" s="55">
        <v>79658.940371550329</v>
      </c>
      <c r="CG81" s="55">
        <v>80330.982773022435</v>
      </c>
      <c r="CH81" s="55">
        <v>81344.83055580582</v>
      </c>
      <c r="CI81" s="55">
        <v>83119.907984987542</v>
      </c>
      <c r="CJ81" s="55">
        <v>84379.999600674433</v>
      </c>
      <c r="CK81" s="55">
        <v>86197.172455953434</v>
      </c>
      <c r="CL81" s="55">
        <v>90042.181720397813</v>
      </c>
      <c r="CM81" s="55">
        <v>91793.11041951779</v>
      </c>
      <c r="CN81" s="55">
        <v>92674.726999479928</v>
      </c>
      <c r="CO81" s="55">
        <v>94433.079895209579</v>
      </c>
      <c r="CP81" s="55">
        <v>95759.139096890474</v>
      </c>
      <c r="CQ81" s="55">
        <v>97621.920296627533</v>
      </c>
    </row>
    <row r="82" spans="2:95" x14ac:dyDescent="0.25">
      <c r="B82" s="46" t="s">
        <v>96</v>
      </c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55">
        <v>0</v>
      </c>
      <c r="AN82" s="55">
        <v>0</v>
      </c>
      <c r="AO82" s="55">
        <v>0</v>
      </c>
      <c r="AP82" s="55">
        <v>0.13320899999999999</v>
      </c>
      <c r="AQ82" s="55">
        <v>0.13320899999999999</v>
      </c>
      <c r="AR82" s="55">
        <v>0.13533200000000001</v>
      </c>
      <c r="AS82" s="55">
        <v>0.13533200000000001</v>
      </c>
      <c r="AT82" s="55">
        <v>0.13533200000000001</v>
      </c>
      <c r="AU82" s="55">
        <v>0.137487838</v>
      </c>
      <c r="AV82" s="55">
        <v>0.137487838</v>
      </c>
      <c r="AW82" s="55">
        <v>0.137487838</v>
      </c>
      <c r="AX82" s="55">
        <v>0.137487838</v>
      </c>
      <c r="AY82" s="55">
        <v>0</v>
      </c>
      <c r="AZ82" s="55">
        <v>0</v>
      </c>
      <c r="BA82" s="55">
        <v>0</v>
      </c>
      <c r="BB82" s="55">
        <v>0</v>
      </c>
      <c r="BC82" s="55">
        <v>0</v>
      </c>
      <c r="BD82" s="55">
        <v>0</v>
      </c>
      <c r="BE82" s="55">
        <v>0</v>
      </c>
      <c r="BF82" s="55">
        <v>0</v>
      </c>
      <c r="BG82" s="55">
        <v>0</v>
      </c>
      <c r="BH82" s="55">
        <v>0</v>
      </c>
      <c r="BI82" s="55">
        <v>0</v>
      </c>
      <c r="BJ82" s="55">
        <v>0</v>
      </c>
      <c r="BK82" s="55">
        <v>0</v>
      </c>
      <c r="BL82" s="55">
        <v>0</v>
      </c>
      <c r="BM82" s="55">
        <v>0</v>
      </c>
      <c r="BN82" s="55">
        <v>0</v>
      </c>
      <c r="BO82" s="55">
        <v>0</v>
      </c>
      <c r="BP82" s="55">
        <v>0</v>
      </c>
      <c r="BQ82" s="55">
        <v>0</v>
      </c>
      <c r="BR82" s="55">
        <v>0</v>
      </c>
      <c r="BS82" s="55">
        <v>0</v>
      </c>
      <c r="BT82" s="55">
        <v>0</v>
      </c>
      <c r="BU82" s="55">
        <v>0</v>
      </c>
      <c r="BV82" s="55">
        <v>0</v>
      </c>
      <c r="BW82" s="55">
        <v>0</v>
      </c>
      <c r="BX82" s="55">
        <v>0</v>
      </c>
      <c r="BY82" s="55">
        <v>0</v>
      </c>
      <c r="BZ82" s="55">
        <v>0</v>
      </c>
      <c r="CA82" s="55">
        <v>0</v>
      </c>
      <c r="CB82" s="55">
        <v>0</v>
      </c>
      <c r="CC82" s="55">
        <v>0</v>
      </c>
      <c r="CD82" s="55">
        <v>0</v>
      </c>
      <c r="CE82" s="55">
        <v>0</v>
      </c>
      <c r="CF82" s="55">
        <v>0</v>
      </c>
      <c r="CG82" s="55">
        <v>0</v>
      </c>
      <c r="CH82" s="55">
        <v>0</v>
      </c>
      <c r="CI82" s="55">
        <v>0</v>
      </c>
      <c r="CJ82" s="55">
        <v>0</v>
      </c>
      <c r="CK82" s="55">
        <v>0</v>
      </c>
      <c r="CL82" s="55">
        <v>0</v>
      </c>
      <c r="CM82" s="55">
        <v>0</v>
      </c>
      <c r="CN82" s="55">
        <v>0</v>
      </c>
      <c r="CO82" s="55">
        <v>0</v>
      </c>
      <c r="CP82" s="55">
        <v>0</v>
      </c>
      <c r="CQ82" s="55">
        <v>0</v>
      </c>
    </row>
    <row r="83" spans="2:95" x14ac:dyDescent="0.25">
      <c r="B83" s="46" t="s">
        <v>97</v>
      </c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55">
        <v>0</v>
      </c>
      <c r="AN83" s="55">
        <v>0</v>
      </c>
      <c r="AO83" s="55">
        <v>0</v>
      </c>
      <c r="AP83" s="55">
        <v>6.12</v>
      </c>
      <c r="AQ83" s="55">
        <v>11.12</v>
      </c>
      <c r="AR83" s="55">
        <v>11.12</v>
      </c>
      <c r="AS83" s="55">
        <v>11.12</v>
      </c>
      <c r="AT83" s="55">
        <v>14.04</v>
      </c>
      <c r="AU83" s="55">
        <v>14.04</v>
      </c>
      <c r="AV83" s="55">
        <v>14.04</v>
      </c>
      <c r="AW83" s="55">
        <v>14.04</v>
      </c>
      <c r="AX83" s="55">
        <v>14.04</v>
      </c>
      <c r="AY83" s="55">
        <v>14.04</v>
      </c>
      <c r="AZ83" s="55">
        <v>14.04</v>
      </c>
      <c r="BA83" s="55">
        <v>14.04</v>
      </c>
      <c r="BB83" s="55">
        <v>14.04</v>
      </c>
      <c r="BC83" s="55">
        <v>14.04</v>
      </c>
      <c r="BD83" s="55">
        <v>14.04</v>
      </c>
      <c r="BE83" s="55">
        <v>14.04</v>
      </c>
      <c r="BF83" s="55">
        <v>14.04</v>
      </c>
      <c r="BG83" s="55">
        <v>14.04</v>
      </c>
      <c r="BH83" s="55">
        <v>14.04</v>
      </c>
      <c r="BI83" s="55">
        <v>14.111999999999998</v>
      </c>
      <c r="BJ83" s="55">
        <v>14.111999999999998</v>
      </c>
      <c r="BK83" s="55">
        <v>14.111999999999998</v>
      </c>
      <c r="BL83" s="55">
        <v>14.111999999999998</v>
      </c>
      <c r="BM83" s="55">
        <v>14.111999999999998</v>
      </c>
      <c r="BN83" s="55">
        <v>14.111999999999998</v>
      </c>
      <c r="BO83" s="55">
        <v>7.1999999999999995E-2</v>
      </c>
      <c r="BP83" s="55">
        <v>7.1999999999999995E-2</v>
      </c>
      <c r="BQ83" s="55">
        <v>7.1999999999999995E-2</v>
      </c>
      <c r="BR83" s="55">
        <v>7.1999999999999995E-2</v>
      </c>
      <c r="BS83" s="55">
        <v>7.1999999999999995E-2</v>
      </c>
      <c r="BT83" s="55">
        <v>7.1999999999999995E-2</v>
      </c>
      <c r="BU83" s="55">
        <v>7.1999999999999995E-2</v>
      </c>
      <c r="BV83" s="55">
        <v>7.1999999999999995E-2</v>
      </c>
      <c r="BW83" s="55">
        <v>7.1999999999999995E-2</v>
      </c>
      <c r="BX83" s="55">
        <v>7.1999999999999995E-2</v>
      </c>
      <c r="BY83" s="55">
        <v>7.1999999999999995E-2</v>
      </c>
      <c r="BZ83" s="55">
        <v>7.20000000090949E-2</v>
      </c>
      <c r="CA83" s="55">
        <v>0</v>
      </c>
      <c r="CB83" s="55">
        <v>0</v>
      </c>
      <c r="CC83" s="55">
        <v>0</v>
      </c>
      <c r="CD83" s="55">
        <v>0</v>
      </c>
      <c r="CE83" s="55">
        <v>0</v>
      </c>
      <c r="CF83" s="55">
        <v>0</v>
      </c>
      <c r="CG83" s="55">
        <v>0</v>
      </c>
      <c r="CH83" s="55">
        <v>0</v>
      </c>
      <c r="CI83" s="55">
        <v>0</v>
      </c>
      <c r="CJ83" s="55">
        <v>0</v>
      </c>
      <c r="CK83" s="55">
        <v>0</v>
      </c>
      <c r="CL83" s="55">
        <v>0</v>
      </c>
      <c r="CM83" s="55">
        <v>0</v>
      </c>
      <c r="CN83" s="55">
        <v>0</v>
      </c>
      <c r="CO83" s="55">
        <v>0</v>
      </c>
      <c r="CP83" s="55">
        <v>0</v>
      </c>
      <c r="CQ83" s="55">
        <v>0</v>
      </c>
    </row>
    <row r="84" spans="2:95" x14ac:dyDescent="0.25">
      <c r="B84" s="45" t="s">
        <v>98</v>
      </c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55">
        <v>3260.292624373963</v>
      </c>
      <c r="AN84" s="55">
        <v>3062.9254169987248</v>
      </c>
      <c r="AO84" s="55">
        <v>3193.0225113884635</v>
      </c>
      <c r="AP84" s="55">
        <v>3955.1657854269483</v>
      </c>
      <c r="AQ84" s="55">
        <v>4142.2619203033064</v>
      </c>
      <c r="AR84" s="55">
        <v>4206.8209929365112</v>
      </c>
      <c r="AS84" s="55">
        <v>4122.9574512315621</v>
      </c>
      <c r="AT84" s="55">
        <v>4295.1870556576287</v>
      </c>
      <c r="AU84" s="55">
        <v>4510.2921584307896</v>
      </c>
      <c r="AV84" s="55">
        <v>4577.5203811253223</v>
      </c>
      <c r="AW84" s="55">
        <v>4632.0371577224196</v>
      </c>
      <c r="AX84" s="55">
        <v>4598.8083785729996</v>
      </c>
      <c r="AY84" s="55">
        <v>5872.6826926067324</v>
      </c>
      <c r="AZ84" s="55">
        <v>6073.1517462157844</v>
      </c>
      <c r="BA84" s="55">
        <v>6434.6302925642776</v>
      </c>
      <c r="BB84" s="55">
        <v>6755.8375018963507</v>
      </c>
      <c r="BC84" s="55">
        <v>7450.4108182220116</v>
      </c>
      <c r="BD84" s="55">
        <v>7873.1887628897548</v>
      </c>
      <c r="BE84" s="55">
        <v>8265.300816194298</v>
      </c>
      <c r="BF84" s="55">
        <v>11245.989076950516</v>
      </c>
      <c r="BG84" s="55">
        <v>11995.199192363794</v>
      </c>
      <c r="BH84" s="55">
        <v>12436.878082568326</v>
      </c>
      <c r="BI84" s="55">
        <v>12900.585862109758</v>
      </c>
      <c r="BJ84" s="55">
        <v>13359.446822047943</v>
      </c>
      <c r="BK84" s="55">
        <v>13728.355686713003</v>
      </c>
      <c r="BL84" s="55">
        <v>14136.195492455478</v>
      </c>
      <c r="BM84" s="55">
        <v>14474.946797508155</v>
      </c>
      <c r="BN84" s="55">
        <v>14654.047021613249</v>
      </c>
      <c r="BO84" s="55">
        <v>15018.871628768105</v>
      </c>
      <c r="BP84" s="55">
        <v>15665.349526617076</v>
      </c>
      <c r="BQ84" s="55">
        <v>15977.907504501793</v>
      </c>
      <c r="BR84" s="55">
        <v>16786.561693256514</v>
      </c>
      <c r="BS84" s="55">
        <v>15952.945264917696</v>
      </c>
      <c r="BT84" s="55">
        <v>16178.389459441523</v>
      </c>
      <c r="BU84" s="55">
        <v>16303.959915100208</v>
      </c>
      <c r="BV84" s="55">
        <v>16754.465850474131</v>
      </c>
      <c r="BW84" s="55">
        <v>17210.627206876183</v>
      </c>
      <c r="BX84" s="55">
        <v>17314.073534668318</v>
      </c>
      <c r="BY84" s="55">
        <v>17671.386671774657</v>
      </c>
      <c r="BZ84" s="55">
        <v>18189.135763685605</v>
      </c>
      <c r="CA84" s="55">
        <v>18570.563121947831</v>
      </c>
      <c r="CB84" s="55">
        <v>18766.948603138422</v>
      </c>
      <c r="CC84" s="55">
        <v>19001.898312244961</v>
      </c>
      <c r="CD84" s="55">
        <v>19210.472565605116</v>
      </c>
      <c r="CE84" s="55">
        <v>19587.78560164103</v>
      </c>
      <c r="CF84" s="55">
        <v>19849.732760239152</v>
      </c>
      <c r="CG84" s="55">
        <v>19966.586958421089</v>
      </c>
      <c r="CH84" s="55">
        <v>20237.042534022541</v>
      </c>
      <c r="CI84" s="55">
        <v>20844.652723740473</v>
      </c>
      <c r="CJ84" s="55">
        <v>21107.20047035025</v>
      </c>
      <c r="CK84" s="55">
        <v>21575.364347690265</v>
      </c>
      <c r="CL84" s="55">
        <v>21860.777219891672</v>
      </c>
      <c r="CM84" s="55">
        <v>22404.608673853432</v>
      </c>
      <c r="CN84" s="55">
        <v>22812.858490819846</v>
      </c>
      <c r="CO84" s="55">
        <v>22587.761754367064</v>
      </c>
      <c r="CP84" s="55">
        <v>22836.295685477715</v>
      </c>
      <c r="CQ84" s="55">
        <v>23211.828205183359</v>
      </c>
    </row>
    <row r="85" spans="2:95" x14ac:dyDescent="0.25">
      <c r="B85" s="47" t="s">
        <v>95</v>
      </c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55">
        <v>2537.0020931667987</v>
      </c>
      <c r="AN85" s="55">
        <v>2321.7679137133255</v>
      </c>
      <c r="AO85" s="55">
        <v>2444.0140779172316</v>
      </c>
      <c r="AP85" s="55">
        <v>3065.5887863151274</v>
      </c>
      <c r="AQ85" s="55">
        <v>3140.4442609687226</v>
      </c>
      <c r="AR85" s="55">
        <v>3122.044471483106</v>
      </c>
      <c r="AS85" s="55">
        <v>3112.1297852095709</v>
      </c>
      <c r="AT85" s="55">
        <v>3235.6987619076799</v>
      </c>
      <c r="AU85" s="55">
        <v>3377.9842567290111</v>
      </c>
      <c r="AV85" s="55">
        <v>3469.330197423134</v>
      </c>
      <c r="AW85" s="55">
        <v>3525.4935615868258</v>
      </c>
      <c r="AX85" s="55">
        <v>3642.7653602050818</v>
      </c>
      <c r="AY85" s="55">
        <v>4195.863284050346</v>
      </c>
      <c r="AZ85" s="55">
        <v>4467.9569465394197</v>
      </c>
      <c r="BA85" s="55">
        <v>4739.6822136162282</v>
      </c>
      <c r="BB85" s="55">
        <v>5047.4572505761771</v>
      </c>
      <c r="BC85" s="55">
        <v>5247.4380431078071</v>
      </c>
      <c r="BD85" s="55">
        <v>5655.8872947416567</v>
      </c>
      <c r="BE85" s="55">
        <v>5927.2898700587175</v>
      </c>
      <c r="BF85" s="55">
        <v>6664.7845858123555</v>
      </c>
      <c r="BG85" s="55">
        <v>7029.7709242023448</v>
      </c>
      <c r="BH85" s="55">
        <v>7322.8372157024132</v>
      </c>
      <c r="BI85" s="55">
        <v>7366.3763740287104</v>
      </c>
      <c r="BJ85" s="55">
        <v>7715.3235580132114</v>
      </c>
      <c r="BK85" s="55">
        <v>8351.9262493013557</v>
      </c>
      <c r="BL85" s="55">
        <v>8517.7040246035886</v>
      </c>
      <c r="BM85" s="55">
        <v>8722.062234373805</v>
      </c>
      <c r="BN85" s="55">
        <v>8712.0558210053368</v>
      </c>
      <c r="BO85" s="55">
        <v>9098.6062899538028</v>
      </c>
      <c r="BP85" s="55">
        <v>9370.8473455411058</v>
      </c>
      <c r="BQ85" s="55">
        <v>9858.8469036283368</v>
      </c>
      <c r="BR85" s="55">
        <v>10623.86868155722</v>
      </c>
      <c r="BS85" s="55">
        <v>9863.943291531692</v>
      </c>
      <c r="BT85" s="55">
        <v>9953.2556599112795</v>
      </c>
      <c r="BU85" s="55">
        <v>10095.268968882372</v>
      </c>
      <c r="BV85" s="55">
        <v>10273.472485427161</v>
      </c>
      <c r="BW85" s="55">
        <v>10525.015574318946</v>
      </c>
      <c r="BX85" s="55">
        <v>10613.700405928708</v>
      </c>
      <c r="BY85" s="55">
        <v>10989.234806417573</v>
      </c>
      <c r="BZ85" s="55">
        <v>11622.65326708863</v>
      </c>
      <c r="CA85" s="55">
        <v>11677.927028681182</v>
      </c>
      <c r="CB85" s="55">
        <v>11909.454391544597</v>
      </c>
      <c r="CC85" s="55">
        <v>12053.787041209338</v>
      </c>
      <c r="CD85" s="55">
        <v>12228.568729105235</v>
      </c>
      <c r="CE85" s="55">
        <v>12423.10908383332</v>
      </c>
      <c r="CF85" s="55">
        <v>12561.707419030341</v>
      </c>
      <c r="CG85" s="55">
        <v>12607.704470210814</v>
      </c>
      <c r="CH85" s="55">
        <v>12811.142020866058</v>
      </c>
      <c r="CI85" s="55">
        <v>13036.124808407299</v>
      </c>
      <c r="CJ85" s="55">
        <v>13313.513995300365</v>
      </c>
      <c r="CK85" s="55">
        <v>13559.114877870779</v>
      </c>
      <c r="CL85" s="55">
        <v>13572.296773055004</v>
      </c>
      <c r="CM85" s="55">
        <v>13872.170401629104</v>
      </c>
      <c r="CN85" s="55">
        <v>14135.401122359262</v>
      </c>
      <c r="CO85" s="55">
        <v>14077.234647294104</v>
      </c>
      <c r="CP85" s="55">
        <v>14299.579908979778</v>
      </c>
      <c r="CQ85" s="55">
        <v>14827.435326000095</v>
      </c>
    </row>
    <row r="86" spans="2:95" x14ac:dyDescent="0.25">
      <c r="B86" s="47" t="s">
        <v>96</v>
      </c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55">
        <v>42.025924626146995</v>
      </c>
      <c r="AN86" s="55">
        <v>43.674259085991856</v>
      </c>
      <c r="AO86" s="55">
        <v>48.070610307392769</v>
      </c>
      <c r="AP86" s="55">
        <v>46.72946214963428</v>
      </c>
      <c r="AQ86" s="55">
        <v>47.505449763018134</v>
      </c>
      <c r="AR86" s="55">
        <v>43.416012246905986</v>
      </c>
      <c r="AS86" s="55">
        <v>42.262120564102872</v>
      </c>
      <c r="AT86" s="55">
        <v>50.000000000000476</v>
      </c>
      <c r="AU86" s="55">
        <v>49.659114760618955</v>
      </c>
      <c r="AV86" s="55">
        <v>18.716155023948424</v>
      </c>
      <c r="AW86" s="55">
        <v>19.637933245862815</v>
      </c>
      <c r="AX86" s="55">
        <v>24.232508000858584</v>
      </c>
      <c r="AY86" s="55">
        <v>46.245501533273938</v>
      </c>
      <c r="AZ86" s="55">
        <v>56.337476934764581</v>
      </c>
      <c r="BA86" s="55">
        <v>55.532101142065585</v>
      </c>
      <c r="BB86" s="55">
        <v>53.232059614471943</v>
      </c>
      <c r="BC86" s="55">
        <v>54.14984429850184</v>
      </c>
      <c r="BD86" s="55">
        <v>55.684113552396553</v>
      </c>
      <c r="BE86" s="55">
        <v>59.256674471607752</v>
      </c>
      <c r="BF86" s="55">
        <v>59.952601754188862</v>
      </c>
      <c r="BG86" s="55">
        <v>66.74072031979469</v>
      </c>
      <c r="BH86" s="55">
        <v>65.793393936624753</v>
      </c>
      <c r="BI86" s="55">
        <v>69.475129581414976</v>
      </c>
      <c r="BJ86" s="55">
        <v>68.040714096045605</v>
      </c>
      <c r="BK86" s="55">
        <v>68.032404895658871</v>
      </c>
      <c r="BL86" s="55">
        <v>72.024448642856967</v>
      </c>
      <c r="BM86" s="55">
        <v>70.272501271091016</v>
      </c>
      <c r="BN86" s="55">
        <v>62.979133959963363</v>
      </c>
      <c r="BO86" s="55">
        <v>74.173498683335382</v>
      </c>
      <c r="BP86" s="55">
        <v>80.089875998017391</v>
      </c>
      <c r="BQ86" s="55">
        <v>69.377162251574049</v>
      </c>
      <c r="BR86" s="55">
        <v>71.230559613978727</v>
      </c>
      <c r="BS86" s="55">
        <v>57.371492129044306</v>
      </c>
      <c r="BT86" s="55">
        <v>36.36517657348648</v>
      </c>
      <c r="BU86" s="55">
        <v>46.348229995641191</v>
      </c>
      <c r="BV86" s="55">
        <v>99.310432104217995</v>
      </c>
      <c r="BW86" s="55">
        <v>112.88978932915624</v>
      </c>
      <c r="BX86" s="55">
        <v>109.90499531633677</v>
      </c>
      <c r="BY86" s="55">
        <v>107.65038860552782</v>
      </c>
      <c r="BZ86" s="55">
        <v>109.25123128471373</v>
      </c>
      <c r="CA86" s="55">
        <v>104.82819925026767</v>
      </c>
      <c r="CB86" s="55">
        <v>103.97268491462901</v>
      </c>
      <c r="CC86" s="55">
        <v>103.4388153711313</v>
      </c>
      <c r="CD86" s="55">
        <v>93.321820396961328</v>
      </c>
      <c r="CE86" s="55">
        <v>116.3438680194657</v>
      </c>
      <c r="CF86" s="55">
        <v>115.95636165245025</v>
      </c>
      <c r="CG86" s="55">
        <v>119.5453670997195</v>
      </c>
      <c r="CH86" s="55">
        <v>142.34373380411563</v>
      </c>
      <c r="CI86" s="55">
        <v>146.96017711265807</v>
      </c>
      <c r="CJ86" s="55">
        <v>149.82899961814817</v>
      </c>
      <c r="CK86" s="55">
        <v>150.45172299722566</v>
      </c>
      <c r="CL86" s="55">
        <v>190.59518995454303</v>
      </c>
      <c r="CM86" s="55">
        <v>186.6581488469165</v>
      </c>
      <c r="CN86" s="55">
        <v>182.76952918602353</v>
      </c>
      <c r="CO86" s="55">
        <v>180.90862201737653</v>
      </c>
      <c r="CP86" s="55">
        <v>178.12753033432847</v>
      </c>
      <c r="CQ86" s="55">
        <v>177.89675165539464</v>
      </c>
    </row>
    <row r="87" spans="2:95" x14ac:dyDescent="0.25">
      <c r="B87" s="47" t="s">
        <v>97</v>
      </c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55">
        <v>681.26460658101746</v>
      </c>
      <c r="AN87" s="55">
        <v>697.48324419940764</v>
      </c>
      <c r="AO87" s="55">
        <v>700.9378231638392</v>
      </c>
      <c r="AP87" s="55">
        <v>842.8475369621865</v>
      </c>
      <c r="AQ87" s="55">
        <v>954.31220957156552</v>
      </c>
      <c r="AR87" s="55">
        <v>1041.3605092064995</v>
      </c>
      <c r="AS87" s="55">
        <v>968.56554545788822</v>
      </c>
      <c r="AT87" s="55">
        <v>1009.488293749948</v>
      </c>
      <c r="AU87" s="55">
        <v>1082.6487869411599</v>
      </c>
      <c r="AV87" s="55">
        <v>1089.4740286782401</v>
      </c>
      <c r="AW87" s="55">
        <v>1086.905662889731</v>
      </c>
      <c r="AX87" s="55">
        <v>931.81051036705878</v>
      </c>
      <c r="AY87" s="55">
        <v>1630.5739070231118</v>
      </c>
      <c r="AZ87" s="55">
        <v>1548.8573227415995</v>
      </c>
      <c r="BA87" s="55">
        <v>1639.4159778059836</v>
      </c>
      <c r="BB87" s="55">
        <v>1655.1481917057022</v>
      </c>
      <c r="BC87" s="55">
        <v>2148.8229308157024</v>
      </c>
      <c r="BD87" s="55">
        <v>2161.6173545957022</v>
      </c>
      <c r="BE87" s="55">
        <v>2278.7542716639723</v>
      </c>
      <c r="BF87" s="55">
        <v>4521.2518893839724</v>
      </c>
      <c r="BG87" s="55">
        <v>4898.6875478416541</v>
      </c>
      <c r="BH87" s="55">
        <v>5048.2474729292881</v>
      </c>
      <c r="BI87" s="55">
        <v>5464.7343584996315</v>
      </c>
      <c r="BJ87" s="55">
        <v>5576.0825499386865</v>
      </c>
      <c r="BK87" s="55">
        <v>5308.3970325159889</v>
      </c>
      <c r="BL87" s="55">
        <v>5546.4670192090325</v>
      </c>
      <c r="BM87" s="55">
        <v>5682.6120618632594</v>
      </c>
      <c r="BN87" s="55">
        <v>5879.0120666479488</v>
      </c>
      <c r="BO87" s="55">
        <v>5846.0918401309655</v>
      </c>
      <c r="BP87" s="55">
        <v>6214.4123050779526</v>
      </c>
      <c r="BQ87" s="55">
        <v>6049.6834386218825</v>
      </c>
      <c r="BR87" s="55">
        <v>6091.462452085314</v>
      </c>
      <c r="BS87" s="55">
        <v>6031.6304812569588</v>
      </c>
      <c r="BT87" s="55">
        <v>6188.7686229567571</v>
      </c>
      <c r="BU87" s="55">
        <v>6162.3427162221933</v>
      </c>
      <c r="BV87" s="55">
        <v>6381.6829329427537</v>
      </c>
      <c r="BW87" s="55">
        <v>6572.7218432280824</v>
      </c>
      <c r="BX87" s="55">
        <v>6590.4681334232728</v>
      </c>
      <c r="BY87" s="55">
        <v>6574.5014767515586</v>
      </c>
      <c r="BZ87" s="55">
        <v>6457.2312653122626</v>
      </c>
      <c r="CA87" s="55">
        <v>6787.8078940163823</v>
      </c>
      <c r="CB87" s="55">
        <v>6753.5215266791947</v>
      </c>
      <c r="CC87" s="55">
        <v>6844.6724556644922</v>
      </c>
      <c r="CD87" s="55">
        <v>6888.5820161029224</v>
      </c>
      <c r="CE87" s="55">
        <v>7048.3326497882435</v>
      </c>
      <c r="CF87" s="55">
        <v>7172.0689795563594</v>
      </c>
      <c r="CG87" s="55">
        <v>7239.3371211105568</v>
      </c>
      <c r="CH87" s="55">
        <v>7283.5567793523669</v>
      </c>
      <c r="CI87" s="55">
        <v>7661.5677382205158</v>
      </c>
      <c r="CJ87" s="55">
        <v>7643.8574754317351</v>
      </c>
      <c r="CK87" s="55">
        <v>7865.7977468222589</v>
      </c>
      <c r="CL87" s="55">
        <v>8097.8852568821258</v>
      </c>
      <c r="CM87" s="55">
        <v>8345.7801233774117</v>
      </c>
      <c r="CN87" s="55">
        <v>8494.6878392745621</v>
      </c>
      <c r="CO87" s="55">
        <v>8329.6184850555856</v>
      </c>
      <c r="CP87" s="55">
        <v>8358.5882461636102</v>
      </c>
      <c r="CQ87" s="55">
        <v>8206.4961275278674</v>
      </c>
    </row>
    <row r="88" spans="2:95" x14ac:dyDescent="0.25">
      <c r="B88" s="44" t="s">
        <v>99</v>
      </c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55">
        <v>4402.9144809977897</v>
      </c>
      <c r="AN88" s="55">
        <v>4526.39101324279</v>
      </c>
      <c r="AO88" s="55">
        <v>4942.5796543392889</v>
      </c>
      <c r="AP88" s="55">
        <v>4897.4184934032883</v>
      </c>
      <c r="AQ88" s="55">
        <v>5657.2739925342894</v>
      </c>
      <c r="AR88" s="55">
        <v>5745.8664460662894</v>
      </c>
      <c r="AS88" s="55">
        <v>5755.0949095792894</v>
      </c>
      <c r="AT88" s="55">
        <v>5661.7068361242891</v>
      </c>
      <c r="AU88" s="55">
        <v>5754.1899112763203</v>
      </c>
      <c r="AV88" s="55">
        <v>5740.6644487432968</v>
      </c>
      <c r="AW88" s="55">
        <v>5276.0297022711075</v>
      </c>
      <c r="AX88" s="55">
        <v>5392.4062505418133</v>
      </c>
      <c r="AY88" s="55">
        <v>5433.1004808121743</v>
      </c>
      <c r="AZ88" s="55">
        <v>6528.9310695570139</v>
      </c>
      <c r="BA88" s="55">
        <v>7056.3744926444779</v>
      </c>
      <c r="BB88" s="55">
        <v>9267.4475585174696</v>
      </c>
      <c r="BC88" s="55">
        <v>10527.176443136817</v>
      </c>
      <c r="BD88" s="55">
        <v>11016.107155657766</v>
      </c>
      <c r="BE88" s="55">
        <v>11152.250434696343</v>
      </c>
      <c r="BF88" s="55">
        <v>12878.173180456875</v>
      </c>
      <c r="BG88" s="55">
        <v>13648.636737342191</v>
      </c>
      <c r="BH88" s="55">
        <v>15186.430915342022</v>
      </c>
      <c r="BI88" s="55">
        <v>15822.324157346602</v>
      </c>
      <c r="BJ88" s="55">
        <v>16169.71533534337</v>
      </c>
      <c r="BK88" s="55">
        <v>17252.467015945298</v>
      </c>
      <c r="BL88" s="55">
        <v>17026.612420766302</v>
      </c>
      <c r="BM88" s="55">
        <v>16283.205595759959</v>
      </c>
      <c r="BN88" s="55">
        <v>15726.852931608017</v>
      </c>
      <c r="BO88" s="55">
        <v>16134.916766763105</v>
      </c>
      <c r="BP88" s="55">
        <v>17833.130902622219</v>
      </c>
      <c r="BQ88" s="55">
        <v>18771.523767462812</v>
      </c>
      <c r="BR88" s="55">
        <v>18285.618115260706</v>
      </c>
      <c r="BS88" s="55">
        <v>19775.117257123515</v>
      </c>
      <c r="BT88" s="55">
        <v>20798.481871235599</v>
      </c>
      <c r="BU88" s="55">
        <v>21342.636861772393</v>
      </c>
      <c r="BV88" s="55">
        <v>21893.178658386802</v>
      </c>
      <c r="BW88" s="55">
        <v>22075.056693258219</v>
      </c>
      <c r="BX88" s="55">
        <v>21478.656362191323</v>
      </c>
      <c r="BY88" s="55">
        <v>20830.400951592921</v>
      </c>
      <c r="BZ88" s="55">
        <v>20483.638692462169</v>
      </c>
      <c r="CA88" s="55">
        <v>21282.443536213465</v>
      </c>
      <c r="CB88" s="55">
        <v>22741.786531678412</v>
      </c>
      <c r="CC88" s="55">
        <v>24012.138493541264</v>
      </c>
      <c r="CD88" s="55">
        <v>24460.262421804971</v>
      </c>
      <c r="CE88" s="55">
        <v>22472.016336336172</v>
      </c>
      <c r="CF88" s="55">
        <v>24516.56261737935</v>
      </c>
      <c r="CG88" s="55">
        <v>25006.198240604037</v>
      </c>
      <c r="CH88" s="55">
        <v>24486.406417000027</v>
      </c>
      <c r="CI88" s="55">
        <v>24521.074716858544</v>
      </c>
      <c r="CJ88" s="55">
        <v>24713.971478465803</v>
      </c>
      <c r="CK88" s="55">
        <v>23110.367252990272</v>
      </c>
      <c r="CL88" s="55">
        <v>22505.741744804087</v>
      </c>
      <c r="CM88" s="55">
        <v>21318.498571995067</v>
      </c>
      <c r="CN88" s="55">
        <v>17731.221142139901</v>
      </c>
      <c r="CO88" s="55">
        <v>17512.976518117168</v>
      </c>
      <c r="CP88" s="55">
        <v>18893.096641770284</v>
      </c>
      <c r="CQ88" s="55">
        <v>18655.071593449</v>
      </c>
    </row>
    <row r="89" spans="2:95" x14ac:dyDescent="0.25">
      <c r="B89" s="45" t="s">
        <v>77</v>
      </c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55">
        <v>0</v>
      </c>
      <c r="AN89" s="55">
        <v>0</v>
      </c>
      <c r="AO89" s="55">
        <v>0</v>
      </c>
      <c r="AP89" s="55">
        <v>0</v>
      </c>
      <c r="AQ89" s="55">
        <v>0</v>
      </c>
      <c r="AR89" s="55">
        <v>0</v>
      </c>
      <c r="AS89" s="55">
        <v>0</v>
      </c>
      <c r="AT89" s="55">
        <v>0</v>
      </c>
      <c r="AU89" s="55">
        <v>2.1091973940317597</v>
      </c>
      <c r="AV89" s="55">
        <v>4.2447631950094076</v>
      </c>
      <c r="AW89" s="55">
        <v>6.3978553518194214</v>
      </c>
      <c r="AX89" s="55">
        <v>10.051683577091534</v>
      </c>
      <c r="AY89" s="55">
        <v>11.953925700852183</v>
      </c>
      <c r="AZ89" s="55">
        <v>14.183699442410678</v>
      </c>
      <c r="BA89" s="55">
        <v>16.431772694104765</v>
      </c>
      <c r="BB89" s="55">
        <v>18.780614485044065</v>
      </c>
      <c r="BC89" s="55">
        <v>23.38788934851673</v>
      </c>
      <c r="BD89" s="55">
        <v>26.82712580074984</v>
      </c>
      <c r="BE89" s="55">
        <v>30.283658330854223</v>
      </c>
      <c r="BF89" s="55">
        <v>33.340676943527328</v>
      </c>
      <c r="BG89" s="55">
        <v>35.790477053545018</v>
      </c>
      <c r="BH89" s="55">
        <v>37.654287475192859</v>
      </c>
      <c r="BI89" s="55">
        <v>39.556593854087104</v>
      </c>
      <c r="BJ89" s="55">
        <v>41.365763331312138</v>
      </c>
      <c r="BK89" s="55">
        <v>40.63667364259873</v>
      </c>
      <c r="BL89" s="55">
        <v>41.009226427014212</v>
      </c>
      <c r="BM89" s="55">
        <v>41.381077559917003</v>
      </c>
      <c r="BN89" s="55">
        <v>41.753249889028105</v>
      </c>
      <c r="BO89" s="55">
        <v>52.466349839422556</v>
      </c>
      <c r="BP89" s="55">
        <v>63.123569851591618</v>
      </c>
      <c r="BQ89" s="55">
        <v>73.560827005674852</v>
      </c>
      <c r="BR89" s="55">
        <v>131.52145914664601</v>
      </c>
      <c r="BS89" s="55">
        <v>144.975210862084</v>
      </c>
      <c r="BT89" s="55">
        <v>158.40354903245395</v>
      </c>
      <c r="BU89" s="55">
        <v>171.62851809948512</v>
      </c>
      <c r="BV89" s="55">
        <v>184.79508591628681</v>
      </c>
      <c r="BW89" s="55">
        <v>198.51791266603357</v>
      </c>
      <c r="BX89" s="55">
        <v>212.21481759981097</v>
      </c>
      <c r="BY89" s="55">
        <v>225.70428604818275</v>
      </c>
      <c r="BZ89" s="55">
        <v>239.13418522132048</v>
      </c>
      <c r="CA89" s="55">
        <v>253.13146850606219</v>
      </c>
      <c r="CB89" s="55">
        <v>267.1023115385151</v>
      </c>
      <c r="CC89" s="55">
        <v>280.86156935585433</v>
      </c>
      <c r="CD89" s="55">
        <v>294.5600665124548</v>
      </c>
      <c r="CE89" s="55">
        <v>308.83729546289135</v>
      </c>
      <c r="CF89" s="55">
        <v>323.08755535599335</v>
      </c>
      <c r="CG89" s="55">
        <v>337.12199832967934</v>
      </c>
      <c r="CH89" s="55">
        <v>351.0944654294118</v>
      </c>
      <c r="CI89" s="55">
        <v>365.65723895885708</v>
      </c>
      <c r="CJ89" s="55">
        <v>380.19250404982114</v>
      </c>
      <c r="CK89" s="55">
        <v>424.50763588298088</v>
      </c>
      <c r="CL89" s="55">
        <v>438.75955232470801</v>
      </c>
      <c r="CM89" s="55">
        <v>453.6135813247422</v>
      </c>
      <c r="CN89" s="55">
        <v>468.43955171752549</v>
      </c>
      <c r="CO89" s="55">
        <v>553.6409861873484</v>
      </c>
      <c r="CP89" s="55">
        <v>568.1779409579101</v>
      </c>
      <c r="CQ89" s="55">
        <v>583.32905053794491</v>
      </c>
    </row>
    <row r="90" spans="2:95" x14ac:dyDescent="0.25">
      <c r="B90" s="46" t="s">
        <v>100</v>
      </c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55">
        <v>0</v>
      </c>
      <c r="AN90" s="55">
        <v>0</v>
      </c>
      <c r="AO90" s="55">
        <v>0</v>
      </c>
      <c r="AP90" s="55">
        <v>0</v>
      </c>
      <c r="AQ90" s="55">
        <v>0</v>
      </c>
      <c r="AR90" s="55">
        <v>0</v>
      </c>
      <c r="AS90" s="55">
        <v>0</v>
      </c>
      <c r="AT90" s="55">
        <v>0</v>
      </c>
      <c r="AU90" s="55">
        <v>0</v>
      </c>
      <c r="AV90" s="55">
        <v>0</v>
      </c>
      <c r="AW90" s="55">
        <v>0</v>
      </c>
      <c r="AX90" s="55">
        <v>0</v>
      </c>
      <c r="AY90" s="55">
        <v>0</v>
      </c>
      <c r="AZ90" s="55">
        <v>0</v>
      </c>
      <c r="BA90" s="55">
        <v>0</v>
      </c>
      <c r="BB90" s="55">
        <v>0</v>
      </c>
      <c r="BC90" s="55">
        <v>0</v>
      </c>
      <c r="BD90" s="55">
        <v>0</v>
      </c>
      <c r="BE90" s="55">
        <v>0</v>
      </c>
      <c r="BF90" s="55">
        <v>0</v>
      </c>
      <c r="BG90" s="55">
        <v>0</v>
      </c>
      <c r="BH90" s="55">
        <v>0</v>
      </c>
      <c r="BI90" s="55">
        <v>0</v>
      </c>
      <c r="BJ90" s="55">
        <v>0</v>
      </c>
      <c r="BK90" s="55">
        <v>0</v>
      </c>
      <c r="BL90" s="55">
        <v>0</v>
      </c>
      <c r="BM90" s="55">
        <v>0</v>
      </c>
      <c r="BN90" s="55">
        <v>0</v>
      </c>
      <c r="BO90" s="55">
        <v>0</v>
      </c>
      <c r="BP90" s="55">
        <v>0</v>
      </c>
      <c r="BQ90" s="55">
        <v>0</v>
      </c>
      <c r="BR90" s="55">
        <v>0</v>
      </c>
      <c r="BS90" s="55">
        <v>0</v>
      </c>
      <c r="BT90" s="55">
        <v>0</v>
      </c>
      <c r="BU90" s="55">
        <v>0</v>
      </c>
      <c r="BV90" s="55">
        <v>0</v>
      </c>
      <c r="BW90" s="55">
        <v>0</v>
      </c>
      <c r="BX90" s="55">
        <v>0</v>
      </c>
      <c r="BY90" s="55">
        <v>0</v>
      </c>
      <c r="BZ90" s="55">
        <v>0</v>
      </c>
      <c r="CA90" s="55">
        <v>0</v>
      </c>
      <c r="CB90" s="55">
        <v>0</v>
      </c>
      <c r="CC90" s="55">
        <v>0</v>
      </c>
      <c r="CD90" s="55">
        <v>0</v>
      </c>
      <c r="CE90" s="55">
        <v>0</v>
      </c>
      <c r="CF90" s="55">
        <v>0</v>
      </c>
      <c r="CG90" s="55">
        <v>0</v>
      </c>
      <c r="CH90" s="55">
        <v>0</v>
      </c>
      <c r="CI90" s="55">
        <v>0</v>
      </c>
      <c r="CJ90" s="55">
        <v>0</v>
      </c>
      <c r="CK90" s="55">
        <v>0</v>
      </c>
      <c r="CL90" s="55">
        <v>0</v>
      </c>
      <c r="CM90" s="55">
        <v>0</v>
      </c>
      <c r="CN90" s="55">
        <v>0</v>
      </c>
      <c r="CO90" s="55">
        <v>0</v>
      </c>
      <c r="CP90" s="55">
        <v>0</v>
      </c>
      <c r="CQ90" s="55">
        <v>0</v>
      </c>
    </row>
    <row r="91" spans="2:95" x14ac:dyDescent="0.25">
      <c r="B91" s="46" t="s">
        <v>101</v>
      </c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55">
        <v>0</v>
      </c>
      <c r="AN91" s="55">
        <v>0</v>
      </c>
      <c r="AO91" s="55">
        <v>0</v>
      </c>
      <c r="AP91" s="55">
        <v>0</v>
      </c>
      <c r="AQ91" s="55">
        <v>0</v>
      </c>
      <c r="AR91" s="55">
        <v>0</v>
      </c>
      <c r="AS91" s="55">
        <v>0</v>
      </c>
      <c r="AT91" s="55">
        <v>0</v>
      </c>
      <c r="AU91" s="55">
        <v>2.1091973940317597</v>
      </c>
      <c r="AV91" s="55">
        <v>4.2447631950094076</v>
      </c>
      <c r="AW91" s="55">
        <v>6.3978553518194214</v>
      </c>
      <c r="AX91" s="55">
        <v>9.6516835770915339</v>
      </c>
      <c r="AY91" s="55">
        <v>11.553925700852183</v>
      </c>
      <c r="AZ91" s="55">
        <v>13.783699442410677</v>
      </c>
      <c r="BA91" s="55">
        <v>16.031772694104767</v>
      </c>
      <c r="BB91" s="55">
        <v>18.280614485044065</v>
      </c>
      <c r="BC91" s="55">
        <v>22.38788934851673</v>
      </c>
      <c r="BD91" s="55">
        <v>25.82712580074984</v>
      </c>
      <c r="BE91" s="55">
        <v>29.283658330854223</v>
      </c>
      <c r="BF91" s="55">
        <v>32.840676943527328</v>
      </c>
      <c r="BG91" s="55">
        <v>35.290477053545018</v>
      </c>
      <c r="BH91" s="55">
        <v>37.154287475192859</v>
      </c>
      <c r="BI91" s="55">
        <v>39.056593854087104</v>
      </c>
      <c r="BJ91" s="55">
        <v>40.865763331312138</v>
      </c>
      <c r="BK91" s="55">
        <v>40.13667364259873</v>
      </c>
      <c r="BL91" s="55">
        <v>40.509226427014212</v>
      </c>
      <c r="BM91" s="55">
        <v>40.881077559917003</v>
      </c>
      <c r="BN91" s="55">
        <v>41.253249889028105</v>
      </c>
      <c r="BO91" s="55">
        <v>51.966349839422556</v>
      </c>
      <c r="BP91" s="55">
        <v>62.623569851591618</v>
      </c>
      <c r="BQ91" s="55">
        <v>73.060827005674852</v>
      </c>
      <c r="BR91" s="55">
        <v>83.439963659135557</v>
      </c>
      <c r="BS91" s="55">
        <v>94.367325608537897</v>
      </c>
      <c r="BT91" s="55">
        <v>105.23769002095034</v>
      </c>
      <c r="BU91" s="55">
        <v>115.88369231811522</v>
      </c>
      <c r="BV91" s="55">
        <v>126.47041170464514</v>
      </c>
      <c r="BW91" s="55">
        <v>137.61632089303555</v>
      </c>
      <c r="BX91" s="55">
        <v>148.70409259369626</v>
      </c>
      <c r="BY91" s="55">
        <v>159.56301493680445</v>
      </c>
      <c r="BZ91" s="55">
        <v>170.36146871106496</v>
      </c>
      <c r="CA91" s="55">
        <v>181.73029608322318</v>
      </c>
      <c r="CB91" s="55">
        <v>193.03982321789709</v>
      </c>
      <c r="CC91" s="55">
        <v>204.11592400786745</v>
      </c>
      <c r="CD91" s="55">
        <v>215.13034685761315</v>
      </c>
      <c r="CE91" s="55">
        <v>226.72655077721453</v>
      </c>
      <c r="CF91" s="55">
        <v>238.26226845458191</v>
      </c>
      <c r="CG91" s="55">
        <v>249.55989126035169</v>
      </c>
      <c r="CH91" s="55">
        <v>260.79460256709228</v>
      </c>
      <c r="CI91" s="55">
        <v>272.6227305650857</v>
      </c>
      <c r="CJ91" s="55">
        <v>284.38916259600046</v>
      </c>
      <c r="CK91" s="55">
        <v>325.91273785788565</v>
      </c>
      <c r="CL91" s="55">
        <v>337.3721433907611</v>
      </c>
      <c r="CM91" s="55">
        <v>349.43683394871437</v>
      </c>
      <c r="CN91" s="55">
        <v>361.43859462024739</v>
      </c>
      <c r="CO91" s="55">
        <v>443.79264138737028</v>
      </c>
      <c r="CP91" s="55">
        <v>455.48123503090324</v>
      </c>
      <c r="CQ91" s="55">
        <v>467.78721940001554</v>
      </c>
    </row>
    <row r="92" spans="2:95" x14ac:dyDescent="0.25">
      <c r="B92" s="46" t="s">
        <v>102</v>
      </c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55">
        <v>0</v>
      </c>
      <c r="AN92" s="55">
        <v>0</v>
      </c>
      <c r="AO92" s="55">
        <v>0</v>
      </c>
      <c r="AP92" s="55">
        <v>0</v>
      </c>
      <c r="AQ92" s="55">
        <v>0</v>
      </c>
      <c r="AR92" s="55">
        <v>0</v>
      </c>
      <c r="AS92" s="55">
        <v>0</v>
      </c>
      <c r="AT92" s="55">
        <v>0</v>
      </c>
      <c r="AU92" s="55">
        <v>0</v>
      </c>
      <c r="AV92" s="55">
        <v>0</v>
      </c>
      <c r="AW92" s="55">
        <v>0</v>
      </c>
      <c r="AX92" s="55">
        <v>0</v>
      </c>
      <c r="AY92" s="55">
        <v>0</v>
      </c>
      <c r="AZ92" s="55">
        <v>0</v>
      </c>
      <c r="BA92" s="55">
        <v>0</v>
      </c>
      <c r="BB92" s="55">
        <v>0</v>
      </c>
      <c r="BC92" s="55">
        <v>0</v>
      </c>
      <c r="BD92" s="55">
        <v>0</v>
      </c>
      <c r="BE92" s="55">
        <v>0</v>
      </c>
      <c r="BF92" s="55">
        <v>0</v>
      </c>
      <c r="BG92" s="55">
        <v>0</v>
      </c>
      <c r="BH92" s="55">
        <v>0</v>
      </c>
      <c r="BI92" s="55">
        <v>0</v>
      </c>
      <c r="BJ92" s="55">
        <v>0</v>
      </c>
      <c r="BK92" s="55">
        <v>0</v>
      </c>
      <c r="BL92" s="55">
        <v>0</v>
      </c>
      <c r="BM92" s="55">
        <v>0</v>
      </c>
      <c r="BN92" s="55">
        <v>0</v>
      </c>
      <c r="BO92" s="55">
        <v>0</v>
      </c>
      <c r="BP92" s="55">
        <v>0</v>
      </c>
      <c r="BQ92" s="55">
        <v>0</v>
      </c>
      <c r="BR92" s="55">
        <v>0</v>
      </c>
      <c r="BS92" s="55">
        <v>0</v>
      </c>
      <c r="BT92" s="55">
        <v>0</v>
      </c>
      <c r="BU92" s="55">
        <v>0</v>
      </c>
      <c r="BV92" s="55">
        <v>0</v>
      </c>
      <c r="BW92" s="55">
        <v>0</v>
      </c>
      <c r="BX92" s="55">
        <v>0</v>
      </c>
      <c r="BY92" s="55">
        <v>0</v>
      </c>
      <c r="BZ92" s="55">
        <v>0</v>
      </c>
      <c r="CA92" s="55">
        <v>0</v>
      </c>
      <c r="CB92" s="55">
        <v>0</v>
      </c>
      <c r="CC92" s="55">
        <v>0</v>
      </c>
      <c r="CD92" s="55">
        <v>0</v>
      </c>
      <c r="CE92" s="55">
        <v>0</v>
      </c>
      <c r="CF92" s="55">
        <v>0</v>
      </c>
      <c r="CG92" s="55">
        <v>0</v>
      </c>
      <c r="CH92" s="55">
        <v>0</v>
      </c>
      <c r="CI92" s="55">
        <v>0</v>
      </c>
      <c r="CJ92" s="55">
        <v>0</v>
      </c>
      <c r="CK92" s="55">
        <v>0</v>
      </c>
      <c r="CL92" s="55">
        <v>0</v>
      </c>
      <c r="CM92" s="55">
        <v>0</v>
      </c>
      <c r="CN92" s="55">
        <v>0</v>
      </c>
      <c r="CO92" s="55">
        <v>0</v>
      </c>
      <c r="CP92" s="55">
        <v>0</v>
      </c>
      <c r="CQ92" s="55">
        <v>0</v>
      </c>
    </row>
    <row r="93" spans="2:95" x14ac:dyDescent="0.25">
      <c r="B93" s="46" t="s">
        <v>48</v>
      </c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55">
        <v>0</v>
      </c>
      <c r="AN93" s="55">
        <v>0</v>
      </c>
      <c r="AO93" s="55">
        <v>0</v>
      </c>
      <c r="AP93" s="55">
        <v>0</v>
      </c>
      <c r="AQ93" s="55">
        <v>0</v>
      </c>
      <c r="AR93" s="55">
        <v>0</v>
      </c>
      <c r="AS93" s="55">
        <v>0</v>
      </c>
      <c r="AT93" s="55">
        <v>0</v>
      </c>
      <c r="AU93" s="55">
        <v>0</v>
      </c>
      <c r="AV93" s="55">
        <v>0</v>
      </c>
      <c r="AW93" s="55">
        <v>0</v>
      </c>
      <c r="AX93" s="55">
        <v>0.4</v>
      </c>
      <c r="AY93" s="55">
        <v>0.4</v>
      </c>
      <c r="AZ93" s="55">
        <v>0.4</v>
      </c>
      <c r="BA93" s="55">
        <v>0.4</v>
      </c>
      <c r="BB93" s="55">
        <v>0.5</v>
      </c>
      <c r="BC93" s="55">
        <v>1</v>
      </c>
      <c r="BD93" s="55">
        <v>1</v>
      </c>
      <c r="BE93" s="55">
        <v>1</v>
      </c>
      <c r="BF93" s="55">
        <v>0.5</v>
      </c>
      <c r="BG93" s="55">
        <v>0.5</v>
      </c>
      <c r="BH93" s="55">
        <v>0.5</v>
      </c>
      <c r="BI93" s="55">
        <v>0.5</v>
      </c>
      <c r="BJ93" s="55">
        <v>0.5</v>
      </c>
      <c r="BK93" s="55">
        <v>0.5</v>
      </c>
      <c r="BL93" s="55">
        <v>0.5</v>
      </c>
      <c r="BM93" s="55">
        <v>0.5</v>
      </c>
      <c r="BN93" s="55">
        <v>0.5</v>
      </c>
      <c r="BO93" s="55">
        <v>0.5</v>
      </c>
      <c r="BP93" s="55">
        <v>0.5</v>
      </c>
      <c r="BQ93" s="55">
        <v>0.5</v>
      </c>
      <c r="BR93" s="55">
        <v>48.081495487510445</v>
      </c>
      <c r="BS93" s="55">
        <v>50.607885253546087</v>
      </c>
      <c r="BT93" s="55">
        <v>53.165859011503613</v>
      </c>
      <c r="BU93" s="55">
        <v>55.744825781369883</v>
      </c>
      <c r="BV93" s="55">
        <v>58.324674211641671</v>
      </c>
      <c r="BW93" s="55">
        <v>60.901591772998032</v>
      </c>
      <c r="BX93" s="55">
        <v>63.510725006114711</v>
      </c>
      <c r="BY93" s="55">
        <v>66.141271111378302</v>
      </c>
      <c r="BZ93" s="55">
        <v>68.77271651025552</v>
      </c>
      <c r="CA93" s="55">
        <v>71.401172422839011</v>
      </c>
      <c r="CB93" s="55">
        <v>74.06248832061803</v>
      </c>
      <c r="CC93" s="55">
        <v>76.745645347986894</v>
      </c>
      <c r="CD93" s="55">
        <v>79.429719654841662</v>
      </c>
      <c r="CE93" s="55">
        <v>82.110744685676821</v>
      </c>
      <c r="CF93" s="55">
        <v>84.825286901411417</v>
      </c>
      <c r="CG93" s="55">
        <v>87.562107069327652</v>
      </c>
      <c r="CH93" s="55">
        <v>90.299862862319515</v>
      </c>
      <c r="CI93" s="55">
        <v>93.034508393771375</v>
      </c>
      <c r="CJ93" s="55">
        <v>95.803341453820664</v>
      </c>
      <c r="CK93" s="55">
        <v>98.594898025095233</v>
      </c>
      <c r="CL93" s="55">
        <v>101.38740893394693</v>
      </c>
      <c r="CM93" s="55">
        <v>104.17674737602782</v>
      </c>
      <c r="CN93" s="55">
        <v>107.00095709727809</v>
      </c>
      <c r="CO93" s="55">
        <v>109.84834479997815</v>
      </c>
      <c r="CP93" s="55">
        <v>112.69670592700689</v>
      </c>
      <c r="CQ93" s="55">
        <v>115.54183113792941</v>
      </c>
    </row>
    <row r="94" spans="2:95" hidden="1" x14ac:dyDescent="0.25">
      <c r="B94" s="48" t="s">
        <v>103</v>
      </c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55">
        <v>0</v>
      </c>
      <c r="AN94" s="55">
        <v>0</v>
      </c>
      <c r="AO94" s="55">
        <v>0</v>
      </c>
      <c r="AP94" s="55">
        <v>0</v>
      </c>
      <c r="AQ94" s="55">
        <v>0</v>
      </c>
      <c r="AR94" s="55">
        <v>0</v>
      </c>
      <c r="AS94" s="55">
        <v>0</v>
      </c>
      <c r="AT94" s="55">
        <v>0</v>
      </c>
      <c r="AU94" s="55">
        <v>0</v>
      </c>
      <c r="AV94" s="55">
        <v>0</v>
      </c>
      <c r="AW94" s="55">
        <v>0</v>
      </c>
      <c r="AX94" s="55">
        <v>0</v>
      </c>
      <c r="AY94" s="55">
        <v>0</v>
      </c>
      <c r="AZ94" s="55">
        <v>0</v>
      </c>
      <c r="BA94" s="55">
        <v>0</v>
      </c>
      <c r="BB94" s="55">
        <v>0</v>
      </c>
      <c r="BC94" s="55">
        <v>0</v>
      </c>
      <c r="BD94" s="55">
        <v>0</v>
      </c>
      <c r="BE94" s="55">
        <v>0</v>
      </c>
      <c r="BF94" s="55">
        <v>0</v>
      </c>
      <c r="BG94" s="55">
        <v>0</v>
      </c>
      <c r="BH94" s="55">
        <v>0</v>
      </c>
      <c r="BI94" s="55">
        <v>0</v>
      </c>
      <c r="BJ94" s="55">
        <v>0</v>
      </c>
      <c r="BK94" s="55">
        <v>0</v>
      </c>
      <c r="BL94" s="55">
        <v>0</v>
      </c>
      <c r="BM94" s="55">
        <v>0</v>
      </c>
      <c r="BN94" s="55">
        <v>0</v>
      </c>
      <c r="BO94" s="55">
        <v>0</v>
      </c>
      <c r="BP94" s="55">
        <v>0</v>
      </c>
      <c r="BQ94" s="55">
        <v>0</v>
      </c>
      <c r="BR94" s="55">
        <v>47.581495487510445</v>
      </c>
      <c r="BS94" s="55">
        <v>50.107885253546087</v>
      </c>
      <c r="BT94" s="55">
        <v>52.665859011503613</v>
      </c>
      <c r="BU94" s="55">
        <v>55.244825781369883</v>
      </c>
      <c r="BV94" s="55">
        <v>57.824674211641671</v>
      </c>
      <c r="BW94" s="55">
        <v>60.401591772998032</v>
      </c>
      <c r="BX94" s="55">
        <v>63.010725006114711</v>
      </c>
      <c r="BY94" s="55">
        <v>65.641271111378302</v>
      </c>
      <c r="BZ94" s="55">
        <v>68.27271651025552</v>
      </c>
      <c r="CA94" s="55">
        <v>70.901172422839011</v>
      </c>
      <c r="CB94" s="55">
        <v>73.56248832061803</v>
      </c>
      <c r="CC94" s="55">
        <v>76.245645347986894</v>
      </c>
      <c r="CD94" s="55">
        <v>78.929719654841662</v>
      </c>
      <c r="CE94" s="55">
        <v>81.610744685676821</v>
      </c>
      <c r="CF94" s="55">
        <v>84.325286901411417</v>
      </c>
      <c r="CG94" s="55">
        <v>87.062107069327652</v>
      </c>
      <c r="CH94" s="55">
        <v>89.799862862319515</v>
      </c>
      <c r="CI94" s="55">
        <v>92.534508393771375</v>
      </c>
      <c r="CJ94" s="55">
        <v>95.303341453820664</v>
      </c>
      <c r="CK94" s="55">
        <v>98.094898025095233</v>
      </c>
      <c r="CL94" s="55">
        <v>100.88740893394693</v>
      </c>
      <c r="CM94" s="55">
        <v>103.67674737602782</v>
      </c>
      <c r="CN94" s="55">
        <v>106.50095709727809</v>
      </c>
      <c r="CO94" s="55">
        <v>109.34834479997815</v>
      </c>
      <c r="CP94" s="55">
        <v>112.19670592700689</v>
      </c>
      <c r="CQ94" s="55">
        <v>115.04183113792941</v>
      </c>
    </row>
    <row r="95" spans="2:95" x14ac:dyDescent="0.25">
      <c r="B95" s="45" t="s">
        <v>78</v>
      </c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55">
        <v>4402.9144809977897</v>
      </c>
      <c r="AN95" s="55">
        <v>4526.39101324279</v>
      </c>
      <c r="AO95" s="55">
        <v>4942.5796543392889</v>
      </c>
      <c r="AP95" s="55">
        <v>4897.4184934032883</v>
      </c>
      <c r="AQ95" s="55">
        <v>5657.2739925342894</v>
      </c>
      <c r="AR95" s="55">
        <v>5745.8664460662894</v>
      </c>
      <c r="AS95" s="55">
        <v>5755.0949095792894</v>
      </c>
      <c r="AT95" s="55">
        <v>5661.7068361242891</v>
      </c>
      <c r="AU95" s="55">
        <v>5752.0807138822884</v>
      </c>
      <c r="AV95" s="55">
        <v>5736.4196855482878</v>
      </c>
      <c r="AW95" s="55">
        <v>5269.6318469192884</v>
      </c>
      <c r="AX95" s="55">
        <v>5382.3545669647219</v>
      </c>
      <c r="AY95" s="55">
        <v>5421.1465551113224</v>
      </c>
      <c r="AZ95" s="55">
        <v>6514.7473701146027</v>
      </c>
      <c r="BA95" s="55">
        <v>7039.9427199503734</v>
      </c>
      <c r="BB95" s="55">
        <v>9248.6669440324258</v>
      </c>
      <c r="BC95" s="55">
        <v>10503.788553788301</v>
      </c>
      <c r="BD95" s="55">
        <v>10989.280029857016</v>
      </c>
      <c r="BE95" s="55">
        <v>11121.966776365489</v>
      </c>
      <c r="BF95" s="55">
        <v>12844.832503513348</v>
      </c>
      <c r="BG95" s="55">
        <v>13612.846260288647</v>
      </c>
      <c r="BH95" s="55">
        <v>15148.77662786683</v>
      </c>
      <c r="BI95" s="55">
        <v>15782.767563492514</v>
      </c>
      <c r="BJ95" s="55">
        <v>16128.349572012057</v>
      </c>
      <c r="BK95" s="55">
        <v>17211.830342302699</v>
      </c>
      <c r="BL95" s="55">
        <v>16985.603194339288</v>
      </c>
      <c r="BM95" s="55">
        <v>16241.824518200041</v>
      </c>
      <c r="BN95" s="55">
        <v>15685.099681718988</v>
      </c>
      <c r="BO95" s="55">
        <v>16082.450416923682</v>
      </c>
      <c r="BP95" s="55">
        <v>17770.007332770627</v>
      </c>
      <c r="BQ95" s="55">
        <v>18697.962940457135</v>
      </c>
      <c r="BR95" s="55">
        <v>18154.096656114059</v>
      </c>
      <c r="BS95" s="55">
        <v>19630.14204626143</v>
      </c>
      <c r="BT95" s="55">
        <v>20640.078322203146</v>
      </c>
      <c r="BU95" s="55">
        <v>21171.008343672907</v>
      </c>
      <c r="BV95" s="55">
        <v>21708.383572470513</v>
      </c>
      <c r="BW95" s="55">
        <v>21876.538780592186</v>
      </c>
      <c r="BX95" s="55">
        <v>21266.441544591511</v>
      </c>
      <c r="BY95" s="55">
        <v>20604.69666554474</v>
      </c>
      <c r="BZ95" s="55">
        <v>20244.50450724085</v>
      </c>
      <c r="CA95" s="55">
        <v>21029.312067707404</v>
      </c>
      <c r="CB95" s="55">
        <v>22474.684220139898</v>
      </c>
      <c r="CC95" s="55">
        <v>23731.276924185411</v>
      </c>
      <c r="CD95" s="55">
        <v>24165.702355292517</v>
      </c>
      <c r="CE95" s="55">
        <v>22163.179040873281</v>
      </c>
      <c r="CF95" s="55">
        <v>24193.475062023357</v>
      </c>
      <c r="CG95" s="55">
        <v>24669.076242274357</v>
      </c>
      <c r="CH95" s="55">
        <v>24135.311951570617</v>
      </c>
      <c r="CI95" s="55">
        <v>24155.417477899686</v>
      </c>
      <c r="CJ95" s="55">
        <v>24333.778974415982</v>
      </c>
      <c r="CK95" s="55">
        <v>22685.859617107293</v>
      </c>
      <c r="CL95" s="55">
        <v>22066.98219247938</v>
      </c>
      <c r="CM95" s="55">
        <v>20864.884990670325</v>
      </c>
      <c r="CN95" s="55">
        <v>17262.781590422375</v>
      </c>
      <c r="CO95" s="55">
        <v>16959.335531929821</v>
      </c>
      <c r="CP95" s="55">
        <v>18324.918700812374</v>
      </c>
      <c r="CQ95" s="55">
        <v>18071.742542911055</v>
      </c>
    </row>
    <row r="96" spans="2:95" x14ac:dyDescent="0.25">
      <c r="B96" s="46" t="s">
        <v>100</v>
      </c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55">
        <v>16.35390241</v>
      </c>
      <c r="AN96" s="55">
        <v>16.365822120000001</v>
      </c>
      <c r="AO96" s="55">
        <v>16.353103313000002</v>
      </c>
      <c r="AP96" s="55">
        <v>16.366765387000001</v>
      </c>
      <c r="AQ96" s="55">
        <v>16.354016368</v>
      </c>
      <c r="AR96" s="55">
        <v>16.4659361</v>
      </c>
      <c r="AS96" s="55">
        <v>16.453103313</v>
      </c>
      <c r="AT96" s="55">
        <v>16.466765636999902</v>
      </c>
      <c r="AU96" s="55">
        <v>16.453902655999904</v>
      </c>
      <c r="AV96" s="55">
        <v>16.465822371999902</v>
      </c>
      <c r="AW96" s="55">
        <v>16.453103562999903</v>
      </c>
      <c r="AX96" s="55">
        <v>16.466765636999902</v>
      </c>
      <c r="AY96" s="55">
        <v>16.453902655999901</v>
      </c>
      <c r="AZ96" s="55">
        <v>16.465822371999902</v>
      </c>
      <c r="BA96" s="55">
        <v>16.453103562999903</v>
      </c>
      <c r="BB96" s="55">
        <v>16.566765636999904</v>
      </c>
      <c r="BC96" s="55">
        <v>16.553902655999899</v>
      </c>
      <c r="BD96" s="55">
        <v>16.5658223719999</v>
      </c>
      <c r="BE96" s="55">
        <v>16.553103562999901</v>
      </c>
      <c r="BF96" s="55">
        <v>16.566765636999904</v>
      </c>
      <c r="BG96" s="55">
        <v>16.553902655999899</v>
      </c>
      <c r="BH96" s="55">
        <v>16.5658223719999</v>
      </c>
      <c r="BI96" s="55">
        <v>16.585959019269993</v>
      </c>
      <c r="BJ96" s="55">
        <v>17.236754675870365</v>
      </c>
      <c r="BK96" s="55">
        <v>21.255217690343486</v>
      </c>
      <c r="BL96" s="55">
        <v>21.032927829908701</v>
      </c>
      <c r="BM96" s="55">
        <v>21.168928541465835</v>
      </c>
      <c r="BN96" s="55">
        <v>17.404588495060494</v>
      </c>
      <c r="BO96" s="55">
        <v>82.45404977762928</v>
      </c>
      <c r="BP96" s="55">
        <v>114.76249269312748</v>
      </c>
      <c r="BQ96" s="55">
        <v>45.955519837677151</v>
      </c>
      <c r="BR96" s="55">
        <v>25.69735983501463</v>
      </c>
      <c r="BS96" s="55">
        <v>12.504414451742926</v>
      </c>
      <c r="BT96" s="55">
        <v>15.12644394576736</v>
      </c>
      <c r="BU96" s="55">
        <v>29.691500554293711</v>
      </c>
      <c r="BV96" s="55">
        <v>23.239439515805444</v>
      </c>
      <c r="BW96" s="55">
        <v>27.409886975047435</v>
      </c>
      <c r="BX96" s="55">
        <v>27.460372645668095</v>
      </c>
      <c r="BY96" s="55">
        <v>25.176550172323633</v>
      </c>
      <c r="BZ96" s="55">
        <v>25.064629269275795</v>
      </c>
      <c r="CA96" s="55">
        <v>24.909177321039486</v>
      </c>
      <c r="CB96" s="55">
        <v>25.325106780102342</v>
      </c>
      <c r="CC96" s="55">
        <v>25.35850835021548</v>
      </c>
      <c r="CD96" s="55">
        <v>25.203668330284362</v>
      </c>
      <c r="CE96" s="55">
        <v>25.069974154483603</v>
      </c>
      <c r="CF96" s="55">
        <v>25.055761910816251</v>
      </c>
      <c r="CG96" s="55">
        <v>25.052536114499937</v>
      </c>
      <c r="CH96" s="55">
        <v>24.851168664196774</v>
      </c>
      <c r="CI96" s="55">
        <v>24.863332588817197</v>
      </c>
      <c r="CJ96" s="55">
        <v>24.954338825726229</v>
      </c>
      <c r="CK96" s="55">
        <v>24.949239869533631</v>
      </c>
      <c r="CL96" s="55">
        <v>24.948432764757488</v>
      </c>
      <c r="CM96" s="55">
        <v>131.28663605800699</v>
      </c>
      <c r="CN96" s="55">
        <v>126.94223124010387</v>
      </c>
      <c r="CO96" s="55">
        <v>128.18450101045545</v>
      </c>
      <c r="CP96" s="55">
        <v>128.30053824144264</v>
      </c>
      <c r="CQ96" s="55">
        <v>128.6438482451448</v>
      </c>
    </row>
    <row r="97" spans="1:95" x14ac:dyDescent="0.25">
      <c r="B97" s="46" t="s">
        <v>101</v>
      </c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55">
        <v>132.172979</v>
      </c>
      <c r="AN97" s="55">
        <v>125.64967900000001</v>
      </c>
      <c r="AO97" s="55">
        <v>125.64967900000001</v>
      </c>
      <c r="AP97" s="55">
        <v>115.95627899999999</v>
      </c>
      <c r="AQ97" s="55">
        <v>117.056279</v>
      </c>
      <c r="AR97" s="55">
        <v>104.556279</v>
      </c>
      <c r="AS97" s="55">
        <v>104.45627899999999</v>
      </c>
      <c r="AT97" s="55">
        <v>93.896278999999993</v>
      </c>
      <c r="AU97" s="55">
        <v>93.896278999999993</v>
      </c>
      <c r="AV97" s="55">
        <v>93.896278999999993</v>
      </c>
      <c r="AW97" s="55">
        <v>93.950278999999995</v>
      </c>
      <c r="AX97" s="55">
        <v>139.18803588372157</v>
      </c>
      <c r="AY97" s="55">
        <v>147.02237723271952</v>
      </c>
      <c r="AZ97" s="55">
        <v>151.33677900000001</v>
      </c>
      <c r="BA97" s="55">
        <v>169.16507899999999</v>
      </c>
      <c r="BB97" s="55">
        <v>200.09601958436679</v>
      </c>
      <c r="BC97" s="55">
        <v>223.73703874331659</v>
      </c>
      <c r="BD97" s="55">
        <v>243.86711157392818</v>
      </c>
      <c r="BE97" s="55">
        <v>741.8251640219047</v>
      </c>
      <c r="BF97" s="55">
        <v>1664.324545010662</v>
      </c>
      <c r="BG97" s="55">
        <v>1664.4455807173219</v>
      </c>
      <c r="BH97" s="55">
        <v>1687.809958285334</v>
      </c>
      <c r="BI97" s="55">
        <v>1646.8671975622474</v>
      </c>
      <c r="BJ97" s="55">
        <v>1857.4696475951387</v>
      </c>
      <c r="BK97" s="55">
        <v>1811.5523648932658</v>
      </c>
      <c r="BL97" s="55">
        <v>1819.4632666599759</v>
      </c>
      <c r="BM97" s="55">
        <v>1812.2904051493667</v>
      </c>
      <c r="BN97" s="55">
        <v>1696.6521285240915</v>
      </c>
      <c r="BO97" s="55">
        <v>1665.9910848623742</v>
      </c>
      <c r="BP97" s="55">
        <v>2308.5283578131234</v>
      </c>
      <c r="BQ97" s="55">
        <v>2282.9535842986256</v>
      </c>
      <c r="BR97" s="55">
        <v>2268.1527988039097</v>
      </c>
      <c r="BS97" s="55">
        <v>2296.41306666828</v>
      </c>
      <c r="BT97" s="55">
        <v>2381.1366990495185</v>
      </c>
      <c r="BU97" s="55">
        <v>2524.7351969444521</v>
      </c>
      <c r="BV97" s="55">
        <v>2532.0714527591454</v>
      </c>
      <c r="BW97" s="55">
        <v>2548.5063194294994</v>
      </c>
      <c r="BX97" s="55">
        <v>2509.2119912754079</v>
      </c>
      <c r="BY97" s="55">
        <v>2006.8291743994666</v>
      </c>
      <c r="BZ97" s="55">
        <v>1537.4571498428265</v>
      </c>
      <c r="CA97" s="55">
        <v>1536.33817615411</v>
      </c>
      <c r="CB97" s="55">
        <v>1561.5018722882219</v>
      </c>
      <c r="CC97" s="55">
        <v>1557.6350202099436</v>
      </c>
      <c r="CD97" s="55">
        <v>1579.362044448198</v>
      </c>
      <c r="CE97" s="55">
        <v>1464.2145523012678</v>
      </c>
      <c r="CF97" s="55">
        <v>1547.3059818005888</v>
      </c>
      <c r="CG97" s="55">
        <v>1522.6790198100277</v>
      </c>
      <c r="CH97" s="55">
        <v>1538.9158876103595</v>
      </c>
      <c r="CI97" s="55">
        <v>1535.8847472203395</v>
      </c>
      <c r="CJ97" s="55">
        <v>1338.9883452353395</v>
      </c>
      <c r="CK97" s="55">
        <v>1196.6393842553393</v>
      </c>
      <c r="CL97" s="55">
        <v>1133.6833688303395</v>
      </c>
      <c r="CM97" s="55">
        <v>1090.6573502890114</v>
      </c>
      <c r="CN97" s="55">
        <v>1101.8653211503392</v>
      </c>
      <c r="CO97" s="55">
        <v>1090.3567793923335</v>
      </c>
      <c r="CP97" s="55">
        <v>1166.3168386503394</v>
      </c>
      <c r="CQ97" s="55">
        <v>1142.1611344615894</v>
      </c>
    </row>
    <row r="98" spans="1:95" x14ac:dyDescent="0.25">
      <c r="B98" s="46" t="s">
        <v>102</v>
      </c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55">
        <v>4058.577125646158</v>
      </c>
      <c r="AN98" s="55">
        <v>4202.4869131811583</v>
      </c>
      <c r="AO98" s="55">
        <v>4620.2770604811576</v>
      </c>
      <c r="AP98" s="55">
        <v>4585.9851374711579</v>
      </c>
      <c r="AQ98" s="55">
        <v>5330.8933884211583</v>
      </c>
      <c r="AR98" s="55">
        <v>5431.249955521158</v>
      </c>
      <c r="AS98" s="55">
        <v>5442.0911529211589</v>
      </c>
      <c r="AT98" s="55">
        <v>5360.3603933421582</v>
      </c>
      <c r="AU98" s="55">
        <v>5453.3167254811578</v>
      </c>
      <c r="AV98" s="55">
        <v>5436.0079549311577</v>
      </c>
      <c r="AW98" s="55">
        <v>4969.4507824111579</v>
      </c>
      <c r="AX98" s="55">
        <v>4674.4274372340005</v>
      </c>
      <c r="AY98" s="55">
        <v>4594.6994796526033</v>
      </c>
      <c r="AZ98" s="55">
        <v>5420.4676605526029</v>
      </c>
      <c r="BA98" s="55">
        <v>5799.924674007355</v>
      </c>
      <c r="BB98" s="55">
        <v>7883.4603244598711</v>
      </c>
      <c r="BC98" s="55">
        <v>9122.9989305037907</v>
      </c>
      <c r="BD98" s="55">
        <v>9158.1720705284297</v>
      </c>
      <c r="BE98" s="55">
        <v>8817.3046228967632</v>
      </c>
      <c r="BF98" s="55">
        <v>9332.8849765072846</v>
      </c>
      <c r="BG98" s="55">
        <v>9318.5972750667188</v>
      </c>
      <c r="BH98" s="55">
        <v>10738.928668346354</v>
      </c>
      <c r="BI98" s="55">
        <v>11448.168976420455</v>
      </c>
      <c r="BJ98" s="55">
        <v>11583.40224790536</v>
      </c>
      <c r="BK98" s="55">
        <v>12693.882051081369</v>
      </c>
      <c r="BL98" s="55">
        <v>12463.261577026127</v>
      </c>
      <c r="BM98" s="55">
        <v>11803.488206510789</v>
      </c>
      <c r="BN98" s="55">
        <v>11462.398211465521</v>
      </c>
      <c r="BO98" s="55">
        <v>11653.547436929364</v>
      </c>
      <c r="BP98" s="55">
        <v>12615.385863560063</v>
      </c>
      <c r="BQ98" s="55">
        <v>13582.067720496752</v>
      </c>
      <c r="BR98" s="55">
        <v>13110.55456941482</v>
      </c>
      <c r="BS98" s="55">
        <v>14511.033801213989</v>
      </c>
      <c r="BT98" s="55">
        <v>15017.920300515349</v>
      </c>
      <c r="BU98" s="55">
        <v>15375.80924780981</v>
      </c>
      <c r="BV98" s="55">
        <v>15944.83030757827</v>
      </c>
      <c r="BW98" s="55">
        <v>16373.979811126961</v>
      </c>
      <c r="BX98" s="55">
        <v>15807.336977681707</v>
      </c>
      <c r="BY98" s="55">
        <v>15627.910500592929</v>
      </c>
      <c r="BZ98" s="55">
        <v>15717.122344364432</v>
      </c>
      <c r="CA98" s="55">
        <v>16459.836023475444</v>
      </c>
      <c r="CB98" s="55">
        <v>17850.679889211351</v>
      </c>
      <c r="CC98" s="55">
        <v>19139.337651134279</v>
      </c>
      <c r="CD98" s="55">
        <v>19867.608938260113</v>
      </c>
      <c r="CE98" s="55">
        <v>17797.042548393885</v>
      </c>
      <c r="CF98" s="55">
        <v>19731.362383113472</v>
      </c>
      <c r="CG98" s="55">
        <v>20310.631713525447</v>
      </c>
      <c r="CH98" s="55">
        <v>20489.028387936516</v>
      </c>
      <c r="CI98" s="55">
        <v>20138.126906013069</v>
      </c>
      <c r="CJ98" s="55">
        <v>19774.995106227456</v>
      </c>
      <c r="CK98" s="55">
        <v>18313.412509223679</v>
      </c>
      <c r="CL98" s="55">
        <v>18242.009840055543</v>
      </c>
      <c r="CM98" s="55">
        <v>16189.597007990516</v>
      </c>
      <c r="CN98" s="55">
        <v>12924.10758866035</v>
      </c>
      <c r="CO98" s="55">
        <v>12667.715838008249</v>
      </c>
      <c r="CP98" s="55">
        <v>13832.843480565796</v>
      </c>
      <c r="CQ98" s="55">
        <v>13663.638601231651</v>
      </c>
    </row>
    <row r="99" spans="1:95" x14ac:dyDescent="0.25">
      <c r="B99" s="46" t="s">
        <v>48</v>
      </c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55">
        <v>195.8104739416309</v>
      </c>
      <c r="AN99" s="55">
        <v>181.8885989416309</v>
      </c>
      <c r="AO99" s="55">
        <v>180.29981154513092</v>
      </c>
      <c r="AP99" s="55">
        <v>179.11031154513091</v>
      </c>
      <c r="AQ99" s="55">
        <v>192.97030874513092</v>
      </c>
      <c r="AR99" s="55">
        <v>193.5942754451309</v>
      </c>
      <c r="AS99" s="55">
        <v>192.09437434513092</v>
      </c>
      <c r="AT99" s="55">
        <v>190.98339814513093</v>
      </c>
      <c r="AU99" s="55">
        <v>188.41380674513096</v>
      </c>
      <c r="AV99" s="55">
        <v>190.04962924513092</v>
      </c>
      <c r="AW99" s="55">
        <v>189.77768194513095</v>
      </c>
      <c r="AX99" s="55">
        <v>552.27232820999996</v>
      </c>
      <c r="AY99" s="55">
        <v>662.97079556999995</v>
      </c>
      <c r="AZ99" s="55">
        <v>926.47710818999997</v>
      </c>
      <c r="BA99" s="55">
        <v>1054.3998633800188</v>
      </c>
      <c r="BB99" s="55">
        <v>1148.5438343511883</v>
      </c>
      <c r="BC99" s="55">
        <v>1140.4986818851933</v>
      </c>
      <c r="BD99" s="55">
        <v>1570.6750253826574</v>
      </c>
      <c r="BE99" s="55">
        <v>1546.2838858838224</v>
      </c>
      <c r="BF99" s="55">
        <v>1831.0562163583995</v>
      </c>
      <c r="BG99" s="55">
        <v>2613.249501848607</v>
      </c>
      <c r="BH99" s="55">
        <v>2705.4721788631409</v>
      </c>
      <c r="BI99" s="55">
        <v>2671.1454304905419</v>
      </c>
      <c r="BJ99" s="55">
        <v>2670.2409218356879</v>
      </c>
      <c r="BK99" s="55">
        <v>2685.1407086377212</v>
      </c>
      <c r="BL99" s="55">
        <v>2681.8454228232786</v>
      </c>
      <c r="BM99" s="55">
        <v>2604.8769779984214</v>
      </c>
      <c r="BN99" s="55">
        <v>2508.6447532343145</v>
      </c>
      <c r="BO99" s="55">
        <v>2680.4578453543145</v>
      </c>
      <c r="BP99" s="55">
        <v>2731.3306187043145</v>
      </c>
      <c r="BQ99" s="55">
        <v>2786.9861158240792</v>
      </c>
      <c r="BR99" s="55">
        <v>2749.6919280603151</v>
      </c>
      <c r="BS99" s="55">
        <v>2810.1907639274164</v>
      </c>
      <c r="BT99" s="55">
        <v>3225.8948786925084</v>
      </c>
      <c r="BU99" s="55">
        <v>3240.7723983643518</v>
      </c>
      <c r="BV99" s="55">
        <v>3208.2423726172915</v>
      </c>
      <c r="BW99" s="55">
        <v>2926.6427630606777</v>
      </c>
      <c r="BX99" s="55">
        <v>2922.4322029887312</v>
      </c>
      <c r="BY99" s="55">
        <v>2944.780440380021</v>
      </c>
      <c r="BZ99" s="55">
        <v>2964.8603837643182</v>
      </c>
      <c r="CA99" s="55">
        <v>3008.2286907568141</v>
      </c>
      <c r="CB99" s="55">
        <v>3037.1773518602186</v>
      </c>
      <c r="CC99" s="55">
        <v>3008.9457444909758</v>
      </c>
      <c r="CD99" s="55">
        <v>2693.5277042539255</v>
      </c>
      <c r="CE99" s="55">
        <v>2876.8519660236452</v>
      </c>
      <c r="CF99" s="55">
        <v>2889.75093519848</v>
      </c>
      <c r="CG99" s="55">
        <v>2810.7129728243804</v>
      </c>
      <c r="CH99" s="55">
        <v>2082.5165073595404</v>
      </c>
      <c r="CI99" s="55">
        <v>2456.5424920774603</v>
      </c>
      <c r="CJ99" s="55">
        <v>3194.8411841274606</v>
      </c>
      <c r="CK99" s="55">
        <v>3150.8584837587405</v>
      </c>
      <c r="CL99" s="55">
        <v>2666.3405508287401</v>
      </c>
      <c r="CM99" s="55">
        <v>3453.343996332791</v>
      </c>
      <c r="CN99" s="55">
        <v>3109.8664493715819</v>
      </c>
      <c r="CO99" s="55">
        <v>3073.0784135187841</v>
      </c>
      <c r="CP99" s="55">
        <v>3197.457843354794</v>
      </c>
      <c r="CQ99" s="55">
        <v>3137.2989589726726</v>
      </c>
    </row>
    <row r="100" spans="1:95" hidden="1" x14ac:dyDescent="0.25">
      <c r="B100" s="48" t="s">
        <v>103</v>
      </c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  <c r="AK100" s="48"/>
      <c r="AL100" s="48"/>
      <c r="AM100" s="55">
        <v>0</v>
      </c>
      <c r="AN100" s="55">
        <v>0</v>
      </c>
      <c r="AO100" s="55">
        <v>0</v>
      </c>
      <c r="AP100" s="55">
        <v>0</v>
      </c>
      <c r="AQ100" s="55">
        <v>0</v>
      </c>
      <c r="AR100" s="55">
        <v>0</v>
      </c>
      <c r="AS100" s="55">
        <v>0</v>
      </c>
      <c r="AT100" s="55">
        <v>0</v>
      </c>
      <c r="AU100" s="55">
        <v>0</v>
      </c>
      <c r="AV100" s="55">
        <v>0</v>
      </c>
      <c r="AW100" s="55">
        <v>0</v>
      </c>
      <c r="AX100" s="55">
        <v>0</v>
      </c>
      <c r="AY100" s="55">
        <v>0</v>
      </c>
      <c r="AZ100" s="55">
        <v>0</v>
      </c>
      <c r="BA100" s="55">
        <v>0</v>
      </c>
      <c r="BB100" s="55">
        <v>0</v>
      </c>
      <c r="BC100" s="55">
        <v>0</v>
      </c>
      <c r="BD100" s="55">
        <v>0</v>
      </c>
      <c r="BE100" s="55">
        <v>0</v>
      </c>
      <c r="BF100" s="55">
        <v>0</v>
      </c>
      <c r="BG100" s="55">
        <v>0</v>
      </c>
      <c r="BH100" s="55">
        <v>0</v>
      </c>
      <c r="BI100" s="55">
        <v>0</v>
      </c>
      <c r="BJ100" s="55">
        <v>0</v>
      </c>
      <c r="BK100" s="55">
        <v>0</v>
      </c>
      <c r="BL100" s="55">
        <v>0</v>
      </c>
      <c r="BM100" s="55">
        <v>0</v>
      </c>
      <c r="BN100" s="55">
        <v>0</v>
      </c>
      <c r="BO100" s="55">
        <v>0</v>
      </c>
      <c r="BP100" s="55">
        <v>0</v>
      </c>
      <c r="BQ100" s="55">
        <v>0</v>
      </c>
      <c r="BR100" s="55">
        <v>0</v>
      </c>
      <c r="BS100" s="55">
        <v>0</v>
      </c>
      <c r="BT100" s="55">
        <v>0</v>
      </c>
      <c r="BU100" s="55">
        <v>0</v>
      </c>
      <c r="BV100" s="55">
        <v>0</v>
      </c>
      <c r="BW100" s="55">
        <v>0</v>
      </c>
      <c r="BX100" s="55">
        <v>5</v>
      </c>
      <c r="BY100" s="55">
        <v>2</v>
      </c>
      <c r="BZ100" s="55">
        <v>1</v>
      </c>
      <c r="CA100" s="55">
        <v>3</v>
      </c>
      <c r="CB100" s="55">
        <v>4</v>
      </c>
      <c r="CC100" s="55">
        <v>3</v>
      </c>
      <c r="CD100" s="55">
        <v>3</v>
      </c>
      <c r="CE100" s="55">
        <v>2</v>
      </c>
      <c r="CF100" s="55">
        <v>3</v>
      </c>
      <c r="CG100" s="55">
        <v>5</v>
      </c>
      <c r="CH100" s="55">
        <v>5</v>
      </c>
      <c r="CI100" s="55">
        <v>57.447000000000003</v>
      </c>
      <c r="CJ100" s="55">
        <v>53.470999999999997</v>
      </c>
      <c r="CK100" s="55">
        <v>52.442</v>
      </c>
      <c r="CL100" s="55">
        <v>56.54</v>
      </c>
      <c r="CM100" s="55">
        <v>55.13</v>
      </c>
      <c r="CN100" s="55">
        <v>55.02</v>
      </c>
      <c r="CO100" s="55">
        <v>26</v>
      </c>
      <c r="CP100" s="55">
        <v>27</v>
      </c>
      <c r="CQ100" s="55">
        <v>27</v>
      </c>
    </row>
    <row r="101" spans="1:95" x14ac:dyDescent="0.25">
      <c r="B101" s="44" t="s">
        <v>104</v>
      </c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55">
        <v>0</v>
      </c>
      <c r="AN101" s="55">
        <v>0</v>
      </c>
      <c r="AO101" s="55">
        <v>0</v>
      </c>
      <c r="AP101" s="55">
        <v>0</v>
      </c>
      <c r="AQ101" s="55">
        <v>0</v>
      </c>
      <c r="AR101" s="55">
        <v>0</v>
      </c>
      <c r="AS101" s="55">
        <v>0</v>
      </c>
      <c r="AT101" s="55">
        <v>0</v>
      </c>
      <c r="AU101" s="55">
        <v>0</v>
      </c>
      <c r="AV101" s="55">
        <v>0</v>
      </c>
      <c r="AW101" s="55">
        <v>0</v>
      </c>
      <c r="AX101" s="55">
        <v>0</v>
      </c>
      <c r="AY101" s="55">
        <v>-0.41544883982280822</v>
      </c>
      <c r="AZ101" s="55">
        <v>-0.83609146762612641</v>
      </c>
      <c r="BA101" s="55">
        <v>-1.2601862636416192</v>
      </c>
      <c r="BB101" s="55">
        <v>-1.6844260431420501</v>
      </c>
      <c r="BC101" s="55">
        <v>-1.9931406758222014</v>
      </c>
      <c r="BD101" s="55">
        <v>-2.3007094996182151</v>
      </c>
      <c r="BE101" s="55">
        <v>-2.6056586775491581</v>
      </c>
      <c r="BF101" s="55">
        <v>-2.9103847336086051</v>
      </c>
      <c r="BG101" s="55">
        <v>-2.592991654414635</v>
      </c>
      <c r="BH101" s="55">
        <v>-2.2892244770570196</v>
      </c>
      <c r="BI101" s="55">
        <v>-1.9761292660688885</v>
      </c>
      <c r="BJ101" s="55">
        <v>-1.6616282467572767</v>
      </c>
      <c r="BK101" s="55">
        <v>-2.1165061735238346</v>
      </c>
      <c r="BL101" s="55">
        <v>-2.5452244755883684</v>
      </c>
      <c r="BM101" s="55">
        <v>-2.9856425450216957</v>
      </c>
      <c r="BN101" s="55">
        <v>-3.4279952538807041</v>
      </c>
      <c r="BO101" s="55">
        <v>-4.0341842426276084</v>
      </c>
      <c r="BP101" s="55">
        <v>-4.6144105914617395</v>
      </c>
      <c r="BQ101" s="55">
        <v>-5.2058063012518438</v>
      </c>
      <c r="BR101" s="55">
        <v>-5.7991582895822553</v>
      </c>
      <c r="BS101" s="55">
        <v>-6.2654570102188423</v>
      </c>
      <c r="BT101" s="55">
        <v>-6.7601486526316386</v>
      </c>
      <c r="BU101" s="55">
        <v>4.6706241552146235</v>
      </c>
      <c r="BV101" s="55">
        <v>3.9639293894598429</v>
      </c>
      <c r="BW101" s="55">
        <v>3.3584065622383976</v>
      </c>
      <c r="BX101" s="55">
        <v>2.8503410281301997</v>
      </c>
      <c r="BY101" s="55">
        <v>2.2642536599952359</v>
      </c>
      <c r="BZ101" s="55">
        <v>2.8912018345916892</v>
      </c>
      <c r="CA101" s="55">
        <v>2.9420834933507152</v>
      </c>
      <c r="CB101" s="55">
        <v>3.4071411745625975</v>
      </c>
      <c r="CC101" s="55">
        <v>2.3515750685295411</v>
      </c>
      <c r="CD101" s="55">
        <v>1.8814989947388792</v>
      </c>
      <c r="CE101" s="55">
        <v>3.5044727349617366</v>
      </c>
      <c r="CF101" s="55">
        <v>2.8664349563826419</v>
      </c>
      <c r="CG101" s="55">
        <v>2.7723792393946449</v>
      </c>
      <c r="CH101" s="55">
        <v>2.1189078008204167</v>
      </c>
      <c r="CI101" s="55">
        <v>0.98189410572919744</v>
      </c>
      <c r="CJ101" s="55">
        <v>-2.3871455036996334</v>
      </c>
      <c r="CK101" s="55">
        <v>-3.2878353464879622</v>
      </c>
      <c r="CL101" s="55">
        <v>-4.7239884792880265</v>
      </c>
      <c r="CM101" s="55">
        <v>-5.9234118262597173</v>
      </c>
      <c r="CN101" s="55">
        <v>-7.2036604374345208</v>
      </c>
      <c r="CO101" s="55">
        <v>-7.9026082102146225</v>
      </c>
      <c r="CP101" s="55">
        <v>-8.5324633022265228</v>
      </c>
      <c r="CQ101" s="55">
        <v>-9.1823799471200758</v>
      </c>
    </row>
    <row r="102" spans="1:95" x14ac:dyDescent="0.25">
      <c r="B102" s="46" t="s">
        <v>100</v>
      </c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55">
        <v>0</v>
      </c>
      <c r="AN102" s="55">
        <v>0</v>
      </c>
      <c r="AO102" s="55">
        <v>0</v>
      </c>
      <c r="AP102" s="55">
        <v>0</v>
      </c>
      <c r="AQ102" s="55">
        <v>0</v>
      </c>
      <c r="AR102" s="55">
        <v>0</v>
      </c>
      <c r="AS102" s="55">
        <v>0</v>
      </c>
      <c r="AT102" s="55">
        <v>0</v>
      </c>
      <c r="AU102" s="55">
        <v>0</v>
      </c>
      <c r="AV102" s="55">
        <v>0</v>
      </c>
      <c r="AW102" s="55">
        <v>0</v>
      </c>
      <c r="AX102" s="55">
        <v>0</v>
      </c>
      <c r="AY102" s="55">
        <v>0</v>
      </c>
      <c r="AZ102" s="55">
        <v>0</v>
      </c>
      <c r="BA102" s="55">
        <v>0</v>
      </c>
      <c r="BB102" s="55">
        <v>0</v>
      </c>
      <c r="BC102" s="55">
        <v>0</v>
      </c>
      <c r="BD102" s="55">
        <v>0</v>
      </c>
      <c r="BE102" s="55">
        <v>0</v>
      </c>
      <c r="BF102" s="55">
        <v>0</v>
      </c>
      <c r="BG102" s="55">
        <v>0</v>
      </c>
      <c r="BH102" s="55">
        <v>0</v>
      </c>
      <c r="BI102" s="55">
        <v>0</v>
      </c>
      <c r="BJ102" s="55">
        <v>0</v>
      </c>
      <c r="BK102" s="55">
        <v>0</v>
      </c>
      <c r="BL102" s="55">
        <v>0</v>
      </c>
      <c r="BM102" s="55">
        <v>0</v>
      </c>
      <c r="BN102" s="55">
        <v>0</v>
      </c>
      <c r="BO102" s="55">
        <v>0</v>
      </c>
      <c r="BP102" s="55">
        <v>0</v>
      </c>
      <c r="BQ102" s="55">
        <v>0</v>
      </c>
      <c r="BR102" s="55">
        <v>0</v>
      </c>
      <c r="BS102" s="55">
        <v>0</v>
      </c>
      <c r="BT102" s="55">
        <v>0</v>
      </c>
      <c r="BU102" s="55">
        <v>0</v>
      </c>
      <c r="BV102" s="55">
        <v>0</v>
      </c>
      <c r="BW102" s="55">
        <v>0</v>
      </c>
      <c r="BX102" s="55">
        <v>0</v>
      </c>
      <c r="BY102" s="55">
        <v>0</v>
      </c>
      <c r="BZ102" s="55">
        <v>0</v>
      </c>
      <c r="CA102" s="55">
        <v>0</v>
      </c>
      <c r="CB102" s="55">
        <v>0</v>
      </c>
      <c r="CC102" s="55">
        <v>0</v>
      </c>
      <c r="CD102" s="55">
        <v>0</v>
      </c>
      <c r="CE102" s="55">
        <v>0</v>
      </c>
      <c r="CF102" s="55">
        <v>0</v>
      </c>
      <c r="CG102" s="55">
        <v>0</v>
      </c>
      <c r="CH102" s="55">
        <v>0</v>
      </c>
      <c r="CI102" s="55">
        <v>0</v>
      </c>
      <c r="CJ102" s="55">
        <v>0</v>
      </c>
      <c r="CK102" s="55">
        <v>0</v>
      </c>
      <c r="CL102" s="55">
        <v>0</v>
      </c>
      <c r="CM102" s="55">
        <v>0</v>
      </c>
      <c r="CN102" s="55">
        <v>0</v>
      </c>
      <c r="CO102" s="55">
        <v>0</v>
      </c>
      <c r="CP102" s="55">
        <v>0</v>
      </c>
      <c r="CQ102" s="55">
        <v>0</v>
      </c>
    </row>
    <row r="103" spans="1:95" x14ac:dyDescent="0.25">
      <c r="B103" s="46" t="s">
        <v>101</v>
      </c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55">
        <v>0</v>
      </c>
      <c r="AN103" s="55">
        <v>0</v>
      </c>
      <c r="AO103" s="55">
        <v>0</v>
      </c>
      <c r="AP103" s="55">
        <v>0</v>
      </c>
      <c r="AQ103" s="55">
        <v>0</v>
      </c>
      <c r="AR103" s="55">
        <v>0</v>
      </c>
      <c r="AS103" s="55">
        <v>0</v>
      </c>
      <c r="AT103" s="55">
        <v>0</v>
      </c>
      <c r="AU103" s="55">
        <v>0</v>
      </c>
      <c r="AV103" s="55">
        <v>0</v>
      </c>
      <c r="AW103" s="55">
        <v>0</v>
      </c>
      <c r="AX103" s="55">
        <v>0</v>
      </c>
      <c r="AY103" s="55">
        <v>0</v>
      </c>
      <c r="AZ103" s="55">
        <v>0</v>
      </c>
      <c r="BA103" s="55">
        <v>0</v>
      </c>
      <c r="BB103" s="55">
        <v>0</v>
      </c>
      <c r="BC103" s="55">
        <v>0</v>
      </c>
      <c r="BD103" s="55">
        <v>0</v>
      </c>
      <c r="BE103" s="55">
        <v>0</v>
      </c>
      <c r="BF103" s="55">
        <v>0</v>
      </c>
      <c r="BG103" s="55">
        <v>-4.0777354143088577E-2</v>
      </c>
      <c r="BH103" s="55">
        <v>-7.975635369726522E-2</v>
      </c>
      <c r="BI103" s="55">
        <v>-0.11954044259042018</v>
      </c>
      <c r="BJ103" s="55">
        <v>-0.15946806362808347</v>
      </c>
      <c r="BK103" s="55">
        <v>-3.3799643398582879E-2</v>
      </c>
      <c r="BL103" s="55">
        <v>9.2425264469832291E-2</v>
      </c>
      <c r="BM103" s="55">
        <v>0.21841244522614317</v>
      </c>
      <c r="BN103" s="55">
        <v>0.34450845072755826</v>
      </c>
      <c r="BO103" s="55">
        <v>0.32467127244667271</v>
      </c>
      <c r="BP103" s="55">
        <v>0.30493756564482077</v>
      </c>
      <c r="BQ103" s="55">
        <v>0.28561115854625041</v>
      </c>
      <c r="BR103" s="55">
        <v>0.26639237171986663</v>
      </c>
      <c r="BS103" s="55">
        <v>0.39230897965395889</v>
      </c>
      <c r="BT103" s="55">
        <v>0.46371490569376472</v>
      </c>
      <c r="BU103" s="55">
        <v>0.47227770925847662</v>
      </c>
      <c r="BV103" s="55">
        <v>0.34545747702276408</v>
      </c>
      <c r="BW103" s="55">
        <v>0.33807213165770456</v>
      </c>
      <c r="BX103" s="55">
        <v>0.40176514168663457</v>
      </c>
      <c r="BY103" s="55">
        <v>0.39924566922730553</v>
      </c>
      <c r="BZ103" s="55">
        <v>1.6118671226780175</v>
      </c>
      <c r="CA103" s="55">
        <v>2.266867638111993</v>
      </c>
      <c r="CB103" s="55">
        <v>3.3094014489023746</v>
      </c>
      <c r="CC103" s="55">
        <v>2.8432389175017088</v>
      </c>
      <c r="CD103" s="55">
        <v>2.9646928553538481</v>
      </c>
      <c r="CE103" s="55">
        <v>5.1978266408184055</v>
      </c>
      <c r="CF103" s="55">
        <v>5.1430397531135945</v>
      </c>
      <c r="CG103" s="55">
        <v>5.6442816465043126</v>
      </c>
      <c r="CH103" s="55">
        <v>5.588255519689314</v>
      </c>
      <c r="CI103" s="55">
        <v>5.0675034702922108</v>
      </c>
      <c r="CJ103" s="55">
        <v>2.2875472606464076</v>
      </c>
      <c r="CK103" s="55">
        <v>1.9881080043405817</v>
      </c>
      <c r="CL103" s="55">
        <v>1.155374636417339</v>
      </c>
      <c r="CM103" s="55">
        <v>0.57837555159670517</v>
      </c>
      <c r="CN103" s="55">
        <v>-0.10689882579724025</v>
      </c>
      <c r="CO103" s="55">
        <v>-0.198583506230015</v>
      </c>
      <c r="CP103" s="55">
        <v>-0.21898463571632643</v>
      </c>
      <c r="CQ103" s="55">
        <v>-0.24025277583731316</v>
      </c>
    </row>
    <row r="104" spans="1:95" x14ac:dyDescent="0.25">
      <c r="B104" s="46" t="s">
        <v>102</v>
      </c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55">
        <v>0</v>
      </c>
      <c r="AN104" s="55">
        <v>0</v>
      </c>
      <c r="AO104" s="55">
        <v>0</v>
      </c>
      <c r="AP104" s="55">
        <v>0</v>
      </c>
      <c r="AQ104" s="55">
        <v>0</v>
      </c>
      <c r="AR104" s="55">
        <v>0</v>
      </c>
      <c r="AS104" s="55">
        <v>0</v>
      </c>
      <c r="AT104" s="55">
        <v>0</v>
      </c>
      <c r="AU104" s="55">
        <v>0</v>
      </c>
      <c r="AV104" s="55">
        <v>0</v>
      </c>
      <c r="AW104" s="55">
        <v>0</v>
      </c>
      <c r="AX104" s="55">
        <v>0</v>
      </c>
      <c r="AY104" s="55">
        <v>0</v>
      </c>
      <c r="AZ104" s="55">
        <v>0</v>
      </c>
      <c r="BA104" s="55">
        <v>0</v>
      </c>
      <c r="BB104" s="55">
        <v>0</v>
      </c>
      <c r="BC104" s="55">
        <v>0</v>
      </c>
      <c r="BD104" s="55">
        <v>0</v>
      </c>
      <c r="BE104" s="55">
        <v>0</v>
      </c>
      <c r="BF104" s="55">
        <v>0</v>
      </c>
      <c r="BG104" s="55">
        <v>0</v>
      </c>
      <c r="BH104" s="55">
        <v>0</v>
      </c>
      <c r="BI104" s="55">
        <v>0</v>
      </c>
      <c r="BJ104" s="55">
        <v>0</v>
      </c>
      <c r="BK104" s="55">
        <v>0</v>
      </c>
      <c r="BL104" s="55">
        <v>0</v>
      </c>
      <c r="BM104" s="55">
        <v>0</v>
      </c>
      <c r="BN104" s="55">
        <v>0</v>
      </c>
      <c r="BO104" s="55">
        <v>0</v>
      </c>
      <c r="BP104" s="55">
        <v>0</v>
      </c>
      <c r="BQ104" s="55">
        <v>0</v>
      </c>
      <c r="BR104" s="55">
        <v>0</v>
      </c>
      <c r="BS104" s="55">
        <v>0</v>
      </c>
      <c r="BT104" s="55">
        <v>0</v>
      </c>
      <c r="BU104" s="55">
        <v>0</v>
      </c>
      <c r="BV104" s="55">
        <v>0</v>
      </c>
      <c r="BW104" s="55">
        <v>0</v>
      </c>
      <c r="BX104" s="55">
        <v>0</v>
      </c>
      <c r="BY104" s="55">
        <v>0</v>
      </c>
      <c r="BZ104" s="55">
        <v>0</v>
      </c>
      <c r="CA104" s="55">
        <v>0</v>
      </c>
      <c r="CB104" s="55">
        <v>0</v>
      </c>
      <c r="CC104" s="55">
        <v>0</v>
      </c>
      <c r="CD104" s="55">
        <v>0</v>
      </c>
      <c r="CE104" s="55">
        <v>0</v>
      </c>
      <c r="CF104" s="55">
        <v>0</v>
      </c>
      <c r="CG104" s="55">
        <v>0</v>
      </c>
      <c r="CH104" s="55">
        <v>0</v>
      </c>
      <c r="CI104" s="55">
        <v>0</v>
      </c>
      <c r="CJ104" s="55">
        <v>0</v>
      </c>
      <c r="CK104" s="55">
        <v>0</v>
      </c>
      <c r="CL104" s="55">
        <v>0</v>
      </c>
      <c r="CM104" s="55">
        <v>0</v>
      </c>
      <c r="CN104" s="55">
        <v>0</v>
      </c>
      <c r="CO104" s="55">
        <v>0</v>
      </c>
      <c r="CP104" s="55">
        <v>0</v>
      </c>
      <c r="CQ104" s="55">
        <v>0</v>
      </c>
    </row>
    <row r="105" spans="1:95" x14ac:dyDescent="0.25">
      <c r="B105" s="46" t="s">
        <v>48</v>
      </c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55">
        <v>0</v>
      </c>
      <c r="AN105" s="55">
        <v>0</v>
      </c>
      <c r="AO105" s="55">
        <v>0</v>
      </c>
      <c r="AP105" s="55">
        <v>0</v>
      </c>
      <c r="AQ105" s="55">
        <v>0</v>
      </c>
      <c r="AR105" s="55">
        <v>0</v>
      </c>
      <c r="AS105" s="55">
        <v>0</v>
      </c>
      <c r="AT105" s="55">
        <v>0</v>
      </c>
      <c r="AU105" s="55">
        <v>0</v>
      </c>
      <c r="AV105" s="55">
        <v>0</v>
      </c>
      <c r="AW105" s="55">
        <v>0</v>
      </c>
      <c r="AX105" s="55">
        <v>0</v>
      </c>
      <c r="AY105" s="55">
        <v>-0.41544883982280822</v>
      </c>
      <c r="AZ105" s="55">
        <v>-0.83609146762612641</v>
      </c>
      <c r="BA105" s="55">
        <v>-1.2601862636416192</v>
      </c>
      <c r="BB105" s="55">
        <v>-1.6844260431420501</v>
      </c>
      <c r="BC105" s="55">
        <v>-1.9931406758222014</v>
      </c>
      <c r="BD105" s="55">
        <v>-2.3007094996182151</v>
      </c>
      <c r="BE105" s="55">
        <v>-2.6056586775491581</v>
      </c>
      <c r="BF105" s="55">
        <v>-2.9103847336086051</v>
      </c>
      <c r="BG105" s="55">
        <v>-2.5522143002715465</v>
      </c>
      <c r="BH105" s="55">
        <v>-2.2094681233597542</v>
      </c>
      <c r="BI105" s="55">
        <v>-1.8565888234784682</v>
      </c>
      <c r="BJ105" s="55">
        <v>-1.5021601831291933</v>
      </c>
      <c r="BK105" s="55">
        <v>-2.0827065301252516</v>
      </c>
      <c r="BL105" s="55">
        <v>-2.6376497400582006</v>
      </c>
      <c r="BM105" s="55">
        <v>-3.204054990247839</v>
      </c>
      <c r="BN105" s="55">
        <v>-3.7725037046082623</v>
      </c>
      <c r="BO105" s="55">
        <v>-4.3588555150742812</v>
      </c>
      <c r="BP105" s="55">
        <v>-4.91934815710656</v>
      </c>
      <c r="BQ105" s="55">
        <v>-5.491417459798094</v>
      </c>
      <c r="BR105" s="55">
        <v>-6.0655506613021224</v>
      </c>
      <c r="BS105" s="55">
        <v>-6.657765989872801</v>
      </c>
      <c r="BT105" s="55">
        <v>-7.2238635583254034</v>
      </c>
      <c r="BU105" s="55">
        <v>4.1983464459561466</v>
      </c>
      <c r="BV105" s="55">
        <v>3.6184719124370788</v>
      </c>
      <c r="BW105" s="55">
        <v>3.020334430580693</v>
      </c>
      <c r="BX105" s="55">
        <v>2.4485758864435652</v>
      </c>
      <c r="BY105" s="55">
        <v>1.8650079907679304</v>
      </c>
      <c r="BZ105" s="55">
        <v>1.2793347119136718</v>
      </c>
      <c r="CA105" s="55">
        <v>0.67521585523872196</v>
      </c>
      <c r="CB105" s="55">
        <v>9.7739725660222654E-2</v>
      </c>
      <c r="CC105" s="55">
        <v>-0.49166384897216781</v>
      </c>
      <c r="CD105" s="55">
        <v>-1.0831938606149689</v>
      </c>
      <c r="CE105" s="55">
        <v>-1.6933539058566687</v>
      </c>
      <c r="CF105" s="55">
        <v>-2.2766047967309526</v>
      </c>
      <c r="CG105" s="55">
        <v>-2.8719024071096677</v>
      </c>
      <c r="CH105" s="55">
        <v>-3.4693477188688973</v>
      </c>
      <c r="CI105" s="55">
        <v>-4.0856093645630134</v>
      </c>
      <c r="CJ105" s="55">
        <v>-4.674692764346041</v>
      </c>
      <c r="CK105" s="55">
        <v>-5.2759433508285438</v>
      </c>
      <c r="CL105" s="55">
        <v>-5.879363115705365</v>
      </c>
      <c r="CM105" s="55">
        <v>-6.5017873778564228</v>
      </c>
      <c r="CN105" s="55">
        <v>-7.0967616116372803</v>
      </c>
      <c r="CO105" s="55">
        <v>-7.704024703984607</v>
      </c>
      <c r="CP105" s="55">
        <v>-8.3134786665101963</v>
      </c>
      <c r="CQ105" s="55">
        <v>-8.9421271712827632</v>
      </c>
    </row>
    <row r="106" spans="1:95" hidden="1" x14ac:dyDescent="0.25">
      <c r="B106" s="48" t="s">
        <v>103</v>
      </c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  <c r="AI106" s="48"/>
      <c r="AJ106" s="48"/>
      <c r="AK106" s="48"/>
      <c r="AL106" s="48"/>
      <c r="AM106" s="55">
        <v>0</v>
      </c>
      <c r="AN106" s="55">
        <v>0</v>
      </c>
      <c r="AO106" s="55">
        <v>0</v>
      </c>
      <c r="AP106" s="55">
        <v>0</v>
      </c>
      <c r="AQ106" s="55">
        <v>0</v>
      </c>
      <c r="AR106" s="55">
        <v>0</v>
      </c>
      <c r="AS106" s="55">
        <v>0</v>
      </c>
      <c r="AT106" s="55">
        <v>0</v>
      </c>
      <c r="AU106" s="55">
        <v>0</v>
      </c>
      <c r="AV106" s="55">
        <v>0</v>
      </c>
      <c r="AW106" s="55">
        <v>0</v>
      </c>
      <c r="AX106" s="55">
        <v>0</v>
      </c>
      <c r="AY106" s="55">
        <v>-4.0393041539190072E-2</v>
      </c>
      <c r="AZ106" s="55">
        <v>-8.1291061967554465E-2</v>
      </c>
      <c r="BA106" s="55">
        <v>-0.12252472799323025</v>
      </c>
      <c r="BB106" s="55">
        <v>-0.16377249039701142</v>
      </c>
      <c r="BC106" s="55">
        <v>-0.16377249039701142</v>
      </c>
      <c r="BD106" s="55">
        <v>-0.16377249039701142</v>
      </c>
      <c r="BE106" s="55">
        <v>-0.16377249039701142</v>
      </c>
      <c r="BF106" s="55">
        <v>-0.16377249039701142</v>
      </c>
      <c r="BG106" s="55">
        <v>-0.16377249039701142</v>
      </c>
      <c r="BH106" s="55">
        <v>-0.16377249039701142</v>
      </c>
      <c r="BI106" s="55">
        <v>-0.16377249039701142</v>
      </c>
      <c r="BJ106" s="55">
        <v>-0.16377249039701142</v>
      </c>
      <c r="BK106" s="55">
        <v>-0.16377249039701142</v>
      </c>
      <c r="BL106" s="55">
        <v>-0.16377249039701142</v>
      </c>
      <c r="BM106" s="55">
        <v>-0.16377249039701142</v>
      </c>
      <c r="BN106" s="55">
        <v>-0.16377249039701142</v>
      </c>
      <c r="BO106" s="55">
        <v>-0.16377249039701142</v>
      </c>
      <c r="BP106" s="55">
        <v>-0.16377249039701142</v>
      </c>
      <c r="BQ106" s="55">
        <v>-0.16377249039701142</v>
      </c>
      <c r="BR106" s="55">
        <v>-0.16377249039701142</v>
      </c>
      <c r="BS106" s="55">
        <v>-0.16377249039701142</v>
      </c>
      <c r="BT106" s="55">
        <v>-0.16377249039701142</v>
      </c>
      <c r="BU106" s="55">
        <v>-0.16377249039701142</v>
      </c>
      <c r="BV106" s="55">
        <v>-0.16377249039701142</v>
      </c>
      <c r="BW106" s="55">
        <v>-0.16377249039701142</v>
      </c>
      <c r="BX106" s="55">
        <v>-0.16377249039701142</v>
      </c>
      <c r="BY106" s="55">
        <v>-0.16377249039701142</v>
      </c>
      <c r="BZ106" s="55">
        <v>-0.16377249039701142</v>
      </c>
      <c r="CA106" s="55">
        <v>-0.16377249039701142</v>
      </c>
      <c r="CB106" s="55">
        <v>-0.16377249039701142</v>
      </c>
      <c r="CC106" s="55">
        <v>-0.16377249039701142</v>
      </c>
      <c r="CD106" s="55">
        <v>-0.16377249039701142</v>
      </c>
      <c r="CE106" s="55">
        <v>-0.16377249039701142</v>
      </c>
      <c r="CF106" s="55">
        <v>-0.16377249039701142</v>
      </c>
      <c r="CG106" s="55">
        <v>-0.16377249039701142</v>
      </c>
      <c r="CH106" s="55">
        <v>-0.16377249039701142</v>
      </c>
      <c r="CI106" s="55">
        <v>-0.16377249039701142</v>
      </c>
      <c r="CJ106" s="55">
        <v>-0.16377249039701142</v>
      </c>
      <c r="CK106" s="55">
        <v>-0.16377249039701142</v>
      </c>
      <c r="CL106" s="55">
        <v>-0.16377249039701142</v>
      </c>
      <c r="CM106" s="55">
        <v>-0.16377249039701142</v>
      </c>
      <c r="CN106" s="55">
        <v>-0.16377249039701142</v>
      </c>
      <c r="CO106" s="55">
        <v>-0.16377249039701142</v>
      </c>
      <c r="CP106" s="55">
        <v>-0.16377249039701142</v>
      </c>
      <c r="CQ106" s="55">
        <v>-0.16377249039701142</v>
      </c>
    </row>
    <row r="107" spans="1:95" x14ac:dyDescent="0.25">
      <c r="B107" s="44" t="s">
        <v>105</v>
      </c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55">
        <v>34001.936097000587</v>
      </c>
      <c r="AN107" s="55">
        <v>33227.78206959409</v>
      </c>
      <c r="AO107" s="55">
        <v>33256.610788287981</v>
      </c>
      <c r="AP107" s="55">
        <v>34206.298562209922</v>
      </c>
      <c r="AQ107" s="55">
        <v>34158.170064542493</v>
      </c>
      <c r="AR107" s="55">
        <v>34416.341513670508</v>
      </c>
      <c r="AS107" s="55">
        <v>35099.54334457549</v>
      </c>
      <c r="AT107" s="55">
        <v>37584.619843691318</v>
      </c>
      <c r="AU107" s="55">
        <v>37703.917324819107</v>
      </c>
      <c r="AV107" s="55">
        <v>38971.106594263125</v>
      </c>
      <c r="AW107" s="55">
        <v>40285.343822307521</v>
      </c>
      <c r="AX107" s="55">
        <v>42458.354604945467</v>
      </c>
      <c r="AY107" s="55">
        <v>43494.897700946225</v>
      </c>
      <c r="AZ107" s="55">
        <v>43421.245192994975</v>
      </c>
      <c r="BA107" s="55">
        <v>44071.447240926442</v>
      </c>
      <c r="BB107" s="55">
        <v>46589.53639219304</v>
      </c>
      <c r="BC107" s="55">
        <v>46799.064002376028</v>
      </c>
      <c r="BD107" s="55">
        <v>47584.042963457039</v>
      </c>
      <c r="BE107" s="55">
        <v>48276.100794837148</v>
      </c>
      <c r="BF107" s="55">
        <v>50132.344319526623</v>
      </c>
      <c r="BG107" s="55">
        <v>50147.439194580758</v>
      </c>
      <c r="BH107" s="55">
        <v>50700.68319827097</v>
      </c>
      <c r="BI107" s="55">
        <v>50745.529480110388</v>
      </c>
      <c r="BJ107" s="55">
        <v>51526.329255024801</v>
      </c>
      <c r="BK107" s="55">
        <v>51112.470799984381</v>
      </c>
      <c r="BL107" s="55">
        <v>51917.892383866703</v>
      </c>
      <c r="BM107" s="55">
        <v>52741.800404519112</v>
      </c>
      <c r="BN107" s="55">
        <v>54574.080036134314</v>
      </c>
      <c r="BO107" s="55">
        <v>54947.343146969375</v>
      </c>
      <c r="BP107" s="55">
        <v>54531.765885276618</v>
      </c>
      <c r="BQ107" s="55">
        <v>54477.223512301716</v>
      </c>
      <c r="BR107" s="55">
        <v>56066.142974233764</v>
      </c>
      <c r="BS107" s="55">
        <v>56345.106968362496</v>
      </c>
      <c r="BT107" s="55">
        <v>56355.388818726533</v>
      </c>
      <c r="BU107" s="55">
        <v>56577.463128602671</v>
      </c>
      <c r="BV107" s="55">
        <v>57656.793738130211</v>
      </c>
      <c r="BW107" s="55">
        <v>57902.870617318564</v>
      </c>
      <c r="BX107" s="55">
        <v>59123.967126923955</v>
      </c>
      <c r="BY107" s="55">
        <v>60440.042263504205</v>
      </c>
      <c r="BZ107" s="55">
        <v>60571.652687095666</v>
      </c>
      <c r="CA107" s="55">
        <v>58802.157254693593</v>
      </c>
      <c r="CB107" s="55">
        <v>58692.05127277819</v>
      </c>
      <c r="CC107" s="55">
        <v>58333.783332687985</v>
      </c>
      <c r="CD107" s="55">
        <v>59671.80944803742</v>
      </c>
      <c r="CE107" s="55">
        <v>59126.163491578409</v>
      </c>
      <c r="CF107" s="55">
        <v>60529.956721991592</v>
      </c>
      <c r="CG107" s="55">
        <v>60580.613862356506</v>
      </c>
      <c r="CH107" s="55">
        <v>62268.120787983462</v>
      </c>
      <c r="CI107" s="55">
        <v>60361.376034741814</v>
      </c>
      <c r="CJ107" s="55">
        <v>60507.12841019949</v>
      </c>
      <c r="CK107" s="55">
        <v>62967.067434031516</v>
      </c>
      <c r="CL107" s="55">
        <v>65009.768005249673</v>
      </c>
      <c r="CM107" s="55">
        <v>66334.853125585883</v>
      </c>
      <c r="CN107" s="55">
        <v>66004.007040553988</v>
      </c>
      <c r="CO107" s="55">
        <v>68143.758891817008</v>
      </c>
      <c r="CP107" s="55">
        <v>68956.08103750876</v>
      </c>
      <c r="CQ107" s="55">
        <v>69921.705311438942</v>
      </c>
    </row>
    <row r="108" spans="1:95" x14ac:dyDescent="0.25">
      <c r="B108" s="45" t="s">
        <v>84</v>
      </c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  <c r="AM108" s="55">
        <v>0</v>
      </c>
      <c r="AN108" s="55">
        <v>0</v>
      </c>
      <c r="AO108" s="55">
        <v>0</v>
      </c>
      <c r="AP108" s="55">
        <v>0</v>
      </c>
      <c r="AQ108" s="55">
        <v>0</v>
      </c>
      <c r="AR108" s="55">
        <v>0</v>
      </c>
      <c r="AS108" s="55">
        <v>0</v>
      </c>
      <c r="AT108" s="55">
        <v>0</v>
      </c>
      <c r="AU108" s="55">
        <v>0</v>
      </c>
      <c r="AV108" s="55">
        <v>0</v>
      </c>
      <c r="AW108" s="55">
        <v>0</v>
      </c>
      <c r="AX108" s="55">
        <v>0</v>
      </c>
      <c r="AY108" s="55">
        <v>0</v>
      </c>
      <c r="AZ108" s="55">
        <v>0</v>
      </c>
      <c r="BA108" s="55">
        <v>0</v>
      </c>
      <c r="BB108" s="55">
        <v>0</v>
      </c>
      <c r="BC108" s="55">
        <v>0</v>
      </c>
      <c r="BD108" s="55">
        <v>0</v>
      </c>
      <c r="BE108" s="55">
        <v>0</v>
      </c>
      <c r="BF108" s="55">
        <v>0</v>
      </c>
      <c r="BG108" s="55">
        <v>0</v>
      </c>
      <c r="BH108" s="55">
        <v>0</v>
      </c>
      <c r="BI108" s="55">
        <v>0</v>
      </c>
      <c r="BJ108" s="55">
        <v>0</v>
      </c>
      <c r="BK108" s="55">
        <v>0</v>
      </c>
      <c r="BL108" s="55">
        <v>0</v>
      </c>
      <c r="BM108" s="55">
        <v>0</v>
      </c>
      <c r="BN108" s="55">
        <v>0</v>
      </c>
      <c r="BO108" s="55">
        <v>0</v>
      </c>
      <c r="BP108" s="55">
        <v>0</v>
      </c>
      <c r="BQ108" s="55">
        <v>0</v>
      </c>
      <c r="BR108" s="55">
        <v>0</v>
      </c>
      <c r="BS108" s="55">
        <v>0</v>
      </c>
      <c r="BT108" s="55">
        <v>0</v>
      </c>
      <c r="BU108" s="55">
        <v>0</v>
      </c>
      <c r="BV108" s="55">
        <v>0</v>
      </c>
      <c r="BW108" s="55">
        <v>0</v>
      </c>
      <c r="BX108" s="55">
        <v>0</v>
      </c>
      <c r="BY108" s="55">
        <v>0</v>
      </c>
      <c r="BZ108" s="55">
        <v>0</v>
      </c>
      <c r="CA108" s="55">
        <v>0</v>
      </c>
      <c r="CB108" s="55">
        <v>0</v>
      </c>
      <c r="CC108" s="55">
        <v>0</v>
      </c>
      <c r="CD108" s="55">
        <v>0</v>
      </c>
      <c r="CE108" s="55">
        <v>0</v>
      </c>
      <c r="CF108" s="55">
        <v>0</v>
      </c>
      <c r="CG108" s="55">
        <v>0</v>
      </c>
      <c r="CH108" s="55">
        <v>0</v>
      </c>
      <c r="CI108" s="55">
        <v>0</v>
      </c>
      <c r="CJ108" s="55">
        <v>0</v>
      </c>
      <c r="CK108" s="55">
        <v>0</v>
      </c>
      <c r="CL108" s="55">
        <v>0</v>
      </c>
      <c r="CM108" s="55">
        <v>0</v>
      </c>
      <c r="CN108" s="55">
        <v>0</v>
      </c>
      <c r="CO108" s="55">
        <v>0</v>
      </c>
      <c r="CP108" s="55">
        <v>0</v>
      </c>
      <c r="CQ108" s="55">
        <v>0</v>
      </c>
    </row>
    <row r="109" spans="1:95" x14ac:dyDescent="0.25">
      <c r="B109" s="45" t="s">
        <v>114</v>
      </c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55">
        <v>182.21907202056215</v>
      </c>
      <c r="AN109" s="55">
        <v>187.60924036101673</v>
      </c>
      <c r="AO109" s="55">
        <v>1006.6746544457076</v>
      </c>
      <c r="AP109" s="55">
        <v>1009.7388231418577</v>
      </c>
      <c r="AQ109" s="55">
        <v>979.23786750422767</v>
      </c>
      <c r="AR109" s="55">
        <v>950.36991115624937</v>
      </c>
      <c r="AS109" s="55">
        <v>996.19349717271621</v>
      </c>
      <c r="AT109" s="55">
        <v>1204.8467499086476</v>
      </c>
      <c r="AU109" s="55">
        <v>1239.8032990991076</v>
      </c>
      <c r="AV109" s="55">
        <v>1251.3030619982076</v>
      </c>
      <c r="AW109" s="55">
        <v>1221.4267378812676</v>
      </c>
      <c r="AX109" s="55">
        <v>1200.5315941469676</v>
      </c>
      <c r="AY109" s="55">
        <v>1211.8003017477276</v>
      </c>
      <c r="AZ109" s="55">
        <v>1186.1104715488077</v>
      </c>
      <c r="BA109" s="55">
        <v>1206.4752056335276</v>
      </c>
      <c r="BB109" s="55">
        <v>1202.4713502166678</v>
      </c>
      <c r="BC109" s="55">
        <v>1172.6027507157075</v>
      </c>
      <c r="BD109" s="55">
        <v>1177.0400657573875</v>
      </c>
      <c r="BE109" s="55">
        <v>1200.2634918315475</v>
      </c>
      <c r="BF109" s="55">
        <v>1204.8325886701077</v>
      </c>
      <c r="BG109" s="55">
        <v>1209.1331597294477</v>
      </c>
      <c r="BH109" s="55">
        <v>1208.9790740901276</v>
      </c>
      <c r="BI109" s="55">
        <v>1160.5776303945477</v>
      </c>
      <c r="BJ109" s="55">
        <v>1134.6070311346878</v>
      </c>
      <c r="BK109" s="55">
        <v>1093.4312387849275</v>
      </c>
      <c r="BL109" s="55">
        <v>1112.5659463391278</v>
      </c>
      <c r="BM109" s="55">
        <v>1105.5863185414275</v>
      </c>
      <c r="BN109" s="55">
        <v>1094.2562897112475</v>
      </c>
      <c r="BO109" s="55">
        <v>1108.1881138608676</v>
      </c>
      <c r="BP109" s="55">
        <v>1101.8205070850277</v>
      </c>
      <c r="BQ109" s="55">
        <v>1099.8263425506877</v>
      </c>
      <c r="BR109" s="55">
        <v>1069.1076232460478</v>
      </c>
      <c r="BS109" s="55">
        <v>1077.5984473134076</v>
      </c>
      <c r="BT109" s="55">
        <v>1100.3466154532275</v>
      </c>
      <c r="BU109" s="55">
        <v>1113.9198660180475</v>
      </c>
      <c r="BV109" s="55">
        <v>1121.6229637324475</v>
      </c>
      <c r="BW109" s="55">
        <v>1143.4604354037331</v>
      </c>
      <c r="BX109" s="55">
        <v>1105.5838816201754</v>
      </c>
      <c r="BY109" s="55">
        <v>1105.2847785000743</v>
      </c>
      <c r="BZ109" s="55">
        <v>1105.4774549363644</v>
      </c>
      <c r="CA109" s="55">
        <v>1096.8952218872944</v>
      </c>
      <c r="CB109" s="55">
        <v>1083.0723008447269</v>
      </c>
      <c r="CC109" s="55">
        <v>1064.4553566816669</v>
      </c>
      <c r="CD109" s="55">
        <v>1071.5201254113606</v>
      </c>
      <c r="CE109" s="55">
        <v>1058.7028282614265</v>
      </c>
      <c r="CF109" s="55">
        <v>1065.8594024913725</v>
      </c>
      <c r="CG109" s="55">
        <v>1084.8011094313606</v>
      </c>
      <c r="CH109" s="55">
        <v>1104.8751017813606</v>
      </c>
      <c r="CI109" s="55">
        <v>1090.6555488970798</v>
      </c>
      <c r="CJ109" s="55">
        <v>1096.3899099287312</v>
      </c>
      <c r="CK109" s="55">
        <v>3254.5074629593732</v>
      </c>
      <c r="CL109" s="55">
        <v>3237.887308831343</v>
      </c>
      <c r="CM109" s="55">
        <v>3195.6006842804845</v>
      </c>
      <c r="CN109" s="55">
        <v>3098.3668566650167</v>
      </c>
      <c r="CO109" s="55">
        <v>2962.5327837492891</v>
      </c>
      <c r="CP109" s="55">
        <v>3019.8967002150339</v>
      </c>
      <c r="CQ109" s="55">
        <v>3080.8411268434438</v>
      </c>
    </row>
    <row r="110" spans="1:95" ht="14.25" customHeight="1" x14ac:dyDescent="0.25">
      <c r="B110" s="45" t="s">
        <v>85</v>
      </c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55">
        <v>33819.717024980026</v>
      </c>
      <c r="AN110" s="55">
        <v>33040.172829233074</v>
      </c>
      <c r="AO110" s="55">
        <v>32249.936133842275</v>
      </c>
      <c r="AP110" s="55">
        <v>33196.559739068063</v>
      </c>
      <c r="AQ110" s="55">
        <v>33178.932197038266</v>
      </c>
      <c r="AR110" s="55">
        <v>33465.971602514255</v>
      </c>
      <c r="AS110" s="55">
        <v>34103.349847402773</v>
      </c>
      <c r="AT110" s="55">
        <v>36379.773093782671</v>
      </c>
      <c r="AU110" s="55">
        <v>36464.114025720002</v>
      </c>
      <c r="AV110" s="55">
        <v>37719.803532264916</v>
      </c>
      <c r="AW110" s="55">
        <v>39063.917084426255</v>
      </c>
      <c r="AX110" s="55">
        <v>41257.8230107985</v>
      </c>
      <c r="AY110" s="55">
        <v>42283.097399198501</v>
      </c>
      <c r="AZ110" s="55">
        <v>42235.134721446164</v>
      </c>
      <c r="BA110" s="55">
        <v>42864.972035292914</v>
      </c>
      <c r="BB110" s="55">
        <v>45387.06504197637</v>
      </c>
      <c r="BC110" s="55">
        <v>45626.461251660323</v>
      </c>
      <c r="BD110" s="55">
        <v>46407.002897699655</v>
      </c>
      <c r="BE110" s="55">
        <v>47075.837303005603</v>
      </c>
      <c r="BF110" s="55">
        <v>48927.511730856517</v>
      </c>
      <c r="BG110" s="55">
        <v>48938.30603485131</v>
      </c>
      <c r="BH110" s="55">
        <v>49491.70412418084</v>
      </c>
      <c r="BI110" s="55">
        <v>49584.951849715842</v>
      </c>
      <c r="BJ110" s="55">
        <v>50391.722223890116</v>
      </c>
      <c r="BK110" s="55">
        <v>50019.039561199454</v>
      </c>
      <c r="BL110" s="55">
        <v>50805.326437527576</v>
      </c>
      <c r="BM110" s="55">
        <v>51636.214085977685</v>
      </c>
      <c r="BN110" s="55">
        <v>53479.82374642307</v>
      </c>
      <c r="BO110" s="55">
        <v>53839.155033108509</v>
      </c>
      <c r="BP110" s="55">
        <v>53429.945378191587</v>
      </c>
      <c r="BQ110" s="55">
        <v>53377.397169751028</v>
      </c>
      <c r="BR110" s="55">
        <v>54997.035350987717</v>
      </c>
      <c r="BS110" s="55">
        <v>55267.508521049087</v>
      </c>
      <c r="BT110" s="55">
        <v>55255.042203273304</v>
      </c>
      <c r="BU110" s="55">
        <v>55463.543262584622</v>
      </c>
      <c r="BV110" s="55">
        <v>56535.17077439776</v>
      </c>
      <c r="BW110" s="55">
        <v>56759.410181914827</v>
      </c>
      <c r="BX110" s="55">
        <v>58018.383245303783</v>
      </c>
      <c r="BY110" s="55">
        <v>59334.757485004127</v>
      </c>
      <c r="BZ110" s="55">
        <v>59466.175232159301</v>
      </c>
      <c r="CA110" s="55">
        <v>57705.262032806299</v>
      </c>
      <c r="CB110" s="55">
        <v>57608.978971933466</v>
      </c>
      <c r="CC110" s="55">
        <v>57269.327976006316</v>
      </c>
      <c r="CD110" s="55">
        <v>58600.289322626057</v>
      </c>
      <c r="CE110" s="55">
        <v>58067.460663316982</v>
      </c>
      <c r="CF110" s="55">
        <v>59464.097319500223</v>
      </c>
      <c r="CG110" s="55">
        <v>59495.812752925143</v>
      </c>
      <c r="CH110" s="55">
        <v>61163.245686202099</v>
      </c>
      <c r="CI110" s="55">
        <v>59270.720485844737</v>
      </c>
      <c r="CJ110" s="55">
        <v>59410.73850027076</v>
      </c>
      <c r="CK110" s="55">
        <v>59712.559971072144</v>
      </c>
      <c r="CL110" s="55">
        <v>61771.880696418331</v>
      </c>
      <c r="CM110" s="55">
        <v>63139.252441305398</v>
      </c>
      <c r="CN110" s="55">
        <v>62905.640183888965</v>
      </c>
      <c r="CO110" s="55">
        <v>65181.226108067713</v>
      </c>
      <c r="CP110" s="55">
        <v>65936.184337293729</v>
      </c>
      <c r="CQ110" s="55">
        <v>66840.864184595499</v>
      </c>
    </row>
    <row r="111" spans="1:95" ht="14.25" customHeight="1" x14ac:dyDescent="0.25">
      <c r="A111" s="50"/>
      <c r="B111" s="47" t="s">
        <v>55</v>
      </c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  <c r="AH111" s="47"/>
      <c r="AI111" s="47"/>
      <c r="AJ111" s="47"/>
      <c r="AK111" s="47"/>
      <c r="AL111" s="47"/>
      <c r="AM111" s="55">
        <v>951.826769501542</v>
      </c>
      <c r="AN111" s="55">
        <v>969.91966871264071</v>
      </c>
      <c r="AO111" s="55">
        <v>957.37554804818933</v>
      </c>
      <c r="AP111" s="55">
        <v>984.76128672051209</v>
      </c>
      <c r="AQ111" s="55">
        <v>1022.0074725502305</v>
      </c>
      <c r="AR111" s="55">
        <v>1030.1932715732764</v>
      </c>
      <c r="AS111" s="55">
        <v>990.860302018727</v>
      </c>
      <c r="AT111" s="55">
        <v>1013.8173679935639</v>
      </c>
      <c r="AU111" s="55">
        <v>1024.8111562654676</v>
      </c>
      <c r="AV111" s="55">
        <v>996.68314123172115</v>
      </c>
      <c r="AW111" s="55">
        <v>960.87658996410664</v>
      </c>
      <c r="AX111" s="55">
        <v>987.81611818285069</v>
      </c>
      <c r="AY111" s="55">
        <v>1071.8441516172556</v>
      </c>
      <c r="AZ111" s="55">
        <v>1020.0640538526909</v>
      </c>
      <c r="BA111" s="55">
        <v>1041.7033087027655</v>
      </c>
      <c r="BB111" s="55">
        <v>1028.4863087459153</v>
      </c>
      <c r="BC111" s="55">
        <v>1201.4889557769673</v>
      </c>
      <c r="BD111" s="55">
        <v>1374.4428713690409</v>
      </c>
      <c r="BE111" s="55">
        <v>1426.8073216859916</v>
      </c>
      <c r="BF111" s="55">
        <v>1399.9837747323629</v>
      </c>
      <c r="BG111" s="55">
        <v>1440.2428993565188</v>
      </c>
      <c r="BH111" s="55">
        <v>1516.0674489695946</v>
      </c>
      <c r="BI111" s="55">
        <v>1492.5014218060692</v>
      </c>
      <c r="BJ111" s="55">
        <v>1370.2716128325683</v>
      </c>
      <c r="BK111" s="55">
        <v>1368.8106653137315</v>
      </c>
      <c r="BL111" s="55">
        <v>1167.5452719804516</v>
      </c>
      <c r="BM111" s="55">
        <v>1215.0432554007498</v>
      </c>
      <c r="BN111" s="55">
        <v>1172.314856834038</v>
      </c>
      <c r="BO111" s="55">
        <v>1496.1765265805748</v>
      </c>
      <c r="BP111" s="55">
        <v>1502.4968608421163</v>
      </c>
      <c r="BQ111" s="55">
        <v>1371.3716084401399</v>
      </c>
      <c r="BR111" s="55">
        <v>1367.0934683325263</v>
      </c>
      <c r="BS111" s="55">
        <v>1548.1912446205811</v>
      </c>
      <c r="BT111" s="55">
        <v>1461.453598841139</v>
      </c>
      <c r="BU111" s="55">
        <v>1469.2317925719663</v>
      </c>
      <c r="BV111" s="55">
        <v>1477.7865508367458</v>
      </c>
      <c r="BW111" s="55">
        <v>1619.7746343540846</v>
      </c>
      <c r="BX111" s="55">
        <v>1588.1831887775734</v>
      </c>
      <c r="BY111" s="55">
        <v>1645.2687084385809</v>
      </c>
      <c r="BZ111" s="55">
        <v>1911.7703440510918</v>
      </c>
      <c r="CA111" s="55">
        <v>1982.7626294806146</v>
      </c>
      <c r="CB111" s="55">
        <v>1922.4862578111647</v>
      </c>
      <c r="CC111" s="55">
        <v>2014.325318194336</v>
      </c>
      <c r="CD111" s="55">
        <v>2165.5071806587603</v>
      </c>
      <c r="CE111" s="55">
        <v>2024.0538346936992</v>
      </c>
      <c r="CF111" s="55">
        <v>2014.7436830704935</v>
      </c>
      <c r="CG111" s="55">
        <v>1987.3177533543198</v>
      </c>
      <c r="CH111" s="55">
        <v>2047.7995777668418</v>
      </c>
      <c r="CI111" s="55">
        <v>2196.5497241647008</v>
      </c>
      <c r="CJ111" s="55">
        <v>2272.6069359787821</v>
      </c>
      <c r="CK111" s="55">
        <v>1925.0711597800573</v>
      </c>
      <c r="CL111" s="55">
        <v>1593.6927421544192</v>
      </c>
      <c r="CM111" s="55">
        <v>1603.5212300243793</v>
      </c>
      <c r="CN111" s="55">
        <v>1477.3213176623517</v>
      </c>
      <c r="CO111" s="55">
        <v>1398.7962844565373</v>
      </c>
      <c r="CP111" s="55">
        <v>1433.7952845975065</v>
      </c>
      <c r="CQ111" s="55">
        <v>1260.3015956056886</v>
      </c>
    </row>
    <row r="112" spans="1:95" ht="14.25" customHeight="1" x14ac:dyDescent="0.25">
      <c r="A112" s="50"/>
      <c r="B112" s="46" t="s">
        <v>100</v>
      </c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55">
        <v>687.68622584882814</v>
      </c>
      <c r="AN112" s="55">
        <v>704.9412693640727</v>
      </c>
      <c r="AO112" s="55">
        <v>692.82525410354947</v>
      </c>
      <c r="AP112" s="55">
        <v>690.64456451757223</v>
      </c>
      <c r="AQ112" s="55">
        <v>688.26433168618973</v>
      </c>
      <c r="AR112" s="55">
        <v>678.91629240738268</v>
      </c>
      <c r="AS112" s="55">
        <v>700.57753870975625</v>
      </c>
      <c r="AT112" s="55">
        <v>702.15807168384924</v>
      </c>
      <c r="AU112" s="55">
        <v>718.56712668938439</v>
      </c>
      <c r="AV112" s="55">
        <v>712.13481163145764</v>
      </c>
      <c r="AW112" s="55">
        <v>728.59500896329041</v>
      </c>
      <c r="AX112" s="55">
        <v>727.82488269114992</v>
      </c>
      <c r="AY112" s="55">
        <v>735.32863584704182</v>
      </c>
      <c r="AZ112" s="55">
        <v>710.83586715175909</v>
      </c>
      <c r="BA112" s="55">
        <v>717.9632617612574</v>
      </c>
      <c r="BB112" s="55">
        <v>721.75549272991918</v>
      </c>
      <c r="BC112" s="55">
        <v>742.12838585390614</v>
      </c>
      <c r="BD112" s="55">
        <v>735.72306502986362</v>
      </c>
      <c r="BE112" s="55">
        <v>747.26393446961083</v>
      </c>
      <c r="BF112" s="55">
        <v>752.12516034018927</v>
      </c>
      <c r="BG112" s="55">
        <v>762.14478018032321</v>
      </c>
      <c r="BH112" s="55">
        <v>748.48124843001187</v>
      </c>
      <c r="BI112" s="55">
        <v>738.23574716024586</v>
      </c>
      <c r="BJ112" s="55">
        <v>730.85342359985316</v>
      </c>
      <c r="BK112" s="55">
        <v>717.18816127990499</v>
      </c>
      <c r="BL112" s="55">
        <v>387.7727997998619</v>
      </c>
      <c r="BM112" s="55">
        <v>383.45294700021651</v>
      </c>
      <c r="BN112" s="55">
        <v>367.21680770004417</v>
      </c>
      <c r="BO112" s="55">
        <v>604.81408403953719</v>
      </c>
      <c r="BP112" s="55">
        <v>593.82134935015597</v>
      </c>
      <c r="BQ112" s="55">
        <v>594.89284772963993</v>
      </c>
      <c r="BR112" s="55">
        <v>573.61167559017088</v>
      </c>
      <c r="BS112" s="55">
        <v>578.34260684990466</v>
      </c>
      <c r="BT112" s="55">
        <v>584.78513816999441</v>
      </c>
      <c r="BU112" s="55">
        <v>594.49889283986545</v>
      </c>
      <c r="BV112" s="55">
        <v>595.74413173979099</v>
      </c>
      <c r="BW112" s="55">
        <v>609.49967771991112</v>
      </c>
      <c r="BX112" s="55">
        <v>585.8384566601901</v>
      </c>
      <c r="BY112" s="55">
        <v>575.88409871998465</v>
      </c>
      <c r="BZ112" s="55">
        <v>572.81776043988077</v>
      </c>
      <c r="CA112" s="55">
        <v>571.01723116986807</v>
      </c>
      <c r="CB112" s="55">
        <v>574.8313056098018</v>
      </c>
      <c r="CC112" s="55">
        <v>558.3666236497595</v>
      </c>
      <c r="CD112" s="55">
        <v>548.83851897006502</v>
      </c>
      <c r="CE112" s="55">
        <v>540.25051560980285</v>
      </c>
      <c r="CF112" s="55">
        <v>545.70646302987984</v>
      </c>
      <c r="CG112" s="55">
        <v>535.31401903001188</v>
      </c>
      <c r="CH112" s="55">
        <v>546.13834318007639</v>
      </c>
      <c r="CI112" s="55">
        <v>538.3759733198782</v>
      </c>
      <c r="CJ112" s="55">
        <v>522.21955293979215</v>
      </c>
      <c r="CK112" s="55">
        <v>535.89299618001962</v>
      </c>
      <c r="CL112" s="55">
        <v>548.33613575010384</v>
      </c>
      <c r="CM112" s="55">
        <v>528.79668012982643</v>
      </c>
      <c r="CN112" s="55">
        <v>527.75822952984811</v>
      </c>
      <c r="CO112" s="55">
        <v>535.21113321002372</v>
      </c>
      <c r="CP112" s="55">
        <v>550.25097843989704</v>
      </c>
      <c r="CQ112" s="55">
        <v>516.41219033986681</v>
      </c>
    </row>
    <row r="113" spans="1:95" ht="14.25" customHeight="1" x14ac:dyDescent="0.25">
      <c r="A113" s="50"/>
      <c r="B113" s="46" t="s">
        <v>101</v>
      </c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55">
        <v>264.1405436527138</v>
      </c>
      <c r="AN113" s="55">
        <v>264.97839934856808</v>
      </c>
      <c r="AO113" s="55">
        <v>264.55029394463986</v>
      </c>
      <c r="AP113" s="55">
        <v>294.1167222029398</v>
      </c>
      <c r="AQ113" s="55">
        <v>333.74314086404081</v>
      </c>
      <c r="AR113" s="55">
        <v>351.27697916589386</v>
      </c>
      <c r="AS113" s="55">
        <v>290.28276330897069</v>
      </c>
      <c r="AT113" s="55">
        <v>311.6592963097147</v>
      </c>
      <c r="AU113" s="55">
        <v>306.24402957608316</v>
      </c>
      <c r="AV113" s="55">
        <v>284.54832960026351</v>
      </c>
      <c r="AW113" s="55">
        <v>232.28158100081626</v>
      </c>
      <c r="AX113" s="55">
        <v>259.99123549170076</v>
      </c>
      <c r="AY113" s="55">
        <v>336.51551577021388</v>
      </c>
      <c r="AZ113" s="55">
        <v>309.22818670093176</v>
      </c>
      <c r="BA113" s="55">
        <v>323.74004694150818</v>
      </c>
      <c r="BB113" s="55">
        <v>306.73081601599608</v>
      </c>
      <c r="BC113" s="55">
        <v>459.36056992306112</v>
      </c>
      <c r="BD113" s="55">
        <v>638.71980633917713</v>
      </c>
      <c r="BE113" s="55">
        <v>679.54338721638089</v>
      </c>
      <c r="BF113" s="55">
        <v>647.85861439217365</v>
      </c>
      <c r="BG113" s="55">
        <v>678.09811917619561</v>
      </c>
      <c r="BH113" s="55">
        <v>767.58620053958271</v>
      </c>
      <c r="BI113" s="55">
        <v>754.26567464582342</v>
      </c>
      <c r="BJ113" s="55">
        <v>639.41818923271524</v>
      </c>
      <c r="BK113" s="55">
        <v>651.62250403382643</v>
      </c>
      <c r="BL113" s="55">
        <v>779.77247218058972</v>
      </c>
      <c r="BM113" s="55">
        <v>831.59030840053333</v>
      </c>
      <c r="BN113" s="55">
        <v>805.09804913399387</v>
      </c>
      <c r="BO113" s="55">
        <v>891.36244254103758</v>
      </c>
      <c r="BP113" s="55">
        <v>908.67551149196026</v>
      </c>
      <c r="BQ113" s="55">
        <v>776.47876071049984</v>
      </c>
      <c r="BR113" s="55">
        <v>793.48179274235531</v>
      </c>
      <c r="BS113" s="55">
        <v>969.84863777067631</v>
      </c>
      <c r="BT113" s="55">
        <v>876.66846067114454</v>
      </c>
      <c r="BU113" s="55">
        <v>874.73289973210069</v>
      </c>
      <c r="BV113" s="55">
        <v>882.04241909695486</v>
      </c>
      <c r="BW113" s="55">
        <v>1010.2749566341735</v>
      </c>
      <c r="BX113" s="55">
        <v>1002.3447321173834</v>
      </c>
      <c r="BY113" s="55">
        <v>1069.3846097185963</v>
      </c>
      <c r="BZ113" s="55">
        <v>1338.9525836112111</v>
      </c>
      <c r="CA113" s="55">
        <v>1411.7453983107466</v>
      </c>
      <c r="CB113" s="55">
        <v>1347.6549522013629</v>
      </c>
      <c r="CC113" s="55">
        <v>1455.9586945445765</v>
      </c>
      <c r="CD113" s="55">
        <v>1616.6686616886952</v>
      </c>
      <c r="CE113" s="55">
        <v>1483.8033190838964</v>
      </c>
      <c r="CF113" s="55">
        <v>1469.0372200406136</v>
      </c>
      <c r="CG113" s="55">
        <v>1452.003734324308</v>
      </c>
      <c r="CH113" s="55">
        <v>1501.6612345867654</v>
      </c>
      <c r="CI113" s="55">
        <v>1658.1737508448225</v>
      </c>
      <c r="CJ113" s="55">
        <v>1750.38738303899</v>
      </c>
      <c r="CK113" s="55">
        <v>1389.1781636000376</v>
      </c>
      <c r="CL113" s="55">
        <v>1045.3566064043152</v>
      </c>
      <c r="CM113" s="55">
        <v>1074.7245498945529</v>
      </c>
      <c r="CN113" s="55">
        <v>949.56308813250348</v>
      </c>
      <c r="CO113" s="55">
        <v>863.58515124651353</v>
      </c>
      <c r="CP113" s="55">
        <v>883.54430615760953</v>
      </c>
      <c r="CQ113" s="55">
        <v>743.88940526582178</v>
      </c>
    </row>
    <row r="114" spans="1:95" ht="14.25" customHeight="1" x14ac:dyDescent="0.25">
      <c r="A114" s="50"/>
      <c r="B114" s="46" t="s">
        <v>102</v>
      </c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55">
        <v>0</v>
      </c>
      <c r="AN114" s="55">
        <v>0</v>
      </c>
      <c r="AO114" s="55">
        <v>0</v>
      </c>
      <c r="AP114" s="55">
        <v>0</v>
      </c>
      <c r="AQ114" s="55">
        <v>0</v>
      </c>
      <c r="AR114" s="55">
        <v>0</v>
      </c>
      <c r="AS114" s="55">
        <v>0</v>
      </c>
      <c r="AT114" s="55">
        <v>0</v>
      </c>
      <c r="AU114" s="55">
        <v>0</v>
      </c>
      <c r="AV114" s="55">
        <v>0</v>
      </c>
      <c r="AW114" s="55">
        <v>0</v>
      </c>
      <c r="AX114" s="55">
        <v>0</v>
      </c>
      <c r="AY114" s="55">
        <v>0</v>
      </c>
      <c r="AZ114" s="55">
        <v>0</v>
      </c>
      <c r="BA114" s="55">
        <v>0</v>
      </c>
      <c r="BB114" s="55">
        <v>0</v>
      </c>
      <c r="BC114" s="55">
        <v>0</v>
      </c>
      <c r="BD114" s="55">
        <v>0</v>
      </c>
      <c r="BE114" s="55">
        <v>0</v>
      </c>
      <c r="BF114" s="55">
        <v>0</v>
      </c>
      <c r="BG114" s="55">
        <v>0</v>
      </c>
      <c r="BH114" s="55">
        <v>0</v>
      </c>
      <c r="BI114" s="55">
        <v>0</v>
      </c>
      <c r="BJ114" s="55">
        <v>0</v>
      </c>
      <c r="BK114" s="55">
        <v>0</v>
      </c>
      <c r="BL114" s="55">
        <v>0</v>
      </c>
      <c r="BM114" s="55">
        <v>0</v>
      </c>
      <c r="BN114" s="55">
        <v>0</v>
      </c>
      <c r="BO114" s="55">
        <v>0</v>
      </c>
      <c r="BP114" s="55">
        <v>0</v>
      </c>
      <c r="BQ114" s="55">
        <v>0</v>
      </c>
      <c r="BR114" s="55">
        <v>0</v>
      </c>
      <c r="BS114" s="55">
        <v>0</v>
      </c>
      <c r="BT114" s="55">
        <v>0</v>
      </c>
      <c r="BU114" s="55">
        <v>0</v>
      </c>
      <c r="BV114" s="55">
        <v>0</v>
      </c>
      <c r="BW114" s="55">
        <v>0</v>
      </c>
      <c r="BX114" s="55">
        <v>0</v>
      </c>
      <c r="BY114" s="55">
        <v>0</v>
      </c>
      <c r="BZ114" s="55">
        <v>0</v>
      </c>
      <c r="CA114" s="55">
        <v>0</v>
      </c>
      <c r="CB114" s="55">
        <v>0</v>
      </c>
      <c r="CC114" s="55">
        <v>0</v>
      </c>
      <c r="CD114" s="55">
        <v>0</v>
      </c>
      <c r="CE114" s="55">
        <v>0</v>
      </c>
      <c r="CF114" s="55">
        <v>0</v>
      </c>
      <c r="CG114" s="55">
        <v>0</v>
      </c>
      <c r="CH114" s="55">
        <v>0</v>
      </c>
      <c r="CI114" s="55">
        <v>0</v>
      </c>
      <c r="CJ114" s="55">
        <v>0</v>
      </c>
      <c r="CK114" s="55">
        <v>0</v>
      </c>
      <c r="CL114" s="55">
        <v>0</v>
      </c>
      <c r="CM114" s="55">
        <v>0</v>
      </c>
      <c r="CN114" s="55">
        <v>0</v>
      </c>
      <c r="CO114" s="55">
        <v>0</v>
      </c>
      <c r="CP114" s="55">
        <v>0</v>
      </c>
      <c r="CQ114" s="55">
        <v>0</v>
      </c>
    </row>
    <row r="115" spans="1:95" ht="14.25" customHeight="1" x14ac:dyDescent="0.25">
      <c r="A115" s="50"/>
      <c r="B115" s="46" t="s">
        <v>48</v>
      </c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55">
        <v>0</v>
      </c>
      <c r="AN115" s="55">
        <v>0</v>
      </c>
      <c r="AO115" s="55">
        <v>0</v>
      </c>
      <c r="AP115" s="55">
        <v>0</v>
      </c>
      <c r="AQ115" s="55">
        <v>0</v>
      </c>
      <c r="AR115" s="55">
        <v>0</v>
      </c>
      <c r="AS115" s="55">
        <v>0</v>
      </c>
      <c r="AT115" s="55">
        <v>0</v>
      </c>
      <c r="AU115" s="55">
        <v>0</v>
      </c>
      <c r="AV115" s="55">
        <v>0</v>
      </c>
      <c r="AW115" s="55">
        <v>0</v>
      </c>
      <c r="AX115" s="55">
        <v>0</v>
      </c>
      <c r="AY115" s="55">
        <v>0</v>
      </c>
      <c r="AZ115" s="55">
        <v>0</v>
      </c>
      <c r="BA115" s="55">
        <v>0</v>
      </c>
      <c r="BB115" s="55">
        <v>0</v>
      </c>
      <c r="BC115" s="55">
        <v>0</v>
      </c>
      <c r="BD115" s="55">
        <v>0</v>
      </c>
      <c r="BE115" s="55">
        <v>0</v>
      </c>
      <c r="BF115" s="55">
        <v>0</v>
      </c>
      <c r="BG115" s="55">
        <v>0</v>
      </c>
      <c r="BH115" s="55">
        <v>0</v>
      </c>
      <c r="BI115" s="55">
        <v>0</v>
      </c>
      <c r="BJ115" s="55">
        <v>0</v>
      </c>
      <c r="BK115" s="55">
        <v>0</v>
      </c>
      <c r="BL115" s="55">
        <v>0</v>
      </c>
      <c r="BM115" s="55">
        <v>0</v>
      </c>
      <c r="BN115" s="55">
        <v>0</v>
      </c>
      <c r="BO115" s="55">
        <v>0</v>
      </c>
      <c r="BP115" s="55">
        <v>0</v>
      </c>
      <c r="BQ115" s="55">
        <v>0</v>
      </c>
      <c r="BR115" s="55">
        <v>0</v>
      </c>
      <c r="BS115" s="55">
        <v>0</v>
      </c>
      <c r="BT115" s="55">
        <v>0</v>
      </c>
      <c r="BU115" s="55">
        <v>0</v>
      </c>
      <c r="BV115" s="55">
        <v>0</v>
      </c>
      <c r="BW115" s="55">
        <v>0</v>
      </c>
      <c r="BX115" s="55">
        <v>0</v>
      </c>
      <c r="BY115" s="55">
        <v>0</v>
      </c>
      <c r="BZ115" s="55">
        <v>0</v>
      </c>
      <c r="CA115" s="55">
        <v>0</v>
      </c>
      <c r="CB115" s="55">
        <v>0</v>
      </c>
      <c r="CC115" s="55">
        <v>0</v>
      </c>
      <c r="CD115" s="55">
        <v>0</v>
      </c>
      <c r="CE115" s="55">
        <v>0</v>
      </c>
      <c r="CF115" s="55">
        <v>0</v>
      </c>
      <c r="CG115" s="55">
        <v>0</v>
      </c>
      <c r="CH115" s="55">
        <v>0</v>
      </c>
      <c r="CI115" s="55">
        <v>0</v>
      </c>
      <c r="CJ115" s="55">
        <v>0</v>
      </c>
      <c r="CK115" s="55">
        <v>0</v>
      </c>
      <c r="CL115" s="55">
        <v>0</v>
      </c>
      <c r="CM115" s="55">
        <v>0</v>
      </c>
      <c r="CN115" s="55">
        <v>0</v>
      </c>
      <c r="CO115" s="55">
        <v>0</v>
      </c>
      <c r="CP115" s="55">
        <v>0</v>
      </c>
      <c r="CQ115" s="55">
        <v>0</v>
      </c>
    </row>
    <row r="116" spans="1:95" ht="14.25" hidden="1" customHeight="1" x14ac:dyDescent="0.25">
      <c r="A116" s="50"/>
      <c r="B116" s="48" t="s">
        <v>103</v>
      </c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  <c r="AI116" s="48"/>
      <c r="AJ116" s="48"/>
      <c r="AK116" s="48"/>
      <c r="AL116" s="48"/>
      <c r="AM116" s="55">
        <v>0</v>
      </c>
      <c r="AN116" s="55">
        <v>0</v>
      </c>
      <c r="AO116" s="55">
        <v>0</v>
      </c>
      <c r="AP116" s="55">
        <v>0</v>
      </c>
      <c r="AQ116" s="55">
        <v>0</v>
      </c>
      <c r="AR116" s="55">
        <v>0</v>
      </c>
      <c r="AS116" s="55">
        <v>0</v>
      </c>
      <c r="AT116" s="55">
        <v>0</v>
      </c>
      <c r="AU116" s="55">
        <v>0</v>
      </c>
      <c r="AV116" s="55">
        <v>0</v>
      </c>
      <c r="AW116" s="55">
        <v>0</v>
      </c>
      <c r="AX116" s="55">
        <v>0</v>
      </c>
      <c r="AY116" s="55">
        <v>0</v>
      </c>
      <c r="AZ116" s="55">
        <v>0</v>
      </c>
      <c r="BA116" s="55">
        <v>0</v>
      </c>
      <c r="BB116" s="55">
        <v>0</v>
      </c>
      <c r="BC116" s="55">
        <v>0</v>
      </c>
      <c r="BD116" s="55">
        <v>0</v>
      </c>
      <c r="BE116" s="55">
        <v>0</v>
      </c>
      <c r="BF116" s="55">
        <v>0</v>
      </c>
      <c r="BG116" s="55">
        <v>0</v>
      </c>
      <c r="BH116" s="55">
        <v>0</v>
      </c>
      <c r="BI116" s="55">
        <v>0</v>
      </c>
      <c r="BJ116" s="55">
        <v>0</v>
      </c>
      <c r="BK116" s="55">
        <v>0</v>
      </c>
      <c r="BL116" s="55">
        <v>0</v>
      </c>
      <c r="BM116" s="55">
        <v>0</v>
      </c>
      <c r="BN116" s="55">
        <v>0</v>
      </c>
      <c r="BO116" s="55">
        <v>0</v>
      </c>
      <c r="BP116" s="55">
        <v>0</v>
      </c>
      <c r="BQ116" s="55">
        <v>0</v>
      </c>
      <c r="BR116" s="55">
        <v>0</v>
      </c>
      <c r="BS116" s="55">
        <v>0</v>
      </c>
      <c r="BT116" s="55">
        <v>0</v>
      </c>
      <c r="BU116" s="55">
        <v>0</v>
      </c>
      <c r="BV116" s="55">
        <v>0</v>
      </c>
      <c r="BW116" s="55">
        <v>0</v>
      </c>
      <c r="BX116" s="55">
        <v>0</v>
      </c>
      <c r="BY116" s="55">
        <v>0</v>
      </c>
      <c r="BZ116" s="55">
        <v>0</v>
      </c>
      <c r="CA116" s="55">
        <v>0</v>
      </c>
      <c r="CB116" s="55">
        <v>0</v>
      </c>
      <c r="CC116" s="55">
        <v>0</v>
      </c>
      <c r="CD116" s="55">
        <v>0</v>
      </c>
      <c r="CE116" s="55">
        <v>0</v>
      </c>
      <c r="CF116" s="55">
        <v>0</v>
      </c>
      <c r="CG116" s="55">
        <v>0</v>
      </c>
      <c r="CH116" s="55">
        <v>0</v>
      </c>
      <c r="CI116" s="55">
        <v>0</v>
      </c>
      <c r="CJ116" s="55">
        <v>0</v>
      </c>
      <c r="CK116" s="55">
        <v>0</v>
      </c>
      <c r="CL116" s="55">
        <v>0</v>
      </c>
      <c r="CM116" s="55">
        <v>0</v>
      </c>
      <c r="CN116" s="55">
        <v>0</v>
      </c>
      <c r="CO116" s="55">
        <v>0</v>
      </c>
      <c r="CP116" s="55">
        <v>0</v>
      </c>
      <c r="CQ116" s="55">
        <v>0</v>
      </c>
    </row>
    <row r="117" spans="1:95" ht="14.25" customHeight="1" x14ac:dyDescent="0.25">
      <c r="A117" s="50"/>
      <c r="B117" s="47" t="s">
        <v>53</v>
      </c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  <c r="AI117" s="47"/>
      <c r="AJ117" s="47"/>
      <c r="AK117" s="47"/>
      <c r="AL117" s="47"/>
      <c r="AM117" s="55">
        <v>29215.918146419925</v>
      </c>
      <c r="AN117" s="55">
        <v>28434.446301646261</v>
      </c>
      <c r="AO117" s="55">
        <v>27510.527008961792</v>
      </c>
      <c r="AP117" s="55">
        <v>28198.419836858102</v>
      </c>
      <c r="AQ117" s="55">
        <v>28225.719007799056</v>
      </c>
      <c r="AR117" s="55">
        <v>28358.991319339439</v>
      </c>
      <c r="AS117" s="55">
        <v>28967.415960853868</v>
      </c>
      <c r="AT117" s="55">
        <v>31233.499815192117</v>
      </c>
      <c r="AU117" s="55">
        <v>31291.601866991183</v>
      </c>
      <c r="AV117" s="55">
        <v>32233.523026102681</v>
      </c>
      <c r="AW117" s="55">
        <v>33655.795816134603</v>
      </c>
      <c r="AX117" s="55">
        <v>35410.110689677269</v>
      </c>
      <c r="AY117" s="55">
        <v>36378.444451033189</v>
      </c>
      <c r="AZ117" s="55">
        <v>36534.727728414626</v>
      </c>
      <c r="BA117" s="55">
        <v>37051.497091110366</v>
      </c>
      <c r="BB117" s="55">
        <v>39242.862461115124</v>
      </c>
      <c r="BC117" s="55">
        <v>39390.510408523689</v>
      </c>
      <c r="BD117" s="55">
        <v>39864.597952538694</v>
      </c>
      <c r="BE117" s="55">
        <v>40398.483861139648</v>
      </c>
      <c r="BF117" s="55">
        <v>42537.463641990587</v>
      </c>
      <c r="BG117" s="55">
        <v>42489.556199048093</v>
      </c>
      <c r="BH117" s="55">
        <v>43067.368934494873</v>
      </c>
      <c r="BI117" s="55">
        <v>43175.057669370071</v>
      </c>
      <c r="BJ117" s="55">
        <v>44528.052069957135</v>
      </c>
      <c r="BK117" s="55">
        <v>44702.079008284549</v>
      </c>
      <c r="BL117" s="55">
        <v>45826.167882732407</v>
      </c>
      <c r="BM117" s="55">
        <v>46716.697717215582</v>
      </c>
      <c r="BN117" s="55">
        <v>48594.667379085477</v>
      </c>
      <c r="BO117" s="55">
        <v>48323.148066605019</v>
      </c>
      <c r="BP117" s="55">
        <v>47999.080447123022</v>
      </c>
      <c r="BQ117" s="55">
        <v>47953.686330875193</v>
      </c>
      <c r="BR117" s="55">
        <v>49575.289543750201</v>
      </c>
      <c r="BS117" s="55">
        <v>49267.649018722062</v>
      </c>
      <c r="BT117" s="55">
        <v>49444.704907539272</v>
      </c>
      <c r="BU117" s="55">
        <v>49568.042996749144</v>
      </c>
      <c r="BV117" s="55">
        <v>50600.849648978736</v>
      </c>
      <c r="BW117" s="55">
        <v>51122.205757261778</v>
      </c>
      <c r="BX117" s="55">
        <v>51745.849923442933</v>
      </c>
      <c r="BY117" s="55">
        <v>53089.4549591291</v>
      </c>
      <c r="BZ117" s="55">
        <v>53367.530305629167</v>
      </c>
      <c r="CA117" s="55">
        <v>51927.798966421891</v>
      </c>
      <c r="CB117" s="55">
        <v>51809.547723549134</v>
      </c>
      <c r="CC117" s="55">
        <v>51521.68620255556</v>
      </c>
      <c r="CD117" s="55">
        <v>52433.873040724873</v>
      </c>
      <c r="CE117" s="55">
        <v>52395.90832503124</v>
      </c>
      <c r="CF117" s="55">
        <v>53278.874115263832</v>
      </c>
      <c r="CG117" s="55">
        <v>53049.360591240751</v>
      </c>
      <c r="CH117" s="55">
        <v>54301.86238005379</v>
      </c>
      <c r="CI117" s="55">
        <v>52856.895531995528</v>
      </c>
      <c r="CJ117" s="55">
        <v>52573.408232439091</v>
      </c>
      <c r="CK117" s="55">
        <v>52965.678747421407</v>
      </c>
      <c r="CL117" s="55">
        <v>54997.356615868033</v>
      </c>
      <c r="CM117" s="55">
        <v>55530.810618668533</v>
      </c>
      <c r="CN117" s="55">
        <v>55750.310333271955</v>
      </c>
      <c r="CO117" s="55">
        <v>57543.129317637169</v>
      </c>
      <c r="CP117" s="55">
        <v>58639.793459644774</v>
      </c>
      <c r="CQ117" s="55">
        <v>59069.812014333511</v>
      </c>
    </row>
    <row r="118" spans="1:95" ht="14.25" customHeight="1" x14ac:dyDescent="0.25">
      <c r="A118" s="50"/>
      <c r="B118" s="46" t="s">
        <v>100</v>
      </c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55">
        <v>2455.5058169429999</v>
      </c>
      <c r="AN118" s="55">
        <v>2306.477879523</v>
      </c>
      <c r="AO118" s="55">
        <v>2187.560545543</v>
      </c>
      <c r="AP118" s="55">
        <v>2060.7613974629999</v>
      </c>
      <c r="AQ118" s="55">
        <v>2006.41278887</v>
      </c>
      <c r="AR118" s="55">
        <v>2039.1570700440002</v>
      </c>
      <c r="AS118" s="55">
        <v>2001.0451833240004</v>
      </c>
      <c r="AT118" s="55">
        <v>2002.2757392950002</v>
      </c>
      <c r="AU118" s="55">
        <v>1861.8907161250004</v>
      </c>
      <c r="AV118" s="55">
        <v>1864.2814211730001</v>
      </c>
      <c r="AW118" s="55">
        <v>1833.0507748320003</v>
      </c>
      <c r="AX118" s="55">
        <v>1846.1695467499999</v>
      </c>
      <c r="AY118" s="55">
        <v>1911.6790017399999</v>
      </c>
      <c r="AZ118" s="55">
        <v>1814.4142303100002</v>
      </c>
      <c r="BA118" s="55">
        <v>1841.9927033099998</v>
      </c>
      <c r="BB118" s="55">
        <v>1832.1038597500003</v>
      </c>
      <c r="BC118" s="55">
        <v>1822.4063119910002</v>
      </c>
      <c r="BD118" s="55">
        <v>1861.2189395340001</v>
      </c>
      <c r="BE118" s="55">
        <v>1893.4011992306707</v>
      </c>
      <c r="BF118" s="55">
        <v>1902.9740047499999</v>
      </c>
      <c r="BG118" s="55">
        <v>1893.5010022660003</v>
      </c>
      <c r="BH118" s="55">
        <v>1860.9725158420001</v>
      </c>
      <c r="BI118" s="55">
        <v>1726.9040463340002</v>
      </c>
      <c r="BJ118" s="55">
        <v>1709.0659901840002</v>
      </c>
      <c r="BK118" s="55">
        <v>1653.0830308810002</v>
      </c>
      <c r="BL118" s="55">
        <v>1722.900093788</v>
      </c>
      <c r="BM118" s="55">
        <v>1695.5036094310001</v>
      </c>
      <c r="BN118" s="55">
        <v>1692.6824700279999</v>
      </c>
      <c r="BO118" s="55">
        <v>1729.840000268</v>
      </c>
      <c r="BP118" s="55">
        <v>1717.9569665279998</v>
      </c>
      <c r="BQ118" s="55">
        <v>1727.1809236579998</v>
      </c>
      <c r="BR118" s="55">
        <v>1711.7877007486707</v>
      </c>
      <c r="BS118" s="55">
        <v>1677.5183861686705</v>
      </c>
      <c r="BT118" s="55">
        <v>1659.9579589992372</v>
      </c>
      <c r="BU118" s="55">
        <v>1660.2478767192374</v>
      </c>
      <c r="BV118" s="55">
        <v>1627.1336165282376</v>
      </c>
      <c r="BW118" s="55">
        <v>2629.1690220182377</v>
      </c>
      <c r="BX118" s="55">
        <v>2662.8771255778047</v>
      </c>
      <c r="BY118" s="55">
        <v>3225.0753891239583</v>
      </c>
      <c r="BZ118" s="55">
        <v>3313.9055849751453</v>
      </c>
      <c r="CA118" s="55">
        <v>2768.1023425378044</v>
      </c>
      <c r="CB118" s="55">
        <v>2619.0879736673714</v>
      </c>
      <c r="CC118" s="55">
        <v>2447.348250007371</v>
      </c>
      <c r="CD118" s="55">
        <v>2326.9693984773712</v>
      </c>
      <c r="CE118" s="55">
        <v>1897.8668402073713</v>
      </c>
      <c r="CF118" s="55">
        <v>2153.1655964434158</v>
      </c>
      <c r="CG118" s="55">
        <v>2148.675275996367</v>
      </c>
      <c r="CH118" s="55">
        <v>2211.7019760735252</v>
      </c>
      <c r="CI118" s="55">
        <v>2170.7330343835251</v>
      </c>
      <c r="CJ118" s="55">
        <v>2135.6753458335252</v>
      </c>
      <c r="CK118" s="55">
        <v>2243.9223835247121</v>
      </c>
      <c r="CL118" s="55">
        <v>2201.4974146447121</v>
      </c>
      <c r="CM118" s="55">
        <v>2159.6898357747123</v>
      </c>
      <c r="CN118" s="55">
        <v>2098.998698214712</v>
      </c>
      <c r="CO118" s="55">
        <v>3171.3455296847119</v>
      </c>
      <c r="CP118" s="55">
        <v>3133.477139097371</v>
      </c>
      <c r="CQ118" s="55">
        <v>3059.4466770973713</v>
      </c>
    </row>
    <row r="119" spans="1:95" ht="14.25" customHeight="1" x14ac:dyDescent="0.25">
      <c r="A119" s="50"/>
      <c r="B119" s="46" t="s">
        <v>101</v>
      </c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55">
        <v>5821.8707454854475</v>
      </c>
      <c r="AN119" s="55">
        <v>5336.2492665335176</v>
      </c>
      <c r="AO119" s="55">
        <v>4429.8947435595255</v>
      </c>
      <c r="AP119" s="55">
        <v>4418.5643941620365</v>
      </c>
      <c r="AQ119" s="55">
        <v>4091.6806409850492</v>
      </c>
      <c r="AR119" s="55">
        <v>3950.4124230126681</v>
      </c>
      <c r="AS119" s="55">
        <v>3805.7885793017158</v>
      </c>
      <c r="AT119" s="55">
        <v>4300.5659720729236</v>
      </c>
      <c r="AU119" s="55">
        <v>4166.4724873199812</v>
      </c>
      <c r="AV119" s="55">
        <v>4630.9953565166288</v>
      </c>
      <c r="AW119" s="55">
        <v>5418.1523165616481</v>
      </c>
      <c r="AX119" s="55">
        <v>6054.9932328208688</v>
      </c>
      <c r="AY119" s="55">
        <v>6083.7534409352475</v>
      </c>
      <c r="AZ119" s="55">
        <v>6409.8247914031008</v>
      </c>
      <c r="BA119" s="55">
        <v>6842.3255822213014</v>
      </c>
      <c r="BB119" s="55">
        <v>8192.3654712681364</v>
      </c>
      <c r="BC119" s="55">
        <v>8019.483035897334</v>
      </c>
      <c r="BD119" s="55">
        <v>8288.8916024845275</v>
      </c>
      <c r="BE119" s="55">
        <v>8712.2106495424705</v>
      </c>
      <c r="BF119" s="55">
        <v>9585.8384803544723</v>
      </c>
      <c r="BG119" s="55">
        <v>9708.7384512943045</v>
      </c>
      <c r="BH119" s="55">
        <v>10205.841484232096</v>
      </c>
      <c r="BI119" s="55">
        <v>10406.600587179191</v>
      </c>
      <c r="BJ119" s="55">
        <v>11366.157934355591</v>
      </c>
      <c r="BK119" s="55">
        <v>11403.757212323409</v>
      </c>
      <c r="BL119" s="55">
        <v>12014.609773329448</v>
      </c>
      <c r="BM119" s="55">
        <v>12427.822590430982</v>
      </c>
      <c r="BN119" s="55">
        <v>13340.612228128908</v>
      </c>
      <c r="BO119" s="55">
        <v>13083.902044822285</v>
      </c>
      <c r="BP119" s="55">
        <v>12758.159816862495</v>
      </c>
      <c r="BQ119" s="55">
        <v>12568.439276477118</v>
      </c>
      <c r="BR119" s="55">
        <v>13561.125735017995</v>
      </c>
      <c r="BS119" s="55">
        <v>12998.836423095041</v>
      </c>
      <c r="BT119" s="55">
        <v>12904.371632091719</v>
      </c>
      <c r="BU119" s="55">
        <v>12965.682301373618</v>
      </c>
      <c r="BV119" s="55">
        <v>13786.314401804842</v>
      </c>
      <c r="BW119" s="55">
        <v>13194.465287739589</v>
      </c>
      <c r="BX119" s="55">
        <v>13566.477216697553</v>
      </c>
      <c r="BY119" s="55">
        <v>13679.985833569008</v>
      </c>
      <c r="BZ119" s="55">
        <v>14155.06054735772</v>
      </c>
      <c r="CA119" s="55">
        <v>13560.408492519986</v>
      </c>
      <c r="CB119" s="55">
        <v>13418.485254714884</v>
      </c>
      <c r="CC119" s="55">
        <v>13402.876630319199</v>
      </c>
      <c r="CD119" s="55">
        <v>13319.748317050271</v>
      </c>
      <c r="CE119" s="55">
        <v>13897.710922306698</v>
      </c>
      <c r="CF119" s="55">
        <v>12671.832420157216</v>
      </c>
      <c r="CG119" s="55">
        <v>11929.3309326323</v>
      </c>
      <c r="CH119" s="55">
        <v>12019.620129582821</v>
      </c>
      <c r="CI119" s="55">
        <v>10706.585101367114</v>
      </c>
      <c r="CJ119" s="55">
        <v>10515.699199170318</v>
      </c>
      <c r="CK119" s="55">
        <v>10560.674556527143</v>
      </c>
      <c r="CL119" s="55">
        <v>11537.576427893069</v>
      </c>
      <c r="CM119" s="55">
        <v>11344.138542044288</v>
      </c>
      <c r="CN119" s="55">
        <v>11850.037984699764</v>
      </c>
      <c r="CO119" s="55">
        <v>12180.43540292557</v>
      </c>
      <c r="CP119" s="55">
        <v>12383.899536978901</v>
      </c>
      <c r="CQ119" s="55">
        <v>11646.459771233778</v>
      </c>
    </row>
    <row r="120" spans="1:95" ht="14.25" customHeight="1" x14ac:dyDescent="0.25">
      <c r="A120" s="50"/>
      <c r="B120" s="46" t="s">
        <v>102</v>
      </c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55">
        <v>10586.025788699</v>
      </c>
      <c r="AN120" s="55">
        <v>10792.693674569</v>
      </c>
      <c r="AO120" s="55">
        <v>10781.588383729002</v>
      </c>
      <c r="AP120" s="55">
        <v>11294.536506069</v>
      </c>
      <c r="AQ120" s="55">
        <v>11500.207679379</v>
      </c>
      <c r="AR120" s="55">
        <v>11648.099974705001</v>
      </c>
      <c r="AS120" s="55">
        <v>12371.290202299</v>
      </c>
      <c r="AT120" s="55">
        <v>13278.738200117999</v>
      </c>
      <c r="AU120" s="55">
        <v>13215.821782346</v>
      </c>
      <c r="AV120" s="55">
        <v>13408.644744895</v>
      </c>
      <c r="AW120" s="55">
        <v>13506.620255925</v>
      </c>
      <c r="AX120" s="55">
        <v>14468.022579068</v>
      </c>
      <c r="AY120" s="55">
        <v>14499.610690278001</v>
      </c>
      <c r="AZ120" s="55">
        <v>14692.711319757998</v>
      </c>
      <c r="BA120" s="55">
        <v>14797.812289467998</v>
      </c>
      <c r="BB120" s="55">
        <v>15390.465848559999</v>
      </c>
      <c r="BC120" s="55">
        <v>15338.282255507998</v>
      </c>
      <c r="BD120" s="55">
        <v>15589.238163698998</v>
      </c>
      <c r="BE120" s="55">
        <v>15753.174394983998</v>
      </c>
      <c r="BF120" s="55">
        <v>16656.827323718</v>
      </c>
      <c r="BG120" s="55">
        <v>16647.463032192998</v>
      </c>
      <c r="BH120" s="55">
        <v>16771.696421995999</v>
      </c>
      <c r="BI120" s="55">
        <v>16752.187317419997</v>
      </c>
      <c r="BJ120" s="55">
        <v>17295.100005922999</v>
      </c>
      <c r="BK120" s="55">
        <v>17536.022466068</v>
      </c>
      <c r="BL120" s="55">
        <v>17866.849173928</v>
      </c>
      <c r="BM120" s="55">
        <v>17984.077227927999</v>
      </c>
      <c r="BN120" s="55">
        <v>18456.648966607998</v>
      </c>
      <c r="BO120" s="55">
        <v>18435.064807510891</v>
      </c>
      <c r="BP120" s="55">
        <v>18458.480951510886</v>
      </c>
      <c r="BQ120" s="55">
        <v>18535.44853118289</v>
      </c>
      <c r="BR120" s="55">
        <v>18865.392563897887</v>
      </c>
      <c r="BS120" s="55">
        <v>18865.199605161888</v>
      </c>
      <c r="BT120" s="55">
        <v>19069.256267563953</v>
      </c>
      <c r="BU120" s="55">
        <v>19183.237191622022</v>
      </c>
      <c r="BV120" s="55">
        <v>19409.326636008089</v>
      </c>
      <c r="BW120" s="55">
        <v>19522.10737285209</v>
      </c>
      <c r="BX120" s="55">
        <v>19373.527669563162</v>
      </c>
      <c r="BY120" s="55">
        <v>19881.175778740231</v>
      </c>
      <c r="BZ120" s="55">
        <v>20327.800536261297</v>
      </c>
      <c r="CA120" s="55">
        <v>20236.558630214298</v>
      </c>
      <c r="CB120" s="55">
        <v>20190.159862869365</v>
      </c>
      <c r="CC120" s="55">
        <v>20138.236630292431</v>
      </c>
      <c r="CD120" s="55">
        <v>21214.843541043501</v>
      </c>
      <c r="CE120" s="55">
        <v>21116.067783813509</v>
      </c>
      <c r="CF120" s="55">
        <v>22868.873787762499</v>
      </c>
      <c r="CG120" s="55">
        <v>23907.029299312504</v>
      </c>
      <c r="CH120" s="55">
        <v>24937.42253380164</v>
      </c>
      <c r="CI120" s="55">
        <v>24775.721797102222</v>
      </c>
      <c r="CJ120" s="55">
        <v>25446.610769382187</v>
      </c>
      <c r="CK120" s="55">
        <v>26098.317899178219</v>
      </c>
      <c r="CL120" s="55">
        <v>27040.192133006909</v>
      </c>
      <c r="CM120" s="55">
        <v>27814.309654111239</v>
      </c>
      <c r="CN120" s="55">
        <v>27951.394812685008</v>
      </c>
      <c r="CO120" s="55">
        <v>28723.249154545312</v>
      </c>
      <c r="CP120" s="55">
        <v>29703.365516176142</v>
      </c>
      <c r="CQ120" s="55">
        <v>30425.928231718382</v>
      </c>
    </row>
    <row r="121" spans="1:95" ht="14.25" customHeight="1" x14ac:dyDescent="0.25">
      <c r="A121" s="50"/>
      <c r="B121" s="46" t="s">
        <v>48</v>
      </c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55">
        <v>10352.515795292478</v>
      </c>
      <c r="AN121" s="55">
        <v>9999.0254810207443</v>
      </c>
      <c r="AO121" s="55">
        <v>10111.483336130264</v>
      </c>
      <c r="AP121" s="55">
        <v>10424.557539164063</v>
      </c>
      <c r="AQ121" s="55">
        <v>10627.417898565007</v>
      </c>
      <c r="AR121" s="55">
        <v>10721.321851577772</v>
      </c>
      <c r="AS121" s="55">
        <v>10789.291995929156</v>
      </c>
      <c r="AT121" s="55">
        <v>11651.91990370619</v>
      </c>
      <c r="AU121" s="55">
        <v>12047.416881200199</v>
      </c>
      <c r="AV121" s="55">
        <v>12329.601503518052</v>
      </c>
      <c r="AW121" s="55">
        <v>12897.972468815951</v>
      </c>
      <c r="AX121" s="55">
        <v>13040.925331038405</v>
      </c>
      <c r="AY121" s="55">
        <v>13883.401318079941</v>
      </c>
      <c r="AZ121" s="55">
        <v>13617.777386943526</v>
      </c>
      <c r="BA121" s="55">
        <v>13569.366516111068</v>
      </c>
      <c r="BB121" s="55">
        <v>13827.927281536993</v>
      </c>
      <c r="BC121" s="55">
        <v>14210.33880512736</v>
      </c>
      <c r="BD121" s="55">
        <v>14125.249246821169</v>
      </c>
      <c r="BE121" s="55">
        <v>14039.69761738251</v>
      </c>
      <c r="BF121" s="55">
        <v>14391.823833168115</v>
      </c>
      <c r="BG121" s="55">
        <v>14239.853713294788</v>
      </c>
      <c r="BH121" s="55">
        <v>14228.858512424778</v>
      </c>
      <c r="BI121" s="55">
        <v>14289.365718436886</v>
      </c>
      <c r="BJ121" s="55">
        <v>14157.728139494546</v>
      </c>
      <c r="BK121" s="55">
        <v>14109.216299012136</v>
      </c>
      <c r="BL121" s="55">
        <v>14221.80884168696</v>
      </c>
      <c r="BM121" s="55">
        <v>14609.294289425596</v>
      </c>
      <c r="BN121" s="55">
        <v>15104.723714320569</v>
      </c>
      <c r="BO121" s="55">
        <v>15074.341214003838</v>
      </c>
      <c r="BP121" s="55">
        <v>15064.482712221634</v>
      </c>
      <c r="BQ121" s="55">
        <v>15122.617599557179</v>
      </c>
      <c r="BR121" s="55">
        <v>15436.983544085646</v>
      </c>
      <c r="BS121" s="55">
        <v>15726.094604296468</v>
      </c>
      <c r="BT121" s="55">
        <v>15811.119048884353</v>
      </c>
      <c r="BU121" s="55">
        <v>15758.875627034262</v>
      </c>
      <c r="BV121" s="55">
        <v>15778.074994637569</v>
      </c>
      <c r="BW121" s="55">
        <v>15776.46407465186</v>
      </c>
      <c r="BX121" s="55">
        <v>16142.967911604414</v>
      </c>
      <c r="BY121" s="55">
        <v>16303.217957695904</v>
      </c>
      <c r="BZ121" s="55">
        <v>15570.763637035003</v>
      </c>
      <c r="CA121" s="55">
        <v>15362.729501149804</v>
      </c>
      <c r="CB121" s="55">
        <v>15581.814632297515</v>
      </c>
      <c r="CC121" s="55">
        <v>15533.224691936555</v>
      </c>
      <c r="CD121" s="55">
        <v>15572.311784153722</v>
      </c>
      <c r="CE121" s="55">
        <v>15484.26277870366</v>
      </c>
      <c r="CF121" s="55">
        <v>15585.002310900702</v>
      </c>
      <c r="CG121" s="55">
        <v>15064.325083299585</v>
      </c>
      <c r="CH121" s="55">
        <v>15133.117740595799</v>
      </c>
      <c r="CI121" s="55">
        <v>15203.855599142667</v>
      </c>
      <c r="CJ121" s="55">
        <v>14475.42291805306</v>
      </c>
      <c r="CK121" s="55">
        <v>14062.763908191333</v>
      </c>
      <c r="CL121" s="55">
        <v>14218.090640323338</v>
      </c>
      <c r="CM121" s="55">
        <v>14212.672586738292</v>
      </c>
      <c r="CN121" s="55">
        <v>13849.87883767247</v>
      </c>
      <c r="CO121" s="55">
        <v>13468.099230481572</v>
      </c>
      <c r="CP121" s="55">
        <v>13419.051267392368</v>
      </c>
      <c r="CQ121" s="55">
        <v>13937.977334283974</v>
      </c>
    </row>
    <row r="122" spans="1:95" ht="14.25" hidden="1" customHeight="1" x14ac:dyDescent="0.25">
      <c r="A122" s="50"/>
      <c r="B122" s="48" t="s">
        <v>103</v>
      </c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  <c r="AJ122" s="48"/>
      <c r="AK122" s="48"/>
      <c r="AL122" s="48"/>
      <c r="AM122" s="55">
        <v>1155.0999999999999</v>
      </c>
      <c r="AN122" s="55">
        <v>1199</v>
      </c>
      <c r="AO122" s="55">
        <v>1256</v>
      </c>
      <c r="AP122" s="55">
        <v>1361.1000000000001</v>
      </c>
      <c r="AQ122" s="55">
        <v>1397.6</v>
      </c>
      <c r="AR122" s="55">
        <v>1668.6</v>
      </c>
      <c r="AS122" s="55">
        <v>1737.6</v>
      </c>
      <c r="AT122" s="55">
        <v>1758.9</v>
      </c>
      <c r="AU122" s="55">
        <v>1906.1999999999998</v>
      </c>
      <c r="AV122" s="55">
        <v>2028.1000000000001</v>
      </c>
      <c r="AW122" s="55">
        <v>2191</v>
      </c>
      <c r="AX122" s="55">
        <v>2274.8000000000002</v>
      </c>
      <c r="AY122" s="55">
        <v>2731.4450360700002</v>
      </c>
      <c r="AZ122" s="55">
        <v>2881.71305467</v>
      </c>
      <c r="BA122" s="55">
        <v>2960.9285628299999</v>
      </c>
      <c r="BB122" s="55">
        <v>3150.993524</v>
      </c>
      <c r="BC122" s="55">
        <v>3281.3233028</v>
      </c>
      <c r="BD122" s="55">
        <v>3412.04954529</v>
      </c>
      <c r="BE122" s="55">
        <v>3523.4059410033333</v>
      </c>
      <c r="BF122" s="55">
        <v>3696.686144602375</v>
      </c>
      <c r="BG122" s="55">
        <v>3813.2090262727561</v>
      </c>
      <c r="BH122" s="55">
        <v>3835.5064883233331</v>
      </c>
      <c r="BI122" s="55">
        <v>3943.9342869633329</v>
      </c>
      <c r="BJ122" s="55">
        <v>4080.9080123233334</v>
      </c>
      <c r="BK122" s="55">
        <v>4116.9940613133331</v>
      </c>
      <c r="BL122" s="55">
        <v>4163.4143294699998</v>
      </c>
      <c r="BM122" s="55">
        <v>4186.4455470100002</v>
      </c>
      <c r="BN122" s="55">
        <v>4210.414944686946</v>
      </c>
      <c r="BO122" s="55">
        <v>4204.5748626000004</v>
      </c>
      <c r="BP122" s="55">
        <v>4290.4982564499996</v>
      </c>
      <c r="BQ122" s="55">
        <v>4314.8609970699999</v>
      </c>
      <c r="BR122" s="55">
        <v>4348.9076484500001</v>
      </c>
      <c r="BS122" s="55">
        <v>4363.5980329929735</v>
      </c>
      <c r="BT122" s="55">
        <v>4245.7906305913129</v>
      </c>
      <c r="BU122" s="55">
        <v>4218.4530944030303</v>
      </c>
      <c r="BV122" s="55">
        <v>4199.1649770930298</v>
      </c>
      <c r="BW122" s="55">
        <v>4173.5955764359705</v>
      </c>
      <c r="BX122" s="55">
        <v>4133.5166275993879</v>
      </c>
      <c r="BY122" s="55">
        <v>4141.9027191207279</v>
      </c>
      <c r="BZ122" s="55">
        <v>4116.3214136897977</v>
      </c>
      <c r="CA122" s="55">
        <v>4088.8526121583836</v>
      </c>
      <c r="CB122" s="55">
        <v>3989.6781627499995</v>
      </c>
      <c r="CC122" s="55">
        <v>3951.8632887354552</v>
      </c>
      <c r="CD122" s="55">
        <v>3906.9084608054545</v>
      </c>
      <c r="CE122" s="55">
        <v>3804.1340040099994</v>
      </c>
      <c r="CF122" s="55">
        <v>3759.30681301</v>
      </c>
      <c r="CG122" s="55">
        <v>3756.9632763099994</v>
      </c>
      <c r="CH122" s="55">
        <v>3819.4954413000005</v>
      </c>
      <c r="CI122" s="55">
        <v>3812.6336617554543</v>
      </c>
      <c r="CJ122" s="55">
        <v>3761.7595490354547</v>
      </c>
      <c r="CK122" s="55">
        <v>3811.6319154187877</v>
      </c>
      <c r="CL122" s="55">
        <v>3815.1248858954546</v>
      </c>
      <c r="CM122" s="55">
        <v>3811.58892603</v>
      </c>
      <c r="CN122" s="55">
        <v>3750.4188636133335</v>
      </c>
      <c r="CO122" s="55">
        <v>3749.2659829100003</v>
      </c>
      <c r="CP122" s="55">
        <v>3730.1513089299997</v>
      </c>
      <c r="CQ122" s="55">
        <v>3620.5127794299997</v>
      </c>
    </row>
    <row r="123" spans="1:95" ht="14.25" customHeight="1" x14ac:dyDescent="0.25">
      <c r="A123" s="50"/>
      <c r="B123" s="47" t="s">
        <v>106</v>
      </c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  <c r="AH123" s="47"/>
      <c r="AI123" s="47"/>
      <c r="AJ123" s="47"/>
      <c r="AK123" s="47"/>
      <c r="AL123" s="47"/>
      <c r="AM123" s="55">
        <v>32.200000000000003</v>
      </c>
      <c r="AN123" s="55">
        <v>43.9</v>
      </c>
      <c r="AO123" s="55">
        <v>39.700000000000003</v>
      </c>
      <c r="AP123" s="55">
        <v>30.6</v>
      </c>
      <c r="AQ123" s="55">
        <v>27.9</v>
      </c>
      <c r="AR123" s="55">
        <v>63.5</v>
      </c>
      <c r="AS123" s="55">
        <v>75.5</v>
      </c>
      <c r="AT123" s="55">
        <v>61.8</v>
      </c>
      <c r="AU123" s="55">
        <v>3.8</v>
      </c>
      <c r="AV123" s="55">
        <v>3.4</v>
      </c>
      <c r="AW123" s="55">
        <v>2.7</v>
      </c>
      <c r="AX123" s="55">
        <v>1.1000000000000001</v>
      </c>
      <c r="AY123" s="55">
        <v>2.2000000000000002</v>
      </c>
      <c r="AZ123" s="55">
        <v>5.0999999999999996</v>
      </c>
      <c r="BA123" s="55">
        <v>2.9</v>
      </c>
      <c r="BB123" s="55">
        <v>2.8</v>
      </c>
      <c r="BC123" s="55">
        <v>2.4</v>
      </c>
      <c r="BD123" s="55">
        <v>2.1</v>
      </c>
      <c r="BE123" s="55">
        <v>2.4</v>
      </c>
      <c r="BF123" s="55">
        <v>2.1</v>
      </c>
      <c r="BG123" s="55">
        <v>3.7095941106634349</v>
      </c>
      <c r="BH123" s="55">
        <v>5.1092061217759381</v>
      </c>
      <c r="BI123" s="55">
        <v>5.108810119195927</v>
      </c>
      <c r="BJ123" s="55">
        <v>4.1084126879266805</v>
      </c>
      <c r="BK123" s="55">
        <v>22.979303710063828</v>
      </c>
      <c r="BL123" s="55">
        <v>23.146966075925505</v>
      </c>
      <c r="BM123" s="55">
        <v>22.216007698177933</v>
      </c>
      <c r="BN123" s="55">
        <v>22.384417935882642</v>
      </c>
      <c r="BO123" s="55">
        <v>24.130183600672293</v>
      </c>
      <c r="BP123" s="55">
        <v>26.268929700390913</v>
      </c>
      <c r="BQ123" s="55">
        <v>27.18004435232023</v>
      </c>
      <c r="BR123" s="55">
        <v>29.283857982647923</v>
      </c>
      <c r="BS123" s="55">
        <v>34.459485660260214</v>
      </c>
      <c r="BT123" s="55">
        <v>40.731496534381193</v>
      </c>
      <c r="BU123" s="55">
        <v>44.753336016358368</v>
      </c>
      <c r="BV123" s="55">
        <v>49.62910472426627</v>
      </c>
      <c r="BW123" s="55">
        <v>53.237844834560732</v>
      </c>
      <c r="BX123" s="55">
        <v>55.117819300233364</v>
      </c>
      <c r="BY123" s="55">
        <v>55.392278033878725</v>
      </c>
      <c r="BZ123" s="55">
        <v>54.354421307230915</v>
      </c>
      <c r="CA123" s="55">
        <v>55.063161417525372</v>
      </c>
      <c r="CB123" s="55">
        <v>56.463135883198007</v>
      </c>
      <c r="CC123" s="55">
        <v>55.217594616843364</v>
      </c>
      <c r="CD123" s="55">
        <v>54.779737890195555</v>
      </c>
      <c r="CE123" s="55">
        <v>55.937318000490016</v>
      </c>
      <c r="CF123" s="55">
        <v>56.649032466162645</v>
      </c>
      <c r="CG123" s="55">
        <v>212.22742251980804</v>
      </c>
      <c r="CH123" s="55">
        <v>214.98838848316021</v>
      </c>
      <c r="CI123" s="55">
        <v>196.23477401345468</v>
      </c>
      <c r="CJ123" s="55">
        <v>156.31954401912728</v>
      </c>
      <c r="CK123" s="55">
        <v>118.10185854277265</v>
      </c>
      <c r="CL123" s="55">
        <v>60.78493105612484</v>
      </c>
      <c r="CM123" s="55">
        <v>61.473731166419299</v>
      </c>
      <c r="CN123" s="55">
        <v>62.035645632091928</v>
      </c>
      <c r="CO123" s="55">
        <v>63.656014365737292</v>
      </c>
      <c r="CP123" s="55">
        <v>64.960627639089481</v>
      </c>
      <c r="CQ123" s="55">
        <v>67.424287749383936</v>
      </c>
    </row>
    <row r="124" spans="1:95" ht="14.25" customHeight="1" x14ac:dyDescent="0.25">
      <c r="A124" s="50"/>
      <c r="B124" s="46" t="s">
        <v>100</v>
      </c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55">
        <v>0</v>
      </c>
      <c r="AN124" s="55">
        <v>0</v>
      </c>
      <c r="AO124" s="55">
        <v>0</v>
      </c>
      <c r="AP124" s="55">
        <v>0</v>
      </c>
      <c r="AQ124" s="55">
        <v>0</v>
      </c>
      <c r="AR124" s="55">
        <v>0</v>
      </c>
      <c r="AS124" s="55">
        <v>0</v>
      </c>
      <c r="AT124" s="55">
        <v>0</v>
      </c>
      <c r="AU124" s="55">
        <v>0</v>
      </c>
      <c r="AV124" s="55">
        <v>0</v>
      </c>
      <c r="AW124" s="55">
        <v>0</v>
      </c>
      <c r="AX124" s="55">
        <v>0</v>
      </c>
      <c r="AY124" s="55">
        <v>0</v>
      </c>
      <c r="AZ124" s="55">
        <v>0</v>
      </c>
      <c r="BA124" s="55">
        <v>0</v>
      </c>
      <c r="BB124" s="55">
        <v>0</v>
      </c>
      <c r="BC124" s="55">
        <v>0</v>
      </c>
      <c r="BD124" s="55">
        <v>0</v>
      </c>
      <c r="BE124" s="55">
        <v>0</v>
      </c>
      <c r="BF124" s="55">
        <v>0</v>
      </c>
      <c r="BG124" s="55">
        <v>0</v>
      </c>
      <c r="BH124" s="55">
        <v>0</v>
      </c>
      <c r="BI124" s="55">
        <v>0</v>
      </c>
      <c r="BJ124" s="55">
        <v>0</v>
      </c>
      <c r="BK124" s="55">
        <v>0</v>
      </c>
      <c r="BL124" s="55">
        <v>0</v>
      </c>
      <c r="BM124" s="55">
        <v>0</v>
      </c>
      <c r="BN124" s="55">
        <v>0</v>
      </c>
      <c r="BO124" s="55">
        <v>0</v>
      </c>
      <c r="BP124" s="55">
        <v>0</v>
      </c>
      <c r="BQ124" s="55">
        <v>0</v>
      </c>
      <c r="BR124" s="55">
        <v>0</v>
      </c>
      <c r="BS124" s="55">
        <v>0</v>
      </c>
      <c r="BT124" s="55">
        <v>0</v>
      </c>
      <c r="BU124" s="55">
        <v>0</v>
      </c>
      <c r="BV124" s="55">
        <v>0</v>
      </c>
      <c r="BW124" s="55">
        <v>0</v>
      </c>
      <c r="BX124" s="55">
        <v>0</v>
      </c>
      <c r="BY124" s="55">
        <v>0</v>
      </c>
      <c r="BZ124" s="55">
        <v>0</v>
      </c>
      <c r="CA124" s="55">
        <v>0</v>
      </c>
      <c r="CB124" s="55">
        <v>0</v>
      </c>
      <c r="CC124" s="55">
        <v>0</v>
      </c>
      <c r="CD124" s="55">
        <v>0</v>
      </c>
      <c r="CE124" s="55">
        <v>0</v>
      </c>
      <c r="CF124" s="55">
        <v>0</v>
      </c>
      <c r="CG124" s="55">
        <v>0</v>
      </c>
      <c r="CH124" s="55">
        <v>0</v>
      </c>
      <c r="CI124" s="55">
        <v>0</v>
      </c>
      <c r="CJ124" s="55">
        <v>0</v>
      </c>
      <c r="CK124" s="55">
        <v>0</v>
      </c>
      <c r="CL124" s="55">
        <v>0</v>
      </c>
      <c r="CM124" s="55">
        <v>0</v>
      </c>
      <c r="CN124" s="55">
        <v>0</v>
      </c>
      <c r="CO124" s="55">
        <v>0</v>
      </c>
      <c r="CP124" s="55">
        <v>0</v>
      </c>
      <c r="CQ124" s="55">
        <v>0</v>
      </c>
    </row>
    <row r="125" spans="1:95" ht="14.25" customHeight="1" x14ac:dyDescent="0.25">
      <c r="A125" s="50"/>
      <c r="B125" s="46" t="s">
        <v>101</v>
      </c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55">
        <v>0</v>
      </c>
      <c r="AN125" s="55">
        <v>0</v>
      </c>
      <c r="AO125" s="55">
        <v>0</v>
      </c>
      <c r="AP125" s="55">
        <v>0</v>
      </c>
      <c r="AQ125" s="55">
        <v>0</v>
      </c>
      <c r="AR125" s="55">
        <v>0</v>
      </c>
      <c r="AS125" s="55">
        <v>0</v>
      </c>
      <c r="AT125" s="55">
        <v>0</v>
      </c>
      <c r="AU125" s="55">
        <v>0</v>
      </c>
      <c r="AV125" s="55">
        <v>0</v>
      </c>
      <c r="AW125" s="55">
        <v>0</v>
      </c>
      <c r="AX125" s="55">
        <v>0</v>
      </c>
      <c r="AY125" s="55">
        <v>0</v>
      </c>
      <c r="AZ125" s="55">
        <v>0</v>
      </c>
      <c r="BA125" s="55">
        <v>0</v>
      </c>
      <c r="BB125" s="55">
        <v>0</v>
      </c>
      <c r="BC125" s="55">
        <v>0</v>
      </c>
      <c r="BD125" s="55">
        <v>0</v>
      </c>
      <c r="BE125" s="55">
        <v>0</v>
      </c>
      <c r="BF125" s="55">
        <v>0</v>
      </c>
      <c r="BG125" s="55">
        <v>0</v>
      </c>
      <c r="BH125" s="55">
        <v>0</v>
      </c>
      <c r="BI125" s="55">
        <v>0</v>
      </c>
      <c r="BJ125" s="55">
        <v>0</v>
      </c>
      <c r="BK125" s="55">
        <v>0</v>
      </c>
      <c r="BL125" s="55">
        <v>0</v>
      </c>
      <c r="BM125" s="55">
        <v>0</v>
      </c>
      <c r="BN125" s="55">
        <v>0</v>
      </c>
      <c r="BO125" s="55">
        <v>0</v>
      </c>
      <c r="BP125" s="55">
        <v>0</v>
      </c>
      <c r="BQ125" s="55">
        <v>0</v>
      </c>
      <c r="BR125" s="55">
        <v>0</v>
      </c>
      <c r="BS125" s="55">
        <v>0</v>
      </c>
      <c r="BT125" s="55">
        <v>0</v>
      </c>
      <c r="BU125" s="55">
        <v>0</v>
      </c>
      <c r="BV125" s="55">
        <v>0</v>
      </c>
      <c r="BW125" s="55">
        <v>0</v>
      </c>
      <c r="BX125" s="55">
        <v>0</v>
      </c>
      <c r="BY125" s="55">
        <v>0</v>
      </c>
      <c r="BZ125" s="55">
        <v>0</v>
      </c>
      <c r="CA125" s="55">
        <v>0</v>
      </c>
      <c r="CB125" s="55">
        <v>0</v>
      </c>
      <c r="CC125" s="55">
        <v>0</v>
      </c>
      <c r="CD125" s="55">
        <v>0</v>
      </c>
      <c r="CE125" s="55">
        <v>0</v>
      </c>
      <c r="CF125" s="55">
        <v>0</v>
      </c>
      <c r="CG125" s="55">
        <v>0</v>
      </c>
      <c r="CH125" s="55">
        <v>0</v>
      </c>
      <c r="CI125" s="55">
        <v>0</v>
      </c>
      <c r="CJ125" s="55">
        <v>0</v>
      </c>
      <c r="CK125" s="55">
        <v>0</v>
      </c>
      <c r="CL125" s="55">
        <v>0</v>
      </c>
      <c r="CM125" s="55">
        <v>0</v>
      </c>
      <c r="CN125" s="55">
        <v>0</v>
      </c>
      <c r="CO125" s="55">
        <v>0</v>
      </c>
      <c r="CP125" s="55">
        <v>0</v>
      </c>
      <c r="CQ125" s="55">
        <v>0</v>
      </c>
    </row>
    <row r="126" spans="1:95" ht="14.25" customHeight="1" x14ac:dyDescent="0.25">
      <c r="A126" s="50"/>
      <c r="B126" s="46" t="s">
        <v>102</v>
      </c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55">
        <v>0</v>
      </c>
      <c r="AN126" s="55">
        <v>0</v>
      </c>
      <c r="AO126" s="55">
        <v>0</v>
      </c>
      <c r="AP126" s="55">
        <v>0</v>
      </c>
      <c r="AQ126" s="55">
        <v>0</v>
      </c>
      <c r="AR126" s="55">
        <v>0</v>
      </c>
      <c r="AS126" s="55">
        <v>0</v>
      </c>
      <c r="AT126" s="55">
        <v>0</v>
      </c>
      <c r="AU126" s="55">
        <v>0</v>
      </c>
      <c r="AV126" s="55">
        <v>0</v>
      </c>
      <c r="AW126" s="55">
        <v>0</v>
      </c>
      <c r="AX126" s="55">
        <v>0</v>
      </c>
      <c r="AY126" s="55">
        <v>0</v>
      </c>
      <c r="AZ126" s="55">
        <v>0</v>
      </c>
      <c r="BA126" s="55">
        <v>0</v>
      </c>
      <c r="BB126" s="55">
        <v>0</v>
      </c>
      <c r="BC126" s="55">
        <v>0</v>
      </c>
      <c r="BD126" s="55">
        <v>0</v>
      </c>
      <c r="BE126" s="55">
        <v>0</v>
      </c>
      <c r="BF126" s="55">
        <v>0</v>
      </c>
      <c r="BG126" s="55">
        <v>0</v>
      </c>
      <c r="BH126" s="55">
        <v>0</v>
      </c>
      <c r="BI126" s="55">
        <v>0</v>
      </c>
      <c r="BJ126" s="55">
        <v>0</v>
      </c>
      <c r="BK126" s="55">
        <v>0</v>
      </c>
      <c r="BL126" s="55">
        <v>0</v>
      </c>
      <c r="BM126" s="55">
        <v>0</v>
      </c>
      <c r="BN126" s="55">
        <v>0</v>
      </c>
      <c r="BO126" s="55">
        <v>0</v>
      </c>
      <c r="BP126" s="55">
        <v>0</v>
      </c>
      <c r="BQ126" s="55">
        <v>0</v>
      </c>
      <c r="BR126" s="55">
        <v>0</v>
      </c>
      <c r="BS126" s="55">
        <v>0</v>
      </c>
      <c r="BT126" s="55">
        <v>0</v>
      </c>
      <c r="BU126" s="55">
        <v>0</v>
      </c>
      <c r="BV126" s="55">
        <v>0</v>
      </c>
      <c r="BW126" s="55">
        <v>0</v>
      </c>
      <c r="BX126" s="55">
        <v>0</v>
      </c>
      <c r="BY126" s="55">
        <v>0</v>
      </c>
      <c r="BZ126" s="55">
        <v>0</v>
      </c>
      <c r="CA126" s="55">
        <v>0</v>
      </c>
      <c r="CB126" s="55">
        <v>0</v>
      </c>
      <c r="CC126" s="55">
        <v>0</v>
      </c>
      <c r="CD126" s="55">
        <v>0</v>
      </c>
      <c r="CE126" s="55">
        <v>0</v>
      </c>
      <c r="CF126" s="55">
        <v>0</v>
      </c>
      <c r="CG126" s="55">
        <v>0</v>
      </c>
      <c r="CH126" s="55">
        <v>0</v>
      </c>
      <c r="CI126" s="55">
        <v>0</v>
      </c>
      <c r="CJ126" s="55">
        <v>0</v>
      </c>
      <c r="CK126" s="55">
        <v>0</v>
      </c>
      <c r="CL126" s="55">
        <v>0</v>
      </c>
      <c r="CM126" s="55">
        <v>0</v>
      </c>
      <c r="CN126" s="55">
        <v>0</v>
      </c>
      <c r="CO126" s="55">
        <v>0</v>
      </c>
      <c r="CP126" s="55">
        <v>0</v>
      </c>
      <c r="CQ126" s="55">
        <v>0</v>
      </c>
    </row>
    <row r="127" spans="1:95" ht="14.25" customHeight="1" x14ac:dyDescent="0.25">
      <c r="A127" s="50"/>
      <c r="B127" s="46" t="s">
        <v>48</v>
      </c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55">
        <v>32.200000000000003</v>
      </c>
      <c r="AN127" s="55">
        <v>43.9</v>
      </c>
      <c r="AO127" s="55">
        <v>39.700000000000003</v>
      </c>
      <c r="AP127" s="55">
        <v>30.6</v>
      </c>
      <c r="AQ127" s="55">
        <v>27.9</v>
      </c>
      <c r="AR127" s="55">
        <v>63.5</v>
      </c>
      <c r="AS127" s="55">
        <v>75.5</v>
      </c>
      <c r="AT127" s="55">
        <v>61.8</v>
      </c>
      <c r="AU127" s="55">
        <v>3.8</v>
      </c>
      <c r="AV127" s="55">
        <v>3.4</v>
      </c>
      <c r="AW127" s="55">
        <v>2.7</v>
      </c>
      <c r="AX127" s="55">
        <v>1.1000000000000001</v>
      </c>
      <c r="AY127" s="55">
        <v>2.2000000000000002</v>
      </c>
      <c r="AZ127" s="55">
        <v>5.0999999999999996</v>
      </c>
      <c r="BA127" s="55">
        <v>2.9</v>
      </c>
      <c r="BB127" s="55">
        <v>2.8</v>
      </c>
      <c r="BC127" s="55">
        <v>2.4</v>
      </c>
      <c r="BD127" s="55">
        <v>2.1</v>
      </c>
      <c r="BE127" s="55">
        <v>2.4</v>
      </c>
      <c r="BF127" s="55">
        <v>2.1</v>
      </c>
      <c r="BG127" s="55">
        <v>3.7095941106634349</v>
      </c>
      <c r="BH127" s="55">
        <v>5.1092061217759381</v>
      </c>
      <c r="BI127" s="55">
        <v>5.108810119195927</v>
      </c>
      <c r="BJ127" s="55">
        <v>4.1084126879266805</v>
      </c>
      <c r="BK127" s="55">
        <v>22.979303710063828</v>
      </c>
      <c r="BL127" s="55">
        <v>23.146966075925505</v>
      </c>
      <c r="BM127" s="55">
        <v>22.216007698177933</v>
      </c>
      <c r="BN127" s="55">
        <v>22.384417935882642</v>
      </c>
      <c r="BO127" s="55">
        <v>24.130183600672293</v>
      </c>
      <c r="BP127" s="55">
        <v>26.268929700390913</v>
      </c>
      <c r="BQ127" s="55">
        <v>27.18004435232023</v>
      </c>
      <c r="BR127" s="55">
        <v>29.283857982647923</v>
      </c>
      <c r="BS127" s="55">
        <v>34.459485660260214</v>
      </c>
      <c r="BT127" s="55">
        <v>40.731496534381193</v>
      </c>
      <c r="BU127" s="55">
        <v>44.753336016358368</v>
      </c>
      <c r="BV127" s="55">
        <v>49.62910472426627</v>
      </c>
      <c r="BW127" s="55">
        <v>53.237844834560732</v>
      </c>
      <c r="BX127" s="55">
        <v>55.117819300233364</v>
      </c>
      <c r="BY127" s="55">
        <v>55.392278033878725</v>
      </c>
      <c r="BZ127" s="55">
        <v>54.354421307230915</v>
      </c>
      <c r="CA127" s="55">
        <v>55.063161417525372</v>
      </c>
      <c r="CB127" s="55">
        <v>56.463135883198007</v>
      </c>
      <c r="CC127" s="55">
        <v>55.217594616843364</v>
      </c>
      <c r="CD127" s="55">
        <v>54.779737890195555</v>
      </c>
      <c r="CE127" s="55">
        <v>55.937318000490016</v>
      </c>
      <c r="CF127" s="55">
        <v>56.649032466162645</v>
      </c>
      <c r="CG127" s="55">
        <v>212.22742251980804</v>
      </c>
      <c r="CH127" s="55">
        <v>214.98838848316021</v>
      </c>
      <c r="CI127" s="55">
        <v>196.23477401345468</v>
      </c>
      <c r="CJ127" s="55">
        <v>156.31954401912728</v>
      </c>
      <c r="CK127" s="55">
        <v>118.10185854277265</v>
      </c>
      <c r="CL127" s="55">
        <v>60.78493105612484</v>
      </c>
      <c r="CM127" s="55">
        <v>61.473731166419299</v>
      </c>
      <c r="CN127" s="55">
        <v>62.035645632091928</v>
      </c>
      <c r="CO127" s="55">
        <v>63.656014365737292</v>
      </c>
      <c r="CP127" s="55">
        <v>64.960627639089481</v>
      </c>
      <c r="CQ127" s="55">
        <v>67.424287749383936</v>
      </c>
    </row>
    <row r="128" spans="1:95" ht="14.25" hidden="1" customHeight="1" x14ac:dyDescent="0.25">
      <c r="A128" s="50"/>
      <c r="B128" s="48" t="s">
        <v>103</v>
      </c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  <c r="AJ128" s="48"/>
      <c r="AK128" s="48"/>
      <c r="AL128" s="48"/>
      <c r="AM128" s="55">
        <v>32.200000000000003</v>
      </c>
      <c r="AN128" s="55">
        <v>43.9</v>
      </c>
      <c r="AO128" s="55">
        <v>39.700000000000003</v>
      </c>
      <c r="AP128" s="55">
        <v>30.6</v>
      </c>
      <c r="AQ128" s="55">
        <v>27.9</v>
      </c>
      <c r="AR128" s="55">
        <v>63.5</v>
      </c>
      <c r="AS128" s="55">
        <v>75.5</v>
      </c>
      <c r="AT128" s="55">
        <v>61.8</v>
      </c>
      <c r="AU128" s="55">
        <v>3.8</v>
      </c>
      <c r="AV128" s="55">
        <v>3.4</v>
      </c>
      <c r="AW128" s="55">
        <v>2.7</v>
      </c>
      <c r="AX128" s="55">
        <v>1.1000000000000001</v>
      </c>
      <c r="AY128" s="55">
        <v>2.2000000000000002</v>
      </c>
      <c r="AZ128" s="55">
        <v>5.0999999999999996</v>
      </c>
      <c r="BA128" s="55">
        <v>2.9</v>
      </c>
      <c r="BB128" s="55">
        <v>2.8</v>
      </c>
      <c r="BC128" s="55">
        <v>2.4</v>
      </c>
      <c r="BD128" s="55">
        <v>2.1</v>
      </c>
      <c r="BE128" s="55">
        <v>2.4</v>
      </c>
      <c r="BF128" s="55">
        <v>2.1</v>
      </c>
      <c r="BG128" s="55">
        <v>3.7</v>
      </c>
      <c r="BH128" s="55">
        <v>5.0999999999999996</v>
      </c>
      <c r="BI128" s="55">
        <v>5.0999999999999996</v>
      </c>
      <c r="BJ128" s="55">
        <v>4.0999999999999996</v>
      </c>
      <c r="BK128" s="55">
        <v>3.7</v>
      </c>
      <c r="BL128" s="55">
        <v>4.5999999999999996</v>
      </c>
      <c r="BM128" s="55">
        <v>4.4000000000000004</v>
      </c>
      <c r="BN128" s="55">
        <v>5.3</v>
      </c>
      <c r="BO128" s="55">
        <v>5.7</v>
      </c>
      <c r="BP128" s="55">
        <v>6.5</v>
      </c>
      <c r="BQ128" s="55">
        <v>6.1</v>
      </c>
      <c r="BR128" s="55">
        <v>6.9</v>
      </c>
      <c r="BS128" s="55">
        <v>6.5</v>
      </c>
      <c r="BT128" s="55">
        <v>7.3</v>
      </c>
      <c r="BU128" s="55">
        <v>5.9</v>
      </c>
      <c r="BV128" s="55">
        <v>5.3</v>
      </c>
      <c r="BW128" s="55">
        <v>8</v>
      </c>
      <c r="BX128" s="55">
        <v>9.1</v>
      </c>
      <c r="BY128" s="55">
        <v>8.6</v>
      </c>
      <c r="BZ128" s="55">
        <v>6.4999999999999991</v>
      </c>
      <c r="CA128" s="55">
        <v>6.3</v>
      </c>
      <c r="CB128" s="55">
        <v>6.92</v>
      </c>
      <c r="CC128" s="55">
        <v>4.9000000000000004</v>
      </c>
      <c r="CD128" s="55">
        <v>3.4000000000000004</v>
      </c>
      <c r="CE128" s="55">
        <v>3.6488399999999999</v>
      </c>
      <c r="CF128" s="55">
        <v>3.5805799999999999</v>
      </c>
      <c r="CG128" s="55">
        <v>158.38451132000003</v>
      </c>
      <c r="CH128" s="55">
        <v>160.08333401000002</v>
      </c>
      <c r="CI128" s="55">
        <v>140.42097943000002</v>
      </c>
      <c r="CJ128" s="55">
        <v>99.725774969999989</v>
      </c>
      <c r="CK128" s="55">
        <v>60.733630759999997</v>
      </c>
      <c r="CL128" s="55">
        <v>2.3545600000000002</v>
      </c>
      <c r="CM128" s="55">
        <v>2.13462</v>
      </c>
      <c r="CN128" s="55">
        <v>1.91656</v>
      </c>
      <c r="CO128" s="55">
        <v>2.76247</v>
      </c>
      <c r="CP128" s="55">
        <v>3.0049399999999999</v>
      </c>
      <c r="CQ128" s="55">
        <v>4.5598599999999996</v>
      </c>
    </row>
    <row r="129" spans="1:95" ht="14.25" customHeight="1" x14ac:dyDescent="0.25">
      <c r="A129" s="50"/>
      <c r="B129" s="47" t="s">
        <v>107</v>
      </c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  <c r="AJ129" s="47"/>
      <c r="AK129" s="47"/>
      <c r="AL129" s="47"/>
      <c r="AM129" s="55">
        <v>2810.9723915583768</v>
      </c>
      <c r="AN129" s="55">
        <v>2773.9005080889956</v>
      </c>
      <c r="AO129" s="55">
        <v>2892.7765733884426</v>
      </c>
      <c r="AP129" s="55">
        <v>3200.0613016444599</v>
      </c>
      <c r="AQ129" s="55">
        <v>3155.5340196796674</v>
      </c>
      <c r="AR129" s="55">
        <v>3288.261525812271</v>
      </c>
      <c r="AS129" s="55">
        <v>3307.4623966014856</v>
      </c>
      <c r="AT129" s="55">
        <v>3341.8326655703363</v>
      </c>
      <c r="AU129" s="55">
        <v>3344.6573615213988</v>
      </c>
      <c r="AV129" s="55">
        <v>3666.8372611302348</v>
      </c>
      <c r="AW129" s="55">
        <v>3620.0908146698152</v>
      </c>
      <c r="AX129" s="55">
        <v>3887.8427201130921</v>
      </c>
      <c r="AY129" s="55">
        <v>3911.5130171180031</v>
      </c>
      <c r="AZ129" s="55">
        <v>3703.0788984199639</v>
      </c>
      <c r="BA129" s="55">
        <v>3831.9511728784269</v>
      </c>
      <c r="BB129" s="55">
        <v>4173.9699684135867</v>
      </c>
      <c r="BC129" s="55">
        <v>4069.3387307735775</v>
      </c>
      <c r="BD129" s="55">
        <v>4101.5459301341634</v>
      </c>
      <c r="BE129" s="55">
        <v>4147.8176484763981</v>
      </c>
      <c r="BF129" s="55">
        <v>4044.10903316863</v>
      </c>
      <c r="BG129" s="55">
        <v>3903.1701007358179</v>
      </c>
      <c r="BH129" s="55">
        <v>3827.1577173981791</v>
      </c>
      <c r="BI129" s="55">
        <v>3779.2940839935363</v>
      </c>
      <c r="BJ129" s="55">
        <v>3668.5391445773412</v>
      </c>
      <c r="BK129" s="55">
        <v>3224.8332619589828</v>
      </c>
      <c r="BL129" s="55">
        <v>3136.1846471978474</v>
      </c>
      <c r="BM129" s="55">
        <v>3029.1188286078677</v>
      </c>
      <c r="BN129" s="55">
        <v>3001.9816921916795</v>
      </c>
      <c r="BO129" s="55">
        <v>3031.2402022904103</v>
      </c>
      <c r="BP129" s="55">
        <v>2942.997797086306</v>
      </c>
      <c r="BQ129" s="55">
        <v>2964.3289655305157</v>
      </c>
      <c r="BR129" s="55">
        <v>3074.5062336087017</v>
      </c>
      <c r="BS129" s="55">
        <v>3168.7211419882142</v>
      </c>
      <c r="BT129" s="55">
        <v>3129.0158100147282</v>
      </c>
      <c r="BU129" s="55">
        <v>3160.6729193581896</v>
      </c>
      <c r="BV129" s="55">
        <v>3361.2051567787871</v>
      </c>
      <c r="BW129" s="55">
        <v>3157.9699959206228</v>
      </c>
      <c r="BX129" s="55">
        <v>3463.1807862886417</v>
      </c>
      <c r="BY129" s="55">
        <v>3314.7757860526858</v>
      </c>
      <c r="BZ129" s="55">
        <v>3149.9892412624954</v>
      </c>
      <c r="CA129" s="55">
        <v>2732.437350681213</v>
      </c>
      <c r="CB129" s="55">
        <v>2745.5602963183974</v>
      </c>
      <c r="CC129" s="55">
        <v>2812.1444725732063</v>
      </c>
      <c r="CD129" s="55">
        <v>2912.4119953948871</v>
      </c>
      <c r="CE129" s="55">
        <v>2898.2404923043732</v>
      </c>
      <c r="CF129" s="55">
        <v>3107.0495744883556</v>
      </c>
      <c r="CG129" s="55">
        <v>3410.8230524371374</v>
      </c>
      <c r="CH129" s="55">
        <v>3796.5426698357383</v>
      </c>
      <c r="CI129" s="55">
        <v>3377.4972048838149</v>
      </c>
      <c r="CJ129" s="55">
        <v>3739.8173601558024</v>
      </c>
      <c r="CK129" s="55">
        <v>3910.0812873760983</v>
      </c>
      <c r="CL129" s="55">
        <v>4416.198554295629</v>
      </c>
      <c r="CM129" s="55">
        <v>4765.3851407868215</v>
      </c>
      <c r="CN129" s="55">
        <v>4483.3039809780166</v>
      </c>
      <c r="CO129" s="55">
        <v>4714.5296150776758</v>
      </c>
      <c r="CP129" s="55">
        <v>4921.9054140053158</v>
      </c>
      <c r="CQ129" s="55">
        <v>5321.6364469475902</v>
      </c>
    </row>
    <row r="130" spans="1:95" ht="14.25" customHeight="1" x14ac:dyDescent="0.25">
      <c r="A130" s="50"/>
      <c r="B130" s="46" t="s">
        <v>100</v>
      </c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55">
        <v>0</v>
      </c>
      <c r="AN130" s="55">
        <v>0</v>
      </c>
      <c r="AO130" s="55">
        <v>0</v>
      </c>
      <c r="AP130" s="55">
        <v>0</v>
      </c>
      <c r="AQ130" s="55">
        <v>0</v>
      </c>
      <c r="AR130" s="55">
        <v>0</v>
      </c>
      <c r="AS130" s="55">
        <v>0</v>
      </c>
      <c r="AT130" s="55">
        <v>0</v>
      </c>
      <c r="AU130" s="55">
        <v>0</v>
      </c>
      <c r="AV130" s="55">
        <v>0</v>
      </c>
      <c r="AW130" s="55">
        <v>0</v>
      </c>
      <c r="AX130" s="55">
        <v>0</v>
      </c>
      <c r="AY130" s="55">
        <v>0</v>
      </c>
      <c r="AZ130" s="55">
        <v>0</v>
      </c>
      <c r="BA130" s="55">
        <v>0</v>
      </c>
      <c r="BB130" s="55">
        <v>0</v>
      </c>
      <c r="BC130" s="55">
        <v>0</v>
      </c>
      <c r="BD130" s="55">
        <v>0</v>
      </c>
      <c r="BE130" s="55">
        <v>0</v>
      </c>
      <c r="BF130" s="55">
        <v>0</v>
      </c>
      <c r="BG130" s="55">
        <v>0</v>
      </c>
      <c r="BH130" s="55">
        <v>0</v>
      </c>
      <c r="BI130" s="55">
        <v>0</v>
      </c>
      <c r="BJ130" s="55">
        <v>0</v>
      </c>
      <c r="BK130" s="55">
        <v>0</v>
      </c>
      <c r="BL130" s="55">
        <v>0</v>
      </c>
      <c r="BM130" s="55">
        <v>0</v>
      </c>
      <c r="BN130" s="55">
        <v>0</v>
      </c>
      <c r="BO130" s="55">
        <v>0</v>
      </c>
      <c r="BP130" s="55">
        <v>0</v>
      </c>
      <c r="BQ130" s="55">
        <v>0</v>
      </c>
      <c r="BR130" s="55">
        <v>0</v>
      </c>
      <c r="BS130" s="55">
        <v>0</v>
      </c>
      <c r="BT130" s="55">
        <v>0</v>
      </c>
      <c r="BU130" s="55">
        <v>0</v>
      </c>
      <c r="BV130" s="55">
        <v>0</v>
      </c>
      <c r="BW130" s="55">
        <v>0</v>
      </c>
      <c r="BX130" s="55">
        <v>0</v>
      </c>
      <c r="BY130" s="55">
        <v>0</v>
      </c>
      <c r="BZ130" s="55">
        <v>0</v>
      </c>
      <c r="CA130" s="55">
        <v>0</v>
      </c>
      <c r="CB130" s="55">
        <v>0</v>
      </c>
      <c r="CC130" s="55">
        <v>0</v>
      </c>
      <c r="CD130" s="55">
        <v>0</v>
      </c>
      <c r="CE130" s="55">
        <v>0</v>
      </c>
      <c r="CF130" s="55">
        <v>0</v>
      </c>
      <c r="CG130" s="55">
        <v>0</v>
      </c>
      <c r="CH130" s="55">
        <v>0</v>
      </c>
      <c r="CI130" s="55">
        <v>0</v>
      </c>
      <c r="CJ130" s="55">
        <v>0</v>
      </c>
      <c r="CK130" s="55">
        <v>0</v>
      </c>
      <c r="CL130" s="55">
        <v>0</v>
      </c>
      <c r="CM130" s="55">
        <v>0</v>
      </c>
      <c r="CN130" s="55">
        <v>0</v>
      </c>
      <c r="CO130" s="55">
        <v>0</v>
      </c>
      <c r="CP130" s="55">
        <v>0</v>
      </c>
      <c r="CQ130" s="55">
        <v>0</v>
      </c>
    </row>
    <row r="131" spans="1:95" ht="14.25" customHeight="1" x14ac:dyDescent="0.25">
      <c r="A131" s="50"/>
      <c r="B131" s="46" t="s">
        <v>101</v>
      </c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55">
        <v>0</v>
      </c>
      <c r="AN131" s="55">
        <v>0</v>
      </c>
      <c r="AO131" s="55">
        <v>0</v>
      </c>
      <c r="AP131" s="55">
        <v>0</v>
      </c>
      <c r="AQ131" s="55">
        <v>0</v>
      </c>
      <c r="AR131" s="55">
        <v>0</v>
      </c>
      <c r="AS131" s="55">
        <v>0</v>
      </c>
      <c r="AT131" s="55">
        <v>0</v>
      </c>
      <c r="AU131" s="55">
        <v>0</v>
      </c>
      <c r="AV131" s="55">
        <v>0</v>
      </c>
      <c r="AW131" s="55">
        <v>0</v>
      </c>
      <c r="AX131" s="55">
        <v>0</v>
      </c>
      <c r="AY131" s="55">
        <v>0</v>
      </c>
      <c r="AZ131" s="55">
        <v>0</v>
      </c>
      <c r="BA131" s="55">
        <v>0</v>
      </c>
      <c r="BB131" s="55">
        <v>0</v>
      </c>
      <c r="BC131" s="55">
        <v>0</v>
      </c>
      <c r="BD131" s="55">
        <v>0</v>
      </c>
      <c r="BE131" s="55">
        <v>0</v>
      </c>
      <c r="BF131" s="55">
        <v>0</v>
      </c>
      <c r="BG131" s="55">
        <v>0</v>
      </c>
      <c r="BH131" s="55">
        <v>0</v>
      </c>
      <c r="BI131" s="55">
        <v>0</v>
      </c>
      <c r="BJ131" s="55">
        <v>0</v>
      </c>
      <c r="BK131" s="55">
        <v>0</v>
      </c>
      <c r="BL131" s="55">
        <v>0</v>
      </c>
      <c r="BM131" s="55">
        <v>0</v>
      </c>
      <c r="BN131" s="55">
        <v>0</v>
      </c>
      <c r="BO131" s="55">
        <v>0</v>
      </c>
      <c r="BP131" s="55">
        <v>0</v>
      </c>
      <c r="BQ131" s="55">
        <v>0</v>
      </c>
      <c r="BR131" s="55">
        <v>0</v>
      </c>
      <c r="BS131" s="55">
        <v>0</v>
      </c>
      <c r="BT131" s="55">
        <v>0</v>
      </c>
      <c r="BU131" s="55">
        <v>0</v>
      </c>
      <c r="BV131" s="55">
        <v>0</v>
      </c>
      <c r="BW131" s="55">
        <v>0</v>
      </c>
      <c r="BX131" s="55">
        <v>0</v>
      </c>
      <c r="BY131" s="55">
        <v>0</v>
      </c>
      <c r="BZ131" s="55">
        <v>0</v>
      </c>
      <c r="CA131" s="55">
        <v>0</v>
      </c>
      <c r="CB131" s="55">
        <v>0</v>
      </c>
      <c r="CC131" s="55">
        <v>0</v>
      </c>
      <c r="CD131" s="55">
        <v>0</v>
      </c>
      <c r="CE131" s="55">
        <v>0</v>
      </c>
      <c r="CF131" s="55">
        <v>0</v>
      </c>
      <c r="CG131" s="55">
        <v>0</v>
      </c>
      <c r="CH131" s="55">
        <v>0</v>
      </c>
      <c r="CI131" s="55">
        <v>0</v>
      </c>
      <c r="CJ131" s="55">
        <v>0</v>
      </c>
      <c r="CK131" s="55">
        <v>0</v>
      </c>
      <c r="CL131" s="55">
        <v>0</v>
      </c>
      <c r="CM131" s="55">
        <v>0</v>
      </c>
      <c r="CN131" s="55">
        <v>0</v>
      </c>
      <c r="CO131" s="55">
        <v>0</v>
      </c>
      <c r="CP131" s="55">
        <v>0</v>
      </c>
      <c r="CQ131" s="55">
        <v>0</v>
      </c>
    </row>
    <row r="132" spans="1:95" ht="14.25" customHeight="1" x14ac:dyDescent="0.25">
      <c r="A132" s="50"/>
      <c r="B132" s="46" t="s">
        <v>102</v>
      </c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55">
        <v>47.3</v>
      </c>
      <c r="AN132" s="55">
        <v>47.4</v>
      </c>
      <c r="AO132" s="55">
        <v>47.4</v>
      </c>
      <c r="AP132" s="55">
        <v>47.5</v>
      </c>
      <c r="AQ132" s="55">
        <v>47.6</v>
      </c>
      <c r="AR132" s="55">
        <v>47.6</v>
      </c>
      <c r="AS132" s="55">
        <v>47.7</v>
      </c>
      <c r="AT132" s="55">
        <v>47.8</v>
      </c>
      <c r="AU132" s="55">
        <v>47.9</v>
      </c>
      <c r="AV132" s="55">
        <v>48</v>
      </c>
      <c r="AW132" s="55">
        <v>48.1</v>
      </c>
      <c r="AX132" s="55">
        <v>48.1</v>
      </c>
      <c r="AY132" s="55">
        <v>45.557679438607472</v>
      </c>
      <c r="AZ132" s="55">
        <v>42.982325561299881</v>
      </c>
      <c r="BA132" s="55">
        <v>40.385015346234056</v>
      </c>
      <c r="BB132" s="55">
        <v>37.78678301319222</v>
      </c>
      <c r="BC132" s="55">
        <v>37.089735083327426</v>
      </c>
      <c r="BD132" s="55">
        <v>36.364536467212773</v>
      </c>
      <c r="BE132" s="55">
        <v>35.513875709456165</v>
      </c>
      <c r="BF132" s="55">
        <v>34.761734645861893</v>
      </c>
      <c r="BG132" s="55">
        <v>34.765228653853221</v>
      </c>
      <c r="BH132" s="55">
        <v>34.707459759131133</v>
      </c>
      <c r="BI132" s="55">
        <v>34.537719276029016</v>
      </c>
      <c r="BJ132" s="55">
        <v>34.46901073752359</v>
      </c>
      <c r="BK132" s="55">
        <v>33.070668933096805</v>
      </c>
      <c r="BL132" s="55">
        <v>31.865692138817284</v>
      </c>
      <c r="BM132" s="55">
        <v>30.463549759655425</v>
      </c>
      <c r="BN132" s="55">
        <v>29.060109865456393</v>
      </c>
      <c r="BO132" s="55">
        <v>31.928374464806858</v>
      </c>
      <c r="BP132" s="55">
        <v>34.682199690351467</v>
      </c>
      <c r="BQ132" s="55">
        <v>37.579186522150984</v>
      </c>
      <c r="BR132" s="55">
        <v>50.361155018910708</v>
      </c>
      <c r="BS132" s="55">
        <v>53.257102264254677</v>
      </c>
      <c r="BT132" s="55">
        <v>56.138465742054734</v>
      </c>
      <c r="BU132" s="55">
        <v>58.962422442172254</v>
      </c>
      <c r="BV132" s="55">
        <v>61.771210623899577</v>
      </c>
      <c r="BW132" s="55">
        <v>61.971210623899573</v>
      </c>
      <c r="BX132" s="55">
        <v>62.071210623899574</v>
      </c>
      <c r="BY132" s="55">
        <v>62.271210623899577</v>
      </c>
      <c r="BZ132" s="55">
        <v>62.371210623899572</v>
      </c>
      <c r="CA132" s="55">
        <v>62.571417486618756</v>
      </c>
      <c r="CB132" s="55">
        <v>62.67162920476008</v>
      </c>
      <c r="CC132" s="55">
        <v>62.871847665518025</v>
      </c>
      <c r="CD132" s="55">
        <v>62.972065786136504</v>
      </c>
      <c r="CE132" s="55">
        <v>63.072274717482877</v>
      </c>
      <c r="CF132" s="55">
        <v>63.172488552805603</v>
      </c>
      <c r="CG132" s="55">
        <v>63.272709198171142</v>
      </c>
      <c r="CH132" s="55">
        <v>63.372929499995799</v>
      </c>
      <c r="CI132" s="55">
        <v>63.373140520655639</v>
      </c>
      <c r="CJ132" s="55">
        <v>63.473356494331604</v>
      </c>
      <c r="CK132" s="55">
        <v>63.573579346150787</v>
      </c>
      <c r="CL132" s="55">
        <v>63.673801850993698</v>
      </c>
      <c r="CM132" s="55">
        <v>63.774014981860134</v>
      </c>
      <c r="CN132" s="55">
        <v>63.874233115272851</v>
      </c>
      <c r="CO132" s="55">
        <v>64.074458195610219</v>
      </c>
      <c r="CP132" s="55">
        <v>64.274682925501565</v>
      </c>
      <c r="CQ132" s="55">
        <v>64.474898187676658</v>
      </c>
    </row>
    <row r="133" spans="1:95" ht="14.25" customHeight="1" x14ac:dyDescent="0.25">
      <c r="A133" s="50"/>
      <c r="B133" s="46" t="s">
        <v>48</v>
      </c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55">
        <v>2763.6723915583766</v>
      </c>
      <c r="AN133" s="55">
        <v>2726.5005080889955</v>
      </c>
      <c r="AO133" s="55">
        <v>2845.3765733884425</v>
      </c>
      <c r="AP133" s="55">
        <v>3152.5613016444599</v>
      </c>
      <c r="AQ133" s="55">
        <v>3107.9340196796675</v>
      </c>
      <c r="AR133" s="55">
        <v>3240.6615258122711</v>
      </c>
      <c r="AS133" s="55">
        <v>3259.7623966014858</v>
      </c>
      <c r="AT133" s="55">
        <v>3294.0326655703361</v>
      </c>
      <c r="AU133" s="55">
        <v>3296.7573615213987</v>
      </c>
      <c r="AV133" s="55">
        <v>3618.8372611302348</v>
      </c>
      <c r="AW133" s="55">
        <v>3571.9908146698153</v>
      </c>
      <c r="AX133" s="55">
        <v>3839.7427201130922</v>
      </c>
      <c r="AY133" s="55">
        <v>3865.9553376793956</v>
      </c>
      <c r="AZ133" s="55">
        <v>3660.0965728586639</v>
      </c>
      <c r="BA133" s="55">
        <v>3791.5661575321928</v>
      </c>
      <c r="BB133" s="55">
        <v>4136.1831854003949</v>
      </c>
      <c r="BC133" s="55">
        <v>4032.24899569025</v>
      </c>
      <c r="BD133" s="55">
        <v>4065.1813936669505</v>
      </c>
      <c r="BE133" s="55">
        <v>4112.3037727669416</v>
      </c>
      <c r="BF133" s="55">
        <v>4009.3472985227681</v>
      </c>
      <c r="BG133" s="55">
        <v>3868.4048720819646</v>
      </c>
      <c r="BH133" s="55">
        <v>3792.4502576390478</v>
      </c>
      <c r="BI133" s="55">
        <v>3744.7563647175075</v>
      </c>
      <c r="BJ133" s="55">
        <v>3634.0701338398176</v>
      </c>
      <c r="BK133" s="55">
        <v>3191.762593025886</v>
      </c>
      <c r="BL133" s="55">
        <v>3104.31895505903</v>
      </c>
      <c r="BM133" s="55">
        <v>2998.6552788482122</v>
      </c>
      <c r="BN133" s="55">
        <v>2972.921582326223</v>
      </c>
      <c r="BO133" s="55">
        <v>2999.3118278256034</v>
      </c>
      <c r="BP133" s="55">
        <v>2908.3155973959547</v>
      </c>
      <c r="BQ133" s="55">
        <v>2926.7497790083648</v>
      </c>
      <c r="BR133" s="55">
        <v>3024.145078589791</v>
      </c>
      <c r="BS133" s="55">
        <v>3115.4640397239596</v>
      </c>
      <c r="BT133" s="55">
        <v>3072.8773442726733</v>
      </c>
      <c r="BU133" s="55">
        <v>3101.7104969160173</v>
      </c>
      <c r="BV133" s="55">
        <v>3299.4339461548875</v>
      </c>
      <c r="BW133" s="55">
        <v>3095.9987852967233</v>
      </c>
      <c r="BX133" s="55">
        <v>3401.1095756647419</v>
      </c>
      <c r="BY133" s="55">
        <v>3252.5045754287862</v>
      </c>
      <c r="BZ133" s="55">
        <v>3087.6180306385959</v>
      </c>
      <c r="CA133" s="55">
        <v>2669.8659331945942</v>
      </c>
      <c r="CB133" s="55">
        <v>2682.8886671136374</v>
      </c>
      <c r="CC133" s="55">
        <v>2749.2726249076882</v>
      </c>
      <c r="CD133" s="55">
        <v>2849.4399296087504</v>
      </c>
      <c r="CE133" s="55">
        <v>2835.1682175868905</v>
      </c>
      <c r="CF133" s="55">
        <v>3043.87708593555</v>
      </c>
      <c r="CG133" s="55">
        <v>3347.5503432389664</v>
      </c>
      <c r="CH133" s="55">
        <v>3733.1697403357425</v>
      </c>
      <c r="CI133" s="55">
        <v>3314.1240643631591</v>
      </c>
      <c r="CJ133" s="55">
        <v>3676.3440036614707</v>
      </c>
      <c r="CK133" s="55">
        <v>3846.5077080299475</v>
      </c>
      <c r="CL133" s="55">
        <v>4352.5247524446349</v>
      </c>
      <c r="CM133" s="55">
        <v>4701.6111258049614</v>
      </c>
      <c r="CN133" s="55">
        <v>4419.4297478627441</v>
      </c>
      <c r="CO133" s="55">
        <v>4650.4551568820652</v>
      </c>
      <c r="CP133" s="55">
        <v>4857.6307310798138</v>
      </c>
      <c r="CQ133" s="55">
        <v>5257.1615487599138</v>
      </c>
    </row>
    <row r="134" spans="1:95" ht="14.25" hidden="1" customHeight="1" x14ac:dyDescent="0.25">
      <c r="A134" s="50"/>
      <c r="B134" s="48" t="s">
        <v>103</v>
      </c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  <c r="AM134" s="55">
        <v>0</v>
      </c>
      <c r="AN134" s="55">
        <v>0</v>
      </c>
      <c r="AO134" s="55">
        <v>0.1</v>
      </c>
      <c r="AP134" s="55">
        <v>0.1</v>
      </c>
      <c r="AQ134" s="55">
        <v>0.2</v>
      </c>
      <c r="AR134" s="55">
        <v>0.2</v>
      </c>
      <c r="AS134" s="55">
        <v>0.19999999999999998</v>
      </c>
      <c r="AT134" s="55">
        <v>0.3</v>
      </c>
      <c r="AU134" s="55">
        <v>0.4</v>
      </c>
      <c r="AV134" s="55">
        <v>0.5</v>
      </c>
      <c r="AW134" s="55">
        <v>0.6</v>
      </c>
      <c r="AX134" s="55">
        <v>0.7</v>
      </c>
      <c r="AY134" s="55">
        <v>0.8</v>
      </c>
      <c r="AZ134" s="55">
        <v>1</v>
      </c>
      <c r="BA134" s="55">
        <v>0.9</v>
      </c>
      <c r="BB134" s="55">
        <v>1.2</v>
      </c>
      <c r="BC134" s="55">
        <v>0.7</v>
      </c>
      <c r="BD134" s="55">
        <v>0.6</v>
      </c>
      <c r="BE134" s="55">
        <v>0.5</v>
      </c>
      <c r="BF134" s="55">
        <v>0.4</v>
      </c>
      <c r="BG134" s="55">
        <v>0.4</v>
      </c>
      <c r="BH134" s="55">
        <v>0.4</v>
      </c>
      <c r="BI134" s="55">
        <v>0.4</v>
      </c>
      <c r="BJ134" s="55">
        <v>0.4</v>
      </c>
      <c r="BK134" s="55">
        <v>0.4</v>
      </c>
      <c r="BL134" s="55">
        <v>0.4</v>
      </c>
      <c r="BM134" s="55">
        <v>0.4</v>
      </c>
      <c r="BN134" s="55">
        <v>0.4</v>
      </c>
      <c r="BO134" s="55">
        <v>0.4</v>
      </c>
      <c r="BP134" s="55">
        <v>0.4</v>
      </c>
      <c r="BQ134" s="55">
        <v>0.4</v>
      </c>
      <c r="BR134" s="55">
        <v>0.4</v>
      </c>
      <c r="BS134" s="55">
        <v>0.4</v>
      </c>
      <c r="BT134" s="55">
        <v>0.4</v>
      </c>
      <c r="BU134" s="55">
        <v>0.4</v>
      </c>
      <c r="BV134" s="55">
        <v>0.4</v>
      </c>
      <c r="BW134" s="55">
        <v>0.4</v>
      </c>
      <c r="BX134" s="55">
        <v>0.4</v>
      </c>
      <c r="BY134" s="55">
        <v>0.4</v>
      </c>
      <c r="BZ134" s="55">
        <v>0.4</v>
      </c>
      <c r="CA134" s="55">
        <v>0.4</v>
      </c>
      <c r="CB134" s="55">
        <v>0.4</v>
      </c>
      <c r="CC134" s="55">
        <v>0.4</v>
      </c>
      <c r="CD134" s="55">
        <v>0.4</v>
      </c>
      <c r="CE134" s="55">
        <v>0.44690000000000002</v>
      </c>
      <c r="CF134" s="55">
        <v>0.44690000000000002</v>
      </c>
      <c r="CG134" s="55">
        <v>0.44690000000000002</v>
      </c>
      <c r="CH134" s="55">
        <v>0.44690000000000002</v>
      </c>
      <c r="CI134" s="55">
        <v>0.44690000000000002</v>
      </c>
      <c r="CJ134" s="55">
        <v>0.44690000000000002</v>
      </c>
      <c r="CK134" s="55">
        <v>0.44690000000000002</v>
      </c>
      <c r="CL134" s="55">
        <v>0.44690000000000002</v>
      </c>
      <c r="CM134" s="55">
        <v>0.44690000000000002</v>
      </c>
      <c r="CN134" s="55">
        <v>0.44690000000000002</v>
      </c>
      <c r="CO134" s="55">
        <v>0.44690000000000002</v>
      </c>
      <c r="CP134" s="55">
        <v>0.44690000000000002</v>
      </c>
      <c r="CQ134" s="55">
        <v>0.44690000000000002</v>
      </c>
    </row>
    <row r="135" spans="1:95" ht="14.25" customHeight="1" x14ac:dyDescent="0.25">
      <c r="A135" s="50"/>
      <c r="B135" s="47" t="s">
        <v>115</v>
      </c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  <c r="AJ135" s="47"/>
      <c r="AK135" s="47"/>
      <c r="AL135" s="47"/>
      <c r="AM135" s="55">
        <v>808.7997175001799</v>
      </c>
      <c r="AN135" s="55">
        <v>818.00635078517621</v>
      </c>
      <c r="AO135" s="55">
        <v>849.55700344385014</v>
      </c>
      <c r="AP135" s="55">
        <v>782.71731384499003</v>
      </c>
      <c r="AQ135" s="55">
        <v>747.7716970093087</v>
      </c>
      <c r="AR135" s="55">
        <v>725.02548578926644</v>
      </c>
      <c r="AS135" s="55">
        <v>762.11118792869115</v>
      </c>
      <c r="AT135" s="55">
        <v>728.82324502664892</v>
      </c>
      <c r="AU135" s="55">
        <v>799.24364094195221</v>
      </c>
      <c r="AV135" s="55">
        <v>819.36010380027892</v>
      </c>
      <c r="AW135" s="55">
        <v>824.4538636577322</v>
      </c>
      <c r="AX135" s="55">
        <v>970.95348282529085</v>
      </c>
      <c r="AY135" s="55">
        <v>919.09577943005229</v>
      </c>
      <c r="AZ135" s="55">
        <v>972.1640407588884</v>
      </c>
      <c r="BA135" s="55">
        <v>936.92046260134919</v>
      </c>
      <c r="BB135" s="55">
        <v>938.94630370174059</v>
      </c>
      <c r="BC135" s="55">
        <v>962.72315658609273</v>
      </c>
      <c r="BD135" s="55">
        <v>1064.3161436577586</v>
      </c>
      <c r="BE135" s="55">
        <v>1100.328471703564</v>
      </c>
      <c r="BF135" s="55">
        <v>943.85528096493999</v>
      </c>
      <c r="BG135" s="55">
        <v>1101.6272416002184</v>
      </c>
      <c r="BH135" s="55">
        <v>1076.0008171964153</v>
      </c>
      <c r="BI135" s="55">
        <v>1132.9898644269697</v>
      </c>
      <c r="BJ135" s="55">
        <v>820.75098383514251</v>
      </c>
      <c r="BK135" s="55">
        <v>700.33732193213109</v>
      </c>
      <c r="BL135" s="55">
        <v>652.28166954094127</v>
      </c>
      <c r="BM135" s="55">
        <v>653.13827705531048</v>
      </c>
      <c r="BN135" s="55">
        <v>688.47540037598583</v>
      </c>
      <c r="BO135" s="55">
        <v>964.46005403182767</v>
      </c>
      <c r="BP135" s="55">
        <v>959.10134343975119</v>
      </c>
      <c r="BQ135" s="55">
        <v>1060.8302205528651</v>
      </c>
      <c r="BR135" s="55">
        <v>950.86224731363939</v>
      </c>
      <c r="BS135" s="55">
        <v>1248.4876300579654</v>
      </c>
      <c r="BT135" s="55">
        <v>1179.1363903437818</v>
      </c>
      <c r="BU135" s="55">
        <v>1220.8422178889596</v>
      </c>
      <c r="BV135" s="55">
        <v>1045.7003130792295</v>
      </c>
      <c r="BW135" s="55">
        <v>806.22194954378369</v>
      </c>
      <c r="BX135" s="55">
        <v>1166.0515274943989</v>
      </c>
      <c r="BY135" s="55">
        <v>1229.8657533498827</v>
      </c>
      <c r="BZ135" s="55">
        <v>982.53091990931796</v>
      </c>
      <c r="CA135" s="55">
        <v>1007.1999248050538</v>
      </c>
      <c r="CB135" s="55">
        <v>1074.9215583715713</v>
      </c>
      <c r="CC135" s="55">
        <v>865.95438806636741</v>
      </c>
      <c r="CD135" s="55">
        <v>1033.7173679573368</v>
      </c>
      <c r="CE135" s="55">
        <v>693.32069328718671</v>
      </c>
      <c r="CF135" s="55">
        <v>1006.7809142113749</v>
      </c>
      <c r="CG135" s="55">
        <v>836.08393337312555</v>
      </c>
      <c r="CH135" s="55">
        <v>802.05267006257111</v>
      </c>
      <c r="CI135" s="55">
        <v>643.54325078723059</v>
      </c>
      <c r="CJ135" s="55">
        <v>668.58642767796334</v>
      </c>
      <c r="CK135" s="55">
        <v>793.62691795180967</v>
      </c>
      <c r="CL135" s="55">
        <v>703.84785304412912</v>
      </c>
      <c r="CM135" s="55">
        <v>1178.0617206592433</v>
      </c>
      <c r="CN135" s="55">
        <v>1132.6689063445472</v>
      </c>
      <c r="CO135" s="55">
        <v>1461.1148765305893</v>
      </c>
      <c r="CP135" s="55">
        <v>875.72955140703709</v>
      </c>
      <c r="CQ135" s="55">
        <v>1121.6898399593224</v>
      </c>
    </row>
    <row r="136" spans="1:95" ht="14.25" customHeight="1" x14ac:dyDescent="0.25">
      <c r="A136" s="50"/>
      <c r="B136" s="46" t="s">
        <v>100</v>
      </c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55">
        <v>30.604569122365266</v>
      </c>
      <c r="AN136" s="55">
        <v>20.006881275851427</v>
      </c>
      <c r="AO136" s="55">
        <v>16.022507536956546</v>
      </c>
      <c r="AP136" s="55">
        <v>12.218657453457501</v>
      </c>
      <c r="AQ136" s="55">
        <v>27.188857967724157</v>
      </c>
      <c r="AR136" s="55">
        <v>28.066229796338241</v>
      </c>
      <c r="AS136" s="55">
        <v>33.732279565518802</v>
      </c>
      <c r="AT136" s="55">
        <v>39.337470109052425</v>
      </c>
      <c r="AU136" s="55">
        <v>41.377745327021401</v>
      </c>
      <c r="AV136" s="55">
        <v>34.068595668256364</v>
      </c>
      <c r="AW136" s="55">
        <v>32.097398300286237</v>
      </c>
      <c r="AX136" s="55">
        <v>40.464839522714406</v>
      </c>
      <c r="AY136" s="55">
        <v>46.052290489785513</v>
      </c>
      <c r="AZ136" s="55">
        <v>42.390301872662548</v>
      </c>
      <c r="BA136" s="55">
        <v>42.079449754009723</v>
      </c>
      <c r="BB136" s="55">
        <v>36.484511949391695</v>
      </c>
      <c r="BC136" s="55">
        <v>37.371876592777106</v>
      </c>
      <c r="BD136" s="55">
        <v>187.88157003820689</v>
      </c>
      <c r="BE136" s="55">
        <v>224.55446982022605</v>
      </c>
      <c r="BF136" s="55">
        <v>62.935641589732001</v>
      </c>
      <c r="BG136" s="55">
        <v>184.6636715192883</v>
      </c>
      <c r="BH136" s="55">
        <v>131.99604697014792</v>
      </c>
      <c r="BI136" s="55">
        <v>192.2410077286593</v>
      </c>
      <c r="BJ136" s="55">
        <v>53.815403418983287</v>
      </c>
      <c r="BK136" s="55">
        <v>75.110475653174589</v>
      </c>
      <c r="BL136" s="55">
        <v>91.4631360554624</v>
      </c>
      <c r="BM136" s="55">
        <v>93.89488393873016</v>
      </c>
      <c r="BN136" s="55">
        <v>151.57922130770734</v>
      </c>
      <c r="BO136" s="55">
        <v>394.33135837703207</v>
      </c>
      <c r="BP136" s="55">
        <v>400.50364675046598</v>
      </c>
      <c r="BQ136" s="55">
        <v>489.80797915747445</v>
      </c>
      <c r="BR136" s="55">
        <v>335.87146658747452</v>
      </c>
      <c r="BS136" s="55">
        <v>567.87445934573952</v>
      </c>
      <c r="BT136" s="55">
        <v>482.62111406756583</v>
      </c>
      <c r="BU136" s="55">
        <v>455.3955561574744</v>
      </c>
      <c r="BV136" s="55">
        <v>298.48224039747447</v>
      </c>
      <c r="BW136" s="55">
        <v>10.584200077474437</v>
      </c>
      <c r="BX136" s="55">
        <v>361.69935547102182</v>
      </c>
      <c r="BY136" s="55">
        <v>397.28009733169921</v>
      </c>
      <c r="BZ136" s="55">
        <v>227.71690063882994</v>
      </c>
      <c r="CA136" s="55">
        <v>289.28072186539532</v>
      </c>
      <c r="CB136" s="55">
        <v>435.16845621359596</v>
      </c>
      <c r="CC136" s="55">
        <v>278.68787570498085</v>
      </c>
      <c r="CD136" s="55">
        <v>519.14790617911763</v>
      </c>
      <c r="CE136" s="55">
        <v>151.46104835882741</v>
      </c>
      <c r="CF136" s="55">
        <v>362.37062401356059</v>
      </c>
      <c r="CG136" s="55">
        <v>214.71959563356066</v>
      </c>
      <c r="CH136" s="55">
        <v>186.01492363906749</v>
      </c>
      <c r="CI136" s="55">
        <v>14.719361672137914</v>
      </c>
      <c r="CJ136" s="55">
        <v>74.665831280728511</v>
      </c>
      <c r="CK136" s="55">
        <v>184.75151704296633</v>
      </c>
      <c r="CL136" s="55">
        <v>97.627870678544369</v>
      </c>
      <c r="CM136" s="55">
        <v>546.56023453161481</v>
      </c>
      <c r="CN136" s="55">
        <v>515.96201608161471</v>
      </c>
      <c r="CO136" s="55">
        <v>858.19709093161475</v>
      </c>
      <c r="CP136" s="55">
        <v>283.12973001975757</v>
      </c>
      <c r="CQ136" s="55">
        <v>472.63853038500065</v>
      </c>
    </row>
    <row r="137" spans="1:95" ht="14.25" customHeight="1" x14ac:dyDescent="0.25">
      <c r="A137" s="50"/>
      <c r="B137" s="46" t="s">
        <v>101</v>
      </c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55">
        <v>88.010607468732857</v>
      </c>
      <c r="AN137" s="55">
        <v>90.445830769482768</v>
      </c>
      <c r="AO137" s="55">
        <v>91.977360167051472</v>
      </c>
      <c r="AP137" s="55">
        <v>96.373637651690345</v>
      </c>
      <c r="AQ137" s="55">
        <v>95.838710301742466</v>
      </c>
      <c r="AR137" s="55">
        <v>90.158420586419453</v>
      </c>
      <c r="AS137" s="55">
        <v>84.328662956663592</v>
      </c>
      <c r="AT137" s="55">
        <v>71.267654511087741</v>
      </c>
      <c r="AU137" s="55">
        <v>110.984993208422</v>
      </c>
      <c r="AV137" s="55">
        <v>115.99143872551372</v>
      </c>
      <c r="AW137" s="55">
        <v>115.41364495093725</v>
      </c>
      <c r="AX137" s="55">
        <v>131.21727989606762</v>
      </c>
      <c r="AY137" s="55">
        <v>108.81463358504708</v>
      </c>
      <c r="AZ137" s="55">
        <v>106.17185853496659</v>
      </c>
      <c r="BA137" s="55">
        <v>89.653977748005957</v>
      </c>
      <c r="BB137" s="55">
        <v>100.39513336771266</v>
      </c>
      <c r="BC137" s="55">
        <v>112.89971655562283</v>
      </c>
      <c r="BD137" s="55">
        <v>128.83081996897681</v>
      </c>
      <c r="BE137" s="55">
        <v>125.37142985257317</v>
      </c>
      <c r="BF137" s="55">
        <v>125.0947931445165</v>
      </c>
      <c r="BG137" s="55">
        <v>146.46484202920965</v>
      </c>
      <c r="BH137" s="55">
        <v>159.92968086333431</v>
      </c>
      <c r="BI137" s="55">
        <v>159.82345108657319</v>
      </c>
      <c r="BJ137" s="55">
        <v>145.034487750311</v>
      </c>
      <c r="BK137" s="55">
        <v>160.56982819448265</v>
      </c>
      <c r="BL137" s="55">
        <v>157.349703931443</v>
      </c>
      <c r="BM137" s="55">
        <v>156.7434431411624</v>
      </c>
      <c r="BN137" s="55">
        <v>135.73195342630916</v>
      </c>
      <c r="BO137" s="55">
        <v>154.79023692140285</v>
      </c>
      <c r="BP137" s="55">
        <v>148.49993570532553</v>
      </c>
      <c r="BQ137" s="55">
        <v>159.35647317574049</v>
      </c>
      <c r="BR137" s="55">
        <v>154.18790640997332</v>
      </c>
      <c r="BS137" s="55">
        <v>176.62842126178123</v>
      </c>
      <c r="BT137" s="55">
        <v>169.01779189564272</v>
      </c>
      <c r="BU137" s="55">
        <v>206.90513139857387</v>
      </c>
      <c r="BV137" s="55">
        <v>178.4532217195019</v>
      </c>
      <c r="BW137" s="55">
        <v>228.72749643519583</v>
      </c>
      <c r="BX137" s="55">
        <v>254.31344123308696</v>
      </c>
      <c r="BY137" s="55">
        <v>265.57043530218914</v>
      </c>
      <c r="BZ137" s="55">
        <v>200.01847794745177</v>
      </c>
      <c r="CA137" s="55">
        <v>223.37559688187537</v>
      </c>
      <c r="CB137" s="55">
        <v>215.62376091884312</v>
      </c>
      <c r="CC137" s="55">
        <v>218.70701091903925</v>
      </c>
      <c r="CD137" s="55">
        <v>192.19458419436151</v>
      </c>
      <c r="CE137" s="55">
        <v>226.17565502052361</v>
      </c>
      <c r="CF137" s="55">
        <v>217.20330656704877</v>
      </c>
      <c r="CG137" s="55">
        <v>212.3417363849658</v>
      </c>
      <c r="CH137" s="55">
        <v>195.76750337606049</v>
      </c>
      <c r="CI137" s="55">
        <v>208.97114569287714</v>
      </c>
      <c r="CJ137" s="55">
        <v>202.07376302091933</v>
      </c>
      <c r="CK137" s="55">
        <v>210.26394698579176</v>
      </c>
      <c r="CL137" s="55">
        <v>200.87761278037607</v>
      </c>
      <c r="CM137" s="55">
        <v>217.11770501238158</v>
      </c>
      <c r="CN137" s="55">
        <v>231.13663699784061</v>
      </c>
      <c r="CO137" s="55">
        <v>247.74970805496554</v>
      </c>
      <c r="CP137" s="55">
        <v>248.52000735717803</v>
      </c>
      <c r="CQ137" s="55">
        <v>286.22856602613484</v>
      </c>
    </row>
    <row r="138" spans="1:95" ht="14.25" customHeight="1" x14ac:dyDescent="0.25">
      <c r="A138" s="50"/>
      <c r="B138" s="46" t="s">
        <v>102</v>
      </c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55">
        <v>22.8</v>
      </c>
      <c r="AN138" s="55">
        <v>23</v>
      </c>
      <c r="AO138" s="55">
        <v>22.9</v>
      </c>
      <c r="AP138" s="55">
        <v>23</v>
      </c>
      <c r="AQ138" s="55">
        <v>22.8</v>
      </c>
      <c r="AR138" s="55">
        <v>22.6</v>
      </c>
      <c r="AS138" s="55">
        <v>22.7</v>
      </c>
      <c r="AT138" s="55">
        <v>23</v>
      </c>
      <c r="AU138" s="55">
        <v>33.1</v>
      </c>
      <c r="AV138" s="55">
        <v>33.1</v>
      </c>
      <c r="AW138" s="55">
        <v>33</v>
      </c>
      <c r="AX138" s="55">
        <v>33.200000000000003</v>
      </c>
      <c r="AY138" s="55">
        <v>32.973471481288541</v>
      </c>
      <c r="AZ138" s="55">
        <v>32.645361149759992</v>
      </c>
      <c r="BA138" s="55">
        <v>32.516199430699793</v>
      </c>
      <c r="BB138" s="55">
        <v>32.186993555671812</v>
      </c>
      <c r="BC138" s="55">
        <v>30.060839118728612</v>
      </c>
      <c r="BD138" s="55">
        <v>28.027158841610706</v>
      </c>
      <c r="BE138" s="55">
        <v>25.995085731800302</v>
      </c>
      <c r="BF138" s="55">
        <v>23.963482441727212</v>
      </c>
      <c r="BG138" s="55">
        <v>22.938914102756097</v>
      </c>
      <c r="BH138" s="55">
        <v>22.524045593968804</v>
      </c>
      <c r="BI138" s="55">
        <v>21.84778035277272</v>
      </c>
      <c r="BJ138" s="55">
        <v>21.278586916883771</v>
      </c>
      <c r="BK138" s="55">
        <v>20.685061253943449</v>
      </c>
      <c r="BL138" s="55">
        <v>20.188907327719466</v>
      </c>
      <c r="BM138" s="55">
        <v>19.693876174755086</v>
      </c>
      <c r="BN138" s="55">
        <v>19.198331047962885</v>
      </c>
      <c r="BO138" s="55">
        <v>18.880150039099338</v>
      </c>
      <c r="BP138" s="55">
        <v>19.562063863071934</v>
      </c>
      <c r="BQ138" s="55">
        <v>20.244350982047006</v>
      </c>
      <c r="BR138" s="55">
        <v>21.92673673627629</v>
      </c>
      <c r="BS138" s="55">
        <v>22.008179380529267</v>
      </c>
      <c r="BT138" s="55">
        <v>24.089718820658099</v>
      </c>
      <c r="BU138" s="55">
        <v>26.171639282995955</v>
      </c>
      <c r="BV138" s="55">
        <v>29.153660422337783</v>
      </c>
      <c r="BW138" s="55">
        <v>29.329248001198032</v>
      </c>
      <c r="BX138" s="55">
        <v>29.403626270374779</v>
      </c>
      <c r="BY138" s="55">
        <v>29.580151856078825</v>
      </c>
      <c r="BZ138" s="55">
        <v>29.667917823120991</v>
      </c>
      <c r="CA138" s="55">
        <v>29.620518067867856</v>
      </c>
      <c r="CB138" s="55">
        <v>29.67200575921688</v>
      </c>
      <c r="CC138" s="55">
        <v>29.621948472432045</v>
      </c>
      <c r="CD138" s="55">
        <v>29.671969123942507</v>
      </c>
      <c r="CE138" s="55">
        <v>29.686404957920512</v>
      </c>
      <c r="CF138" s="55">
        <v>29.646247190850179</v>
      </c>
      <c r="CG138" s="55">
        <v>29.663072424683875</v>
      </c>
      <c r="CH138" s="55">
        <v>29.702672167527876</v>
      </c>
      <c r="CI138" s="55">
        <v>29.168679151544563</v>
      </c>
      <c r="CJ138" s="55">
        <v>29.062568718450009</v>
      </c>
      <c r="CK138" s="55">
        <v>28.419142666313729</v>
      </c>
      <c r="CL138" s="55">
        <v>27.559855593728368</v>
      </c>
      <c r="CM138" s="55">
        <v>27.508940596786054</v>
      </c>
      <c r="CN138" s="55">
        <v>27.45683053770583</v>
      </c>
      <c r="CO138" s="55">
        <v>27.403060922441373</v>
      </c>
      <c r="CP138" s="55">
        <v>27.349375025500894</v>
      </c>
      <c r="CQ138" s="55">
        <v>27.29540512874204</v>
      </c>
    </row>
    <row r="139" spans="1:95" ht="14.25" customHeight="1" thickBot="1" x14ac:dyDescent="0.3">
      <c r="A139" s="50"/>
      <c r="B139" s="46" t="s">
        <v>48</v>
      </c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55">
        <v>667.38454090908181</v>
      </c>
      <c r="AN139" s="55">
        <v>684.55363873984209</v>
      </c>
      <c r="AO139" s="55">
        <v>718.65713573984215</v>
      </c>
      <c r="AP139" s="55">
        <v>651.12501873984218</v>
      </c>
      <c r="AQ139" s="55">
        <v>601.94412873984209</v>
      </c>
      <c r="AR139" s="55">
        <v>584.20083540650876</v>
      </c>
      <c r="AS139" s="55">
        <v>621.35024540650875</v>
      </c>
      <c r="AT139" s="55">
        <v>595.21812040650877</v>
      </c>
      <c r="AU139" s="55">
        <v>613.78090240650874</v>
      </c>
      <c r="AV139" s="55">
        <v>636.20006940650887</v>
      </c>
      <c r="AW139" s="55">
        <v>643.94282040650876</v>
      </c>
      <c r="AX139" s="55">
        <v>766.07136340650879</v>
      </c>
      <c r="AY139" s="55">
        <v>731.25538387393112</v>
      </c>
      <c r="AZ139" s="55">
        <v>790.9565192014993</v>
      </c>
      <c r="BA139" s="55">
        <v>772.67083566863369</v>
      </c>
      <c r="BB139" s="55">
        <v>769.87966482896445</v>
      </c>
      <c r="BC139" s="55">
        <v>782.3907243189642</v>
      </c>
      <c r="BD139" s="55">
        <v>719.57659480896427</v>
      </c>
      <c r="BE139" s="55">
        <v>724.40748629896439</v>
      </c>
      <c r="BF139" s="55">
        <v>731.86136378896435</v>
      </c>
      <c r="BG139" s="55">
        <v>747.55981394896435</v>
      </c>
      <c r="BH139" s="55">
        <v>761.55104376896429</v>
      </c>
      <c r="BI139" s="55">
        <v>759.07762525896442</v>
      </c>
      <c r="BJ139" s="55">
        <v>600.62250574896439</v>
      </c>
      <c r="BK139" s="55">
        <v>443.97195683053036</v>
      </c>
      <c r="BL139" s="55">
        <v>383.27992222631633</v>
      </c>
      <c r="BM139" s="55">
        <v>382.80607380066283</v>
      </c>
      <c r="BN139" s="55">
        <v>381.96589459400639</v>
      </c>
      <c r="BO139" s="55">
        <v>396.45830869429335</v>
      </c>
      <c r="BP139" s="55">
        <v>390.53569712088773</v>
      </c>
      <c r="BQ139" s="55">
        <v>391.42141723760318</v>
      </c>
      <c r="BR139" s="55">
        <v>438.87613757991528</v>
      </c>
      <c r="BS139" s="55">
        <v>481.97657006991528</v>
      </c>
      <c r="BT139" s="55">
        <v>503.40776555991528</v>
      </c>
      <c r="BU139" s="55">
        <v>532.36989104991528</v>
      </c>
      <c r="BV139" s="55">
        <v>539.61119053991524</v>
      </c>
      <c r="BW139" s="55">
        <v>537.58100502991533</v>
      </c>
      <c r="BX139" s="55">
        <v>520.63510451991533</v>
      </c>
      <c r="BY139" s="55">
        <v>537.4350688599153</v>
      </c>
      <c r="BZ139" s="55">
        <v>525.12762349991522</v>
      </c>
      <c r="CA139" s="55">
        <v>464.92308798991525</v>
      </c>
      <c r="CB139" s="55">
        <v>394.45733547991529</v>
      </c>
      <c r="CC139" s="55">
        <v>338.93755296991526</v>
      </c>
      <c r="CD139" s="55">
        <v>292.70290845991525</v>
      </c>
      <c r="CE139" s="55">
        <v>285.99758494991528</v>
      </c>
      <c r="CF139" s="55">
        <v>397.56073643991527</v>
      </c>
      <c r="CG139" s="55">
        <v>379.3595289299152</v>
      </c>
      <c r="CH139" s="55">
        <v>390.56757087991525</v>
      </c>
      <c r="CI139" s="55">
        <v>390.684064270671</v>
      </c>
      <c r="CJ139" s="55">
        <v>362.78426465786549</v>
      </c>
      <c r="CK139" s="55">
        <v>370.19231125673787</v>
      </c>
      <c r="CL139" s="55">
        <v>377.78251399148024</v>
      </c>
      <c r="CM139" s="55">
        <v>386.87484051846081</v>
      </c>
      <c r="CN139" s="55">
        <v>358.11342272738608</v>
      </c>
      <c r="CO139" s="55">
        <v>327.76501662156767</v>
      </c>
      <c r="CP139" s="55">
        <v>316.73043900460061</v>
      </c>
      <c r="CQ139" s="55">
        <v>335.52733841944479</v>
      </c>
    </row>
    <row r="140" spans="1:95" ht="14.25" hidden="1" customHeight="1" thickBot="1" x14ac:dyDescent="0.3">
      <c r="A140" s="50"/>
      <c r="B140" s="48" t="s">
        <v>103</v>
      </c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  <c r="AI140" s="48"/>
      <c r="AJ140" s="48"/>
      <c r="AK140" s="48"/>
      <c r="AL140" s="48"/>
      <c r="AM140" s="55">
        <v>5.4</v>
      </c>
      <c r="AN140" s="55">
        <v>5.8</v>
      </c>
      <c r="AO140" s="55">
        <v>5.6</v>
      </c>
      <c r="AP140" s="55">
        <v>6.4</v>
      </c>
      <c r="AQ140" s="55">
        <v>5.3</v>
      </c>
      <c r="AR140" s="55">
        <v>5.2</v>
      </c>
      <c r="AS140" s="55">
        <v>4.9000000000000004</v>
      </c>
      <c r="AT140" s="55">
        <v>6.6</v>
      </c>
      <c r="AU140" s="55">
        <v>38.5</v>
      </c>
      <c r="AV140" s="55">
        <v>47.7</v>
      </c>
      <c r="AW140" s="55">
        <v>74.099999999999994</v>
      </c>
      <c r="AX140" s="55">
        <v>111.7</v>
      </c>
      <c r="AY140" s="55">
        <v>44.8</v>
      </c>
      <c r="AZ140" s="55">
        <v>70.599999999999994</v>
      </c>
      <c r="BA140" s="55">
        <v>62.6</v>
      </c>
      <c r="BB140" s="55">
        <v>51.8</v>
      </c>
      <c r="BC140" s="55">
        <v>57.3</v>
      </c>
      <c r="BD140" s="55">
        <v>56.8</v>
      </c>
      <c r="BE140" s="55">
        <v>63.5</v>
      </c>
      <c r="BF140" s="55">
        <v>68.7</v>
      </c>
      <c r="BG140" s="55">
        <v>59.6</v>
      </c>
      <c r="BH140" s="55">
        <v>73.099999999999994</v>
      </c>
      <c r="BI140" s="55">
        <v>75.900000000000006</v>
      </c>
      <c r="BJ140" s="55">
        <v>69.400000000000006</v>
      </c>
      <c r="BK140" s="55">
        <v>68.900000000000006</v>
      </c>
      <c r="BL140" s="55">
        <v>86.9</v>
      </c>
      <c r="BM140" s="55">
        <v>80.599999999999994</v>
      </c>
      <c r="BN140" s="55">
        <v>84.5</v>
      </c>
      <c r="BO140" s="55">
        <v>76.099999999999994</v>
      </c>
      <c r="BP140" s="55">
        <v>77.3</v>
      </c>
      <c r="BQ140" s="55">
        <v>79.8</v>
      </c>
      <c r="BR140" s="55">
        <v>85.9</v>
      </c>
      <c r="BS140" s="55">
        <v>90.9</v>
      </c>
      <c r="BT140" s="55">
        <v>89.7</v>
      </c>
      <c r="BU140" s="55">
        <v>106.1</v>
      </c>
      <c r="BV140" s="55">
        <v>103.6</v>
      </c>
      <c r="BW140" s="55">
        <v>103.7</v>
      </c>
      <c r="BX140" s="55">
        <v>91.9</v>
      </c>
      <c r="BY140" s="55">
        <v>106.3</v>
      </c>
      <c r="BZ140" s="55">
        <v>99.2</v>
      </c>
      <c r="CA140" s="55">
        <v>97.199999999999989</v>
      </c>
      <c r="CB140" s="55">
        <v>89.3</v>
      </c>
      <c r="CC140" s="55">
        <v>91</v>
      </c>
      <c r="CD140" s="55">
        <v>108.3</v>
      </c>
      <c r="CE140" s="55">
        <v>109.67471999999999</v>
      </c>
      <c r="CF140" s="55">
        <v>105.87663000000001</v>
      </c>
      <c r="CG140" s="55">
        <v>115.42015000000001</v>
      </c>
      <c r="CH140" s="55">
        <v>121.56704999999999</v>
      </c>
      <c r="CI140" s="55">
        <v>122.08540000000001</v>
      </c>
      <c r="CJ140" s="55">
        <v>116.80276000000001</v>
      </c>
      <c r="CK140" s="55">
        <v>128.1182</v>
      </c>
      <c r="CL140" s="55">
        <v>133.86838</v>
      </c>
      <c r="CM140" s="55">
        <v>135.86932999999999</v>
      </c>
      <c r="CN140" s="55">
        <v>126.26385000000001</v>
      </c>
      <c r="CO140" s="55">
        <v>135.62263999999999</v>
      </c>
      <c r="CP140" s="55">
        <v>139.27045000000001</v>
      </c>
      <c r="CQ140" s="55">
        <v>143.59925999999999</v>
      </c>
    </row>
    <row r="141" spans="1:95" ht="15.75" thickBot="1" x14ac:dyDescent="0.3">
      <c r="B141" s="15" t="s">
        <v>116</v>
      </c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56">
        <v>-34170.045980922223</v>
      </c>
      <c r="AN141" s="56">
        <v>-33446.559920463667</v>
      </c>
      <c r="AO141" s="56">
        <v>-33571.197972666836</v>
      </c>
      <c r="AP141" s="56">
        <v>-35914.52501779006</v>
      </c>
      <c r="AQ141" s="56">
        <v>-37240.235770031009</v>
      </c>
      <c r="AR141" s="56">
        <v>-37184.906514339411</v>
      </c>
      <c r="AS141" s="56">
        <v>-38331.424549960342</v>
      </c>
      <c r="AT141" s="56">
        <v>-38545.120963766094</v>
      </c>
      <c r="AU141" s="56">
        <v>-39460.588991264405</v>
      </c>
      <c r="AV141" s="56">
        <v>-40937.707204351362</v>
      </c>
      <c r="AW141" s="56">
        <v>-43924.268408423784</v>
      </c>
      <c r="AX141" s="56">
        <v>-46267.029580614268</v>
      </c>
      <c r="AY141" s="56">
        <v>-47072.043445074174</v>
      </c>
      <c r="AZ141" s="56">
        <v>-48944.68540345168</v>
      </c>
      <c r="BA141" s="56">
        <v>-51148.432144653183</v>
      </c>
      <c r="BB141" s="56">
        <v>-54327.159831530887</v>
      </c>
      <c r="BC141" s="56">
        <v>-57068.299640254729</v>
      </c>
      <c r="BD141" s="56">
        <v>-58571.560437397988</v>
      </c>
      <c r="BE141" s="56">
        <v>-61232.838350371952</v>
      </c>
      <c r="BF141" s="56">
        <v>-64408.450397908658</v>
      </c>
      <c r="BG141" s="56">
        <v>-67420.030654722723</v>
      </c>
      <c r="BH141" s="56">
        <v>-69793.225696758207</v>
      </c>
      <c r="BI141" s="56">
        <v>-71384.110259791196</v>
      </c>
      <c r="BJ141" s="56">
        <v>-73454.763808860647</v>
      </c>
      <c r="BK141" s="56">
        <v>-74991.838333623033</v>
      </c>
      <c r="BL141" s="56">
        <v>-75345.496801707704</v>
      </c>
      <c r="BM141" s="56">
        <v>-77940.926676576841</v>
      </c>
      <c r="BN141" s="56">
        <v>-79947.493164005806</v>
      </c>
      <c r="BO141" s="56">
        <v>-81235.526239910163</v>
      </c>
      <c r="BP141" s="56">
        <v>-81595.467156611179</v>
      </c>
      <c r="BQ141" s="56">
        <v>-83443.671488217209</v>
      </c>
      <c r="BR141" s="56">
        <v>-85965.73369688075</v>
      </c>
      <c r="BS141" s="56">
        <v>-86328.358348725815</v>
      </c>
      <c r="BT141" s="56">
        <v>-87704.375205827309</v>
      </c>
      <c r="BU141" s="56">
        <v>-89661.329991757593</v>
      </c>
      <c r="BV141" s="56">
        <v>-90315.712538474181</v>
      </c>
      <c r="BW141" s="56">
        <v>-90594.787786210494</v>
      </c>
      <c r="BX141" s="56">
        <v>-90846.531712874057</v>
      </c>
      <c r="BY141" s="56">
        <v>-92424.762330006051</v>
      </c>
      <c r="BZ141" s="56">
        <v>-94418.024448226934</v>
      </c>
      <c r="CA141" s="56">
        <v>-93925.873902690684</v>
      </c>
      <c r="CB141" s="56">
        <v>-93958.300916080669</v>
      </c>
      <c r="CC141" s="56">
        <v>-94104.970806944475</v>
      </c>
      <c r="CD141" s="56">
        <v>-95627.142365297186</v>
      </c>
      <c r="CE141" s="56">
        <v>-91514.044579186098</v>
      </c>
      <c r="CF141" s="56">
        <v>-91913.756130216789</v>
      </c>
      <c r="CG141" s="56">
        <v>-90613.55072149144</v>
      </c>
      <c r="CH141" s="56">
        <v>-90808.870052384504</v>
      </c>
      <c r="CI141" s="56">
        <v>-89445.737599069864</v>
      </c>
      <c r="CJ141" s="56">
        <v>-88567.174595683537</v>
      </c>
      <c r="CK141" s="56">
        <v>-88585.305223080621</v>
      </c>
      <c r="CL141" s="56">
        <v>-90407.707525277685</v>
      </c>
      <c r="CM141" s="56">
        <v>-90691.014399984677</v>
      </c>
      <c r="CN141" s="56">
        <v>-89375.262417097198</v>
      </c>
      <c r="CO141" s="56">
        <v>-92199.016498460784</v>
      </c>
      <c r="CP141" s="56">
        <v>-94402.623143239296</v>
      </c>
      <c r="CQ141" s="56">
        <v>-94513.005806356639</v>
      </c>
    </row>
    <row r="142" spans="1:95" x14ac:dyDescent="0.25">
      <c r="B142" s="57" t="str">
        <f>BPAnalitica!B50</f>
        <v>Agosto 2023.</v>
      </c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8"/>
      <c r="AN142" s="58"/>
      <c r="AO142" s="58"/>
      <c r="AP142" s="58"/>
      <c r="AQ142" s="58"/>
      <c r="AR142" s="58"/>
      <c r="AS142" s="58"/>
      <c r="AT142" s="58"/>
      <c r="AU142" s="58"/>
      <c r="AV142" s="58"/>
      <c r="AW142" s="58"/>
      <c r="AX142" s="58"/>
      <c r="AY142" s="58"/>
      <c r="AZ142" s="58"/>
      <c r="BA142" s="58"/>
      <c r="BB142" s="58"/>
      <c r="BC142" s="58"/>
      <c r="BD142" s="58"/>
      <c r="BE142" s="58"/>
      <c r="BF142" s="58"/>
      <c r="BG142" s="58"/>
      <c r="BH142" s="58"/>
      <c r="BI142" s="58"/>
      <c r="BJ142" s="58"/>
      <c r="BK142" s="58"/>
      <c r="BL142" s="58"/>
      <c r="BM142" s="58"/>
      <c r="BN142" s="59"/>
      <c r="BO142" s="59"/>
      <c r="BP142" s="59"/>
      <c r="BQ142" s="59"/>
      <c r="BR142" s="59"/>
      <c r="BS142" s="59"/>
      <c r="BT142" s="59"/>
      <c r="BU142" s="59"/>
      <c r="BV142" s="59"/>
      <c r="BW142" s="59"/>
      <c r="BX142" s="59"/>
      <c r="BY142" s="59"/>
      <c r="BZ142" s="59"/>
      <c r="CA142" s="59"/>
      <c r="CB142" s="59"/>
      <c r="CC142" s="59"/>
      <c r="CD142" s="59"/>
      <c r="CE142" s="59"/>
      <c r="CF142" s="59"/>
      <c r="CG142" s="59"/>
      <c r="CH142" s="59"/>
      <c r="CI142" s="59"/>
      <c r="CJ142" s="59"/>
      <c r="CK142" s="59"/>
      <c r="CL142" s="59"/>
      <c r="CM142" s="59"/>
      <c r="CN142" s="59"/>
      <c r="CO142" s="59"/>
      <c r="CP142" s="59"/>
      <c r="CQ142" s="59"/>
    </row>
  </sheetData>
  <phoneticPr fontId="67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F8364-9551-4095-BB40-64761977A324}">
  <sheetPr codeName="Hoja5"/>
  <dimension ref="B5:AQ55"/>
  <sheetViews>
    <sheetView showGridLines="0" workbookViewId="0">
      <pane xSplit="2" ySplit="9" topLeftCell="C34" activePane="bottomRight" state="frozen"/>
      <selection pane="topRight" activeCell="C1" sqref="C1"/>
      <selection pane="bottomLeft" activeCell="A10" sqref="A10"/>
      <selection pane="bottomRight" activeCell="C53" sqref="C53"/>
    </sheetView>
  </sheetViews>
  <sheetFormatPr baseColWidth="10" defaultRowHeight="15" x14ac:dyDescent="0.25"/>
  <cols>
    <col min="1" max="1" width="2.7109375" customWidth="1"/>
    <col min="2" max="2" width="76" customWidth="1"/>
    <col min="4" max="7" width="17.42578125" customWidth="1"/>
    <col min="9" max="9" width="4.140625" customWidth="1"/>
    <col min="11" max="14" width="17.42578125" customWidth="1"/>
    <col min="16" max="16" width="5" customWidth="1"/>
    <col min="18" max="21" width="17.42578125" customWidth="1"/>
    <col min="23" max="23" width="7" customWidth="1"/>
    <col min="25" max="28" width="17.42578125" customWidth="1"/>
    <col min="30" max="30" width="7" customWidth="1"/>
    <col min="32" max="35" width="17.42578125" customWidth="1"/>
    <col min="37" max="37" width="7" customWidth="1"/>
    <col min="39" max="42" width="17.42578125" customWidth="1"/>
  </cols>
  <sheetData>
    <row r="5" spans="2:43" ht="18.75" x14ac:dyDescent="0.3">
      <c r="B5" s="140" t="s">
        <v>541</v>
      </c>
    </row>
    <row r="6" spans="2:43" ht="15.75" x14ac:dyDescent="0.25">
      <c r="B6" s="40" t="s">
        <v>510</v>
      </c>
    </row>
    <row r="7" spans="2:43" ht="15.75" thickBot="1" x14ac:dyDescent="0.3"/>
    <row r="8" spans="2:43" ht="15" customHeight="1" x14ac:dyDescent="0.25">
      <c r="B8" s="18"/>
      <c r="C8" s="158" t="s">
        <v>511</v>
      </c>
      <c r="D8" s="141" t="s">
        <v>512</v>
      </c>
      <c r="E8" s="160" t="s">
        <v>513</v>
      </c>
      <c r="F8" s="160"/>
      <c r="G8" s="160"/>
      <c r="H8" s="158" t="s">
        <v>514</v>
      </c>
      <c r="J8" s="158" t="s">
        <v>515</v>
      </c>
      <c r="K8" s="141" t="s">
        <v>512</v>
      </c>
      <c r="L8" s="160" t="s">
        <v>513</v>
      </c>
      <c r="M8" s="160"/>
      <c r="N8" s="160"/>
      <c r="O8" s="158" t="s">
        <v>516</v>
      </c>
      <c r="Q8" s="158" t="s">
        <v>517</v>
      </c>
      <c r="R8" s="141" t="s">
        <v>512</v>
      </c>
      <c r="S8" s="160" t="s">
        <v>513</v>
      </c>
      <c r="T8" s="160"/>
      <c r="U8" s="160"/>
      <c r="V8" s="158" t="s">
        <v>518</v>
      </c>
      <c r="X8" s="158" t="s">
        <v>519</v>
      </c>
      <c r="Y8" s="141" t="s">
        <v>512</v>
      </c>
      <c r="Z8" s="160" t="s">
        <v>513</v>
      </c>
      <c r="AA8" s="160"/>
      <c r="AB8" s="160"/>
      <c r="AC8" s="158" t="s">
        <v>520</v>
      </c>
      <c r="AE8" s="158" t="s">
        <v>548</v>
      </c>
      <c r="AF8" s="141" t="s">
        <v>512</v>
      </c>
      <c r="AG8" s="160" t="s">
        <v>513</v>
      </c>
      <c r="AH8" s="160"/>
      <c r="AI8" s="160"/>
      <c r="AJ8" s="158" t="s">
        <v>549</v>
      </c>
      <c r="AL8" s="158" t="s">
        <v>554</v>
      </c>
      <c r="AM8" s="141" t="s">
        <v>512</v>
      </c>
      <c r="AN8" s="160" t="s">
        <v>513</v>
      </c>
      <c r="AO8" s="160"/>
      <c r="AP8" s="160"/>
      <c r="AQ8" s="158" t="s">
        <v>555</v>
      </c>
    </row>
    <row r="9" spans="2:43" ht="31.5" customHeight="1" thickBot="1" x14ac:dyDescent="0.3">
      <c r="B9" s="99"/>
      <c r="C9" s="159"/>
      <c r="D9" s="142" t="s">
        <v>521</v>
      </c>
      <c r="E9" s="142" t="s">
        <v>522</v>
      </c>
      <c r="F9" s="142" t="s">
        <v>523</v>
      </c>
      <c r="G9" s="142" t="s">
        <v>524</v>
      </c>
      <c r="H9" s="159"/>
      <c r="J9" s="159"/>
      <c r="K9" s="142" t="s">
        <v>521</v>
      </c>
      <c r="L9" s="142" t="s">
        <v>522</v>
      </c>
      <c r="M9" s="142" t="s">
        <v>523</v>
      </c>
      <c r="N9" s="142" t="s">
        <v>524</v>
      </c>
      <c r="O9" s="159"/>
      <c r="Q9" s="159"/>
      <c r="R9" s="142" t="s">
        <v>521</v>
      </c>
      <c r="S9" s="142" t="s">
        <v>522</v>
      </c>
      <c r="T9" s="142" t="s">
        <v>523</v>
      </c>
      <c r="U9" s="142" t="s">
        <v>524</v>
      </c>
      <c r="V9" s="159"/>
      <c r="X9" s="159"/>
      <c r="Y9" s="142" t="s">
        <v>521</v>
      </c>
      <c r="Z9" s="142" t="s">
        <v>522</v>
      </c>
      <c r="AA9" s="142" t="s">
        <v>523</v>
      </c>
      <c r="AB9" s="142" t="s">
        <v>524</v>
      </c>
      <c r="AC9" s="159"/>
      <c r="AE9" s="159"/>
      <c r="AF9" s="142" t="s">
        <v>521</v>
      </c>
      <c r="AG9" s="142" t="s">
        <v>522</v>
      </c>
      <c r="AH9" s="142" t="s">
        <v>523</v>
      </c>
      <c r="AI9" s="142" t="s">
        <v>524</v>
      </c>
      <c r="AJ9" s="159"/>
      <c r="AL9" s="159"/>
      <c r="AM9" s="142" t="s">
        <v>521</v>
      </c>
      <c r="AN9" s="142" t="s">
        <v>522</v>
      </c>
      <c r="AO9" s="142" t="s">
        <v>523</v>
      </c>
      <c r="AP9" s="142" t="s">
        <v>524</v>
      </c>
      <c r="AQ9" s="159"/>
    </row>
    <row r="11" spans="2:43" x14ac:dyDescent="0.25">
      <c r="B11" s="43" t="s">
        <v>525</v>
      </c>
      <c r="C11" s="143"/>
      <c r="D11" s="143"/>
      <c r="E11" s="143"/>
      <c r="F11" s="143"/>
      <c r="G11" s="143"/>
      <c r="H11" s="143"/>
      <c r="J11" s="143"/>
      <c r="K11" s="143"/>
      <c r="L11" s="143"/>
      <c r="M11" s="143"/>
      <c r="N11" s="143"/>
      <c r="O11" s="143"/>
      <c r="Q11" s="143"/>
      <c r="R11" s="143"/>
      <c r="S11" s="143"/>
      <c r="T11" s="143"/>
      <c r="U11" s="143"/>
      <c r="V11" s="143"/>
      <c r="X11" s="143"/>
      <c r="Y11" s="143"/>
      <c r="Z11" s="143"/>
      <c r="AA11" s="143"/>
      <c r="AB11" s="143"/>
      <c r="AC11" s="143"/>
      <c r="AE11" s="143"/>
      <c r="AF11" s="143"/>
      <c r="AG11" s="143"/>
      <c r="AH11" s="143"/>
      <c r="AI11" s="143"/>
      <c r="AJ11" s="143"/>
      <c r="AL11" s="143"/>
      <c r="AM11" s="143"/>
      <c r="AN11" s="143"/>
      <c r="AO11" s="143"/>
      <c r="AP11" s="143"/>
      <c r="AQ11" s="143"/>
    </row>
    <row r="12" spans="2:43" x14ac:dyDescent="0.25">
      <c r="B12" s="44" t="s">
        <v>526</v>
      </c>
      <c r="C12" s="143"/>
      <c r="D12" s="143"/>
      <c r="E12" s="143"/>
      <c r="F12" s="143"/>
      <c r="G12" s="143"/>
      <c r="H12" s="143"/>
      <c r="I12" s="144"/>
      <c r="J12" s="143"/>
      <c r="K12" s="143"/>
      <c r="L12" s="143"/>
      <c r="M12" s="143"/>
      <c r="N12" s="143"/>
      <c r="O12" s="143"/>
      <c r="Q12" s="143"/>
      <c r="R12" s="143"/>
      <c r="S12" s="143"/>
      <c r="T12" s="143"/>
      <c r="U12" s="143"/>
      <c r="V12" s="143"/>
      <c r="X12" s="143"/>
      <c r="Y12" s="143"/>
      <c r="Z12" s="143"/>
      <c r="AA12" s="143"/>
      <c r="AB12" s="143"/>
      <c r="AC12" s="143"/>
      <c r="AE12" s="143"/>
      <c r="AF12" s="143"/>
      <c r="AG12" s="143"/>
      <c r="AH12" s="143"/>
      <c r="AI12" s="143"/>
      <c r="AJ12" s="143"/>
      <c r="AL12" s="143"/>
      <c r="AM12" s="143"/>
      <c r="AN12" s="143"/>
      <c r="AO12" s="143"/>
      <c r="AP12" s="143"/>
      <c r="AQ12" s="143"/>
    </row>
    <row r="13" spans="2:43" x14ac:dyDescent="0.25">
      <c r="B13" s="52" t="s">
        <v>341</v>
      </c>
      <c r="C13" s="143">
        <v>8663.0705221245935</v>
      </c>
      <c r="D13" s="143">
        <v>-75.994854627480777</v>
      </c>
      <c r="E13" s="143">
        <v>-243.2343716366795</v>
      </c>
      <c r="F13" s="145" t="s">
        <v>527</v>
      </c>
      <c r="G13" s="145" t="s">
        <v>527</v>
      </c>
      <c r="H13" s="143">
        <v>8343.8412958604331</v>
      </c>
      <c r="I13" s="144"/>
      <c r="J13" s="143">
        <v>8343.8412958604331</v>
      </c>
      <c r="K13" s="143">
        <v>935.19632368633108</v>
      </c>
      <c r="L13" s="143">
        <v>309.81273962051637</v>
      </c>
      <c r="M13" s="145" t="s">
        <v>527</v>
      </c>
      <c r="N13" s="145" t="s">
        <v>527</v>
      </c>
      <c r="O13" s="143">
        <v>9588.8503591672797</v>
      </c>
      <c r="Q13" s="143">
        <v>9588.8503591672797</v>
      </c>
      <c r="R13" s="143">
        <v>928.29003136168717</v>
      </c>
      <c r="S13" s="143">
        <v>67.352655437334761</v>
      </c>
      <c r="T13" s="145" t="s">
        <v>527</v>
      </c>
      <c r="U13" s="145" t="s">
        <v>527</v>
      </c>
      <c r="V13" s="143">
        <v>10584.493045966301</v>
      </c>
      <c r="X13" s="143">
        <v>10584.493045966301</v>
      </c>
      <c r="Y13" s="143">
        <v>657.03297760668306</v>
      </c>
      <c r="Z13" s="143">
        <v>1725.5138971486522</v>
      </c>
      <c r="AA13" s="145" t="s">
        <v>527</v>
      </c>
      <c r="AB13" s="145" t="s">
        <v>527</v>
      </c>
      <c r="AC13" s="143">
        <v>12967.039920721636</v>
      </c>
      <c r="AE13" s="143">
        <v>12967.039920721636</v>
      </c>
      <c r="AF13" s="143">
        <v>1883.1608301151639</v>
      </c>
      <c r="AG13" s="143">
        <v>47.227279462411389</v>
      </c>
      <c r="AH13" s="145" t="s">
        <v>527</v>
      </c>
      <c r="AI13" s="145" t="s">
        <v>527</v>
      </c>
      <c r="AJ13" s="143">
        <v>14897.428030299212</v>
      </c>
      <c r="AL13" s="143">
        <v>14897.428030299212</v>
      </c>
      <c r="AM13" s="143">
        <v>1507.4499677556282</v>
      </c>
      <c r="AN13" s="143">
        <v>-258.11918915467322</v>
      </c>
      <c r="AO13" s="145" t="s">
        <v>527</v>
      </c>
      <c r="AP13" s="145" t="s">
        <v>527</v>
      </c>
      <c r="AQ13" s="143">
        <v>16146.758808900167</v>
      </c>
    </row>
    <row r="14" spans="2:43" x14ac:dyDescent="0.25">
      <c r="B14" s="52" t="s">
        <v>350</v>
      </c>
      <c r="C14" s="143">
        <v>4881.0197518575769</v>
      </c>
      <c r="D14" s="143">
        <v>372.94650529461364</v>
      </c>
      <c r="E14" s="143">
        <v>278.68359206833065</v>
      </c>
      <c r="F14" s="145" t="s">
        <v>527</v>
      </c>
      <c r="G14" s="145" t="s">
        <v>527</v>
      </c>
      <c r="H14" s="143">
        <v>5532.649849220521</v>
      </c>
      <c r="I14" s="144"/>
      <c r="J14" s="143">
        <v>5532.649849220521</v>
      </c>
      <c r="K14" s="143">
        <v>254.0074694919723</v>
      </c>
      <c r="L14" s="143">
        <v>-17.021789886988699</v>
      </c>
      <c r="M14" s="145" t="s">
        <v>527</v>
      </c>
      <c r="N14" s="145" t="s">
        <v>527</v>
      </c>
      <c r="O14" s="143">
        <v>5769.6355288255045</v>
      </c>
      <c r="Q14" s="143">
        <v>5769.6355288255045</v>
      </c>
      <c r="R14" s="143">
        <v>1053.0709452548085</v>
      </c>
      <c r="S14" s="143">
        <v>12.672498928760433</v>
      </c>
      <c r="T14" s="145" t="s">
        <v>527</v>
      </c>
      <c r="U14" s="145" t="s">
        <v>527</v>
      </c>
      <c r="V14" s="143">
        <v>6835.378973009073</v>
      </c>
      <c r="X14" s="143">
        <v>6835.378973009073</v>
      </c>
      <c r="Y14" s="143">
        <v>2487.3143891432951</v>
      </c>
      <c r="Z14" s="143">
        <v>-112.00952903182497</v>
      </c>
      <c r="AA14" s="145" t="s">
        <v>527</v>
      </c>
      <c r="AB14" s="145" t="s">
        <v>527</v>
      </c>
      <c r="AC14" s="143">
        <v>9210.6838331205436</v>
      </c>
      <c r="AE14" s="143">
        <v>9210.6838331205436</v>
      </c>
      <c r="AF14" s="143">
        <v>2140.9712503259016</v>
      </c>
      <c r="AG14" s="143">
        <v>121.20116510335538</v>
      </c>
      <c r="AH14" s="145" t="s">
        <v>527</v>
      </c>
      <c r="AI14" s="145" t="s">
        <v>527</v>
      </c>
      <c r="AJ14" s="143">
        <v>11472.856248549801</v>
      </c>
      <c r="AL14" s="143">
        <v>11472.856248549801</v>
      </c>
      <c r="AM14" s="143">
        <v>2095.0891386758899</v>
      </c>
      <c r="AN14" s="143">
        <v>-161.58184192659428</v>
      </c>
      <c r="AO14" s="145" t="s">
        <v>527</v>
      </c>
      <c r="AP14" s="145" t="s">
        <v>527</v>
      </c>
      <c r="AQ14" s="143">
        <v>13406.363545299097</v>
      </c>
    </row>
    <row r="15" spans="2:43" x14ac:dyDescent="0.25">
      <c r="B15" s="52" t="s">
        <v>528</v>
      </c>
      <c r="C15" s="143">
        <v>-33.454711104556154</v>
      </c>
      <c r="D15" s="143">
        <v>-10.336980063022008</v>
      </c>
      <c r="E15" s="143">
        <v>0.3033687500493869</v>
      </c>
      <c r="F15" s="145" t="s">
        <v>527</v>
      </c>
      <c r="G15" s="145" t="s">
        <v>527</v>
      </c>
      <c r="H15" s="143">
        <v>-43.488322417528778</v>
      </c>
      <c r="I15" s="144"/>
      <c r="J15" s="143">
        <v>-43.488322417528778</v>
      </c>
      <c r="K15" s="143">
        <v>-10.440349863652227</v>
      </c>
      <c r="L15" s="143">
        <v>-0.17513831017559767</v>
      </c>
      <c r="M15" s="145" t="s">
        <v>527</v>
      </c>
      <c r="N15" s="145" t="s">
        <v>527</v>
      </c>
      <c r="O15" s="143">
        <v>-54.103810591356606</v>
      </c>
      <c r="Q15" s="143">
        <v>-54.103810591356606</v>
      </c>
      <c r="R15" s="143">
        <v>-10.544753362288748</v>
      </c>
      <c r="S15" s="143">
        <v>0.24168715014042164</v>
      </c>
      <c r="T15" s="145" t="s">
        <v>527</v>
      </c>
      <c r="U15" s="145" t="s">
        <v>527</v>
      </c>
      <c r="V15" s="143">
        <v>-64.406876803504929</v>
      </c>
      <c r="X15" s="143">
        <v>-64.406876803504929</v>
      </c>
      <c r="Y15" s="143">
        <v>-10.650200895911635</v>
      </c>
      <c r="Z15" s="143">
        <v>0.37506557046037869</v>
      </c>
      <c r="AA15" s="145" t="s">
        <v>527</v>
      </c>
      <c r="AB15" s="145" t="s">
        <v>527</v>
      </c>
      <c r="AC15" s="143">
        <v>-74.682012128956188</v>
      </c>
      <c r="AE15" s="143">
        <v>-74.682012128956188</v>
      </c>
      <c r="AF15" s="143">
        <v>-10.756702904870751</v>
      </c>
      <c r="AG15" s="143">
        <v>1.1150549384353781E-2</v>
      </c>
      <c r="AH15" s="145" t="s">
        <v>527</v>
      </c>
      <c r="AI15" s="145" t="s">
        <v>527</v>
      </c>
      <c r="AJ15" s="143">
        <v>-85.427564484442584</v>
      </c>
      <c r="AL15" s="143">
        <v>-85.427564484442584</v>
      </c>
      <c r="AM15" s="143">
        <v>-10.864269933919461</v>
      </c>
      <c r="AN15" s="143">
        <v>-0.39523839970927099</v>
      </c>
      <c r="AO15" s="145" t="s">
        <v>527</v>
      </c>
      <c r="AP15" s="145" t="s">
        <v>527</v>
      </c>
      <c r="AQ15" s="143">
        <v>-96.687072818071314</v>
      </c>
    </row>
    <row r="16" spans="2:43" x14ac:dyDescent="0.25">
      <c r="B16" s="52" t="s">
        <v>359</v>
      </c>
      <c r="C16" s="143">
        <v>29009.511210349716</v>
      </c>
      <c r="D16" s="143">
        <v>1824.4729861202686</v>
      </c>
      <c r="E16" s="143">
        <v>233.62484706216856</v>
      </c>
      <c r="F16" s="145" t="s">
        <v>527</v>
      </c>
      <c r="G16" s="145" t="s">
        <v>527</v>
      </c>
      <c r="H16" s="143">
        <v>31067.609043532153</v>
      </c>
      <c r="I16" s="144"/>
      <c r="J16" s="143">
        <v>31067.609043532153</v>
      </c>
      <c r="K16" s="143">
        <v>814.57132110615987</v>
      </c>
      <c r="L16" s="143">
        <v>-519.45534925679749</v>
      </c>
      <c r="M16" s="145" t="s">
        <v>527</v>
      </c>
      <c r="N16" s="145" t="s">
        <v>527</v>
      </c>
      <c r="O16" s="143">
        <v>31362.725015381515</v>
      </c>
      <c r="Q16" s="143">
        <v>31362.725015381515</v>
      </c>
      <c r="R16" s="143">
        <v>360.25617087076108</v>
      </c>
      <c r="S16" s="143">
        <v>72.370520270495035</v>
      </c>
      <c r="T16" s="145" t="s">
        <v>527</v>
      </c>
      <c r="U16" s="145" t="s">
        <v>527</v>
      </c>
      <c r="V16" s="143">
        <v>31795.351706522772</v>
      </c>
      <c r="X16" s="143">
        <v>31795.351706522772</v>
      </c>
      <c r="Y16" s="143">
        <v>3712.1924500110563</v>
      </c>
      <c r="Z16" s="143">
        <v>-209.15260369052703</v>
      </c>
      <c r="AA16" s="145" t="s">
        <v>527</v>
      </c>
      <c r="AB16" s="145" t="s">
        <v>527</v>
      </c>
      <c r="AC16" s="143">
        <v>35298.391552843299</v>
      </c>
      <c r="AE16" s="143">
        <v>35298.391552843299</v>
      </c>
      <c r="AF16" s="143">
        <v>3717.3560839921911</v>
      </c>
      <c r="AG16" s="143">
        <v>-289.46238565639942</v>
      </c>
      <c r="AH16" s="145" t="s">
        <v>527</v>
      </c>
      <c r="AI16" s="145" t="s">
        <v>527</v>
      </c>
      <c r="AJ16" s="143">
        <v>38726.285251179092</v>
      </c>
      <c r="AL16" s="143">
        <v>38726.285251179092</v>
      </c>
      <c r="AM16" s="143">
        <v>-59.513292535932976</v>
      </c>
      <c r="AN16" s="143">
        <v>-170.3173017798108</v>
      </c>
      <c r="AO16" s="145" t="s">
        <v>527</v>
      </c>
      <c r="AP16" s="145" t="s">
        <v>527</v>
      </c>
      <c r="AQ16" s="143">
        <v>38496.454656863345</v>
      </c>
    </row>
    <row r="17" spans="2:43" x14ac:dyDescent="0.25">
      <c r="B17" s="52" t="s">
        <v>90</v>
      </c>
      <c r="C17" s="143">
        <v>26229.532118479045</v>
      </c>
      <c r="D17" s="143">
        <v>3673.3920971057455</v>
      </c>
      <c r="E17" s="143">
        <v>44.691960768268473</v>
      </c>
      <c r="F17" s="145" t="s">
        <v>527</v>
      </c>
      <c r="G17" s="145" t="s">
        <v>527</v>
      </c>
      <c r="H17" s="143">
        <v>29947.616176353058</v>
      </c>
      <c r="I17" s="144"/>
      <c r="J17" s="143">
        <v>29947.616176353058</v>
      </c>
      <c r="K17" s="143">
        <v>916.74264224165847</v>
      </c>
      <c r="L17" s="143">
        <v>-13.840641872950073</v>
      </c>
      <c r="M17" s="145" t="s">
        <v>527</v>
      </c>
      <c r="N17" s="145" t="s">
        <v>527</v>
      </c>
      <c r="O17" s="143">
        <v>30850.518176721765</v>
      </c>
      <c r="Q17" s="143">
        <v>30850.518176721765</v>
      </c>
      <c r="R17" s="143">
        <v>5178.4371021592651</v>
      </c>
      <c r="S17" s="143">
        <v>279.41064036204625</v>
      </c>
      <c r="T17" s="145" t="s">
        <v>527</v>
      </c>
      <c r="U17" s="145" t="s">
        <v>527</v>
      </c>
      <c r="V17" s="143">
        <v>36308.365919243079</v>
      </c>
      <c r="X17" s="143">
        <v>36308.365919243079</v>
      </c>
      <c r="Y17" s="143">
        <v>3331.1020671820265</v>
      </c>
      <c r="Z17" s="143">
        <v>488.74786924653017</v>
      </c>
      <c r="AA17" s="145" t="s">
        <v>527</v>
      </c>
      <c r="AB17" s="145" t="s">
        <v>527</v>
      </c>
      <c r="AC17" s="143">
        <v>40128.215855671639</v>
      </c>
      <c r="AE17" s="143">
        <v>40128.215855671639</v>
      </c>
      <c r="AF17" s="143">
        <v>4323.9317476713377</v>
      </c>
      <c r="AG17" s="143">
        <v>-457.25239230039006</v>
      </c>
      <c r="AH17" s="145" t="s">
        <v>527</v>
      </c>
      <c r="AI17" s="145" t="s">
        <v>527</v>
      </c>
      <c r="AJ17" s="143">
        <v>43994.895211042589</v>
      </c>
      <c r="AL17" s="143">
        <v>43994.895211042589</v>
      </c>
      <c r="AM17" s="143">
        <v>1377.7984634205122</v>
      </c>
      <c r="AN17" s="143">
        <v>-1292.1267576019309</v>
      </c>
      <c r="AO17" s="145" t="s">
        <v>527</v>
      </c>
      <c r="AP17" s="145" t="s">
        <v>527</v>
      </c>
      <c r="AQ17" s="143">
        <v>44080.566916861171</v>
      </c>
    </row>
    <row r="18" spans="2:43" x14ac:dyDescent="0.25">
      <c r="B18" s="44" t="s">
        <v>529</v>
      </c>
      <c r="C18" s="143"/>
      <c r="D18" s="143"/>
      <c r="E18" s="143"/>
      <c r="F18" s="145"/>
      <c r="G18" s="145"/>
      <c r="H18" s="143"/>
      <c r="I18" s="144"/>
      <c r="J18" s="143"/>
      <c r="K18" s="143"/>
      <c r="L18" s="143"/>
      <c r="M18" s="145"/>
      <c r="N18" s="145"/>
      <c r="O18" s="143"/>
      <c r="Q18" s="143"/>
      <c r="R18" s="143"/>
      <c r="S18" s="143"/>
      <c r="T18" s="145"/>
      <c r="U18" s="145"/>
      <c r="V18" s="143"/>
      <c r="X18" s="143"/>
      <c r="Y18" s="143"/>
      <c r="Z18" s="143"/>
      <c r="AA18" s="145"/>
      <c r="AB18" s="145"/>
      <c r="AC18" s="143"/>
      <c r="AE18" s="143"/>
      <c r="AF18" s="143"/>
      <c r="AG18" s="143"/>
      <c r="AH18" s="145"/>
      <c r="AI18" s="145"/>
      <c r="AJ18" s="143"/>
      <c r="AL18" s="143"/>
      <c r="AM18" s="143"/>
      <c r="AN18" s="143"/>
      <c r="AO18" s="145"/>
      <c r="AP18" s="145"/>
      <c r="AQ18" s="143"/>
    </row>
    <row r="19" spans="2:43" x14ac:dyDescent="0.25">
      <c r="B19" s="52" t="s">
        <v>530</v>
      </c>
      <c r="C19" s="143">
        <v>5003.4591514505573</v>
      </c>
      <c r="D19" s="143">
        <v>710.38446937091612</v>
      </c>
      <c r="E19" s="143">
        <v>-1113.3004447253188</v>
      </c>
      <c r="F19" s="145" t="s">
        <v>527</v>
      </c>
      <c r="G19" s="145" t="s">
        <v>527</v>
      </c>
      <c r="H19" s="143">
        <v>4600.5431760961546</v>
      </c>
      <c r="I19" s="144"/>
      <c r="J19" s="143">
        <v>4600.5431760961546</v>
      </c>
      <c r="K19" s="143">
        <v>815.16272558986498</v>
      </c>
      <c r="L19" s="143">
        <v>224.98852290544346</v>
      </c>
      <c r="M19" s="145" t="s">
        <v>527</v>
      </c>
      <c r="N19" s="145" t="s">
        <v>527</v>
      </c>
      <c r="O19" s="143">
        <v>5640.6944245914628</v>
      </c>
      <c r="Q19" s="143">
        <v>5640.6944245914628</v>
      </c>
      <c r="R19" s="143">
        <v>753.69644003555891</v>
      </c>
      <c r="S19" s="143">
        <v>203.32683420821468</v>
      </c>
      <c r="T19" s="145" t="s">
        <v>527</v>
      </c>
      <c r="U19" s="145" t="s">
        <v>527</v>
      </c>
      <c r="V19" s="143">
        <v>6597.7176988352367</v>
      </c>
      <c r="X19" s="143">
        <v>6597.7176988352367</v>
      </c>
      <c r="Y19" s="143">
        <v>2153.5022310552968</v>
      </c>
      <c r="Z19" s="143">
        <v>1375.5328445409805</v>
      </c>
      <c r="AA19" s="145" t="s">
        <v>527</v>
      </c>
      <c r="AB19" s="145" t="s">
        <v>527</v>
      </c>
      <c r="AC19" s="143">
        <v>10126.752774431514</v>
      </c>
      <c r="AE19" s="143">
        <v>10126.752774431514</v>
      </c>
      <c r="AF19" s="143">
        <v>2692.2644383498482</v>
      </c>
      <c r="AG19" s="143">
        <v>43.680605830328204</v>
      </c>
      <c r="AH19" s="145" t="s">
        <v>527</v>
      </c>
      <c r="AI19" s="145" t="s">
        <v>527</v>
      </c>
      <c r="AJ19" s="143">
        <v>12862.69781861169</v>
      </c>
      <c r="AL19" s="143">
        <v>12862.69781861169</v>
      </c>
      <c r="AM19" s="143">
        <v>1952.335476447819</v>
      </c>
      <c r="AN19" s="143">
        <v>-261.59099964028246</v>
      </c>
      <c r="AO19" s="145" t="s">
        <v>527</v>
      </c>
      <c r="AP19" s="145" t="s">
        <v>527</v>
      </c>
      <c r="AQ19" s="143">
        <v>14553.442295419227</v>
      </c>
    </row>
    <row r="20" spans="2:43" x14ac:dyDescent="0.25">
      <c r="B20" s="52" t="s">
        <v>98</v>
      </c>
      <c r="C20" s="143">
        <v>63435.3874524899</v>
      </c>
      <c r="D20" s="143">
        <v>5037.9002105344807</v>
      </c>
      <c r="E20" s="143">
        <v>1451.6506689057715</v>
      </c>
      <c r="F20" s="145" t="s">
        <v>527</v>
      </c>
      <c r="G20" s="145" t="s">
        <v>527</v>
      </c>
      <c r="H20" s="143">
        <v>69924.938331930156</v>
      </c>
      <c r="I20" s="144"/>
      <c r="J20" s="143">
        <v>69924.938331930156</v>
      </c>
      <c r="K20" s="143">
        <v>2100.224916223111</v>
      </c>
      <c r="L20" s="143">
        <v>-506.81454629880318</v>
      </c>
      <c r="M20" s="145" t="s">
        <v>527</v>
      </c>
      <c r="N20" s="145" t="s">
        <v>527</v>
      </c>
      <c r="O20" s="143">
        <v>71518.348701854469</v>
      </c>
      <c r="Q20" s="143">
        <v>71518.348701854469</v>
      </c>
      <c r="R20" s="143">
        <v>6762.2189757892602</v>
      </c>
      <c r="S20" s="143">
        <v>151.03418554362725</v>
      </c>
      <c r="T20" s="145" t="s">
        <v>527</v>
      </c>
      <c r="U20" s="145" t="s">
        <v>527</v>
      </c>
      <c r="V20" s="143">
        <v>78431.601863187359</v>
      </c>
      <c r="X20" s="143">
        <v>78431.601863187359</v>
      </c>
      <c r="Y20" s="143">
        <v>7958.6727679726901</v>
      </c>
      <c r="Z20" s="143">
        <v>499.18741318717366</v>
      </c>
      <c r="AA20" s="145" t="s">
        <v>527</v>
      </c>
      <c r="AB20" s="145" t="s">
        <v>527</v>
      </c>
      <c r="AC20" s="143">
        <v>86889.462044347223</v>
      </c>
      <c r="AE20" s="143">
        <v>86889.462044347223</v>
      </c>
      <c r="AF20" s="143">
        <v>9361.6091647021694</v>
      </c>
      <c r="AG20" s="143">
        <v>-592.49719819876191</v>
      </c>
      <c r="AH20" s="145" t="s">
        <v>527</v>
      </c>
      <c r="AI20" s="145" t="s">
        <v>527</v>
      </c>
      <c r="AJ20" s="143">
        <v>95658.574010850629</v>
      </c>
      <c r="AL20" s="143">
        <v>95658.574010850629</v>
      </c>
      <c r="AM20" s="143">
        <v>3088.6826547619498</v>
      </c>
      <c r="AN20" s="143">
        <v>-1734.3825610337808</v>
      </c>
      <c r="AO20" s="145" t="s">
        <v>527</v>
      </c>
      <c r="AP20" s="145" t="s">
        <v>527</v>
      </c>
      <c r="AQ20" s="143">
        <v>97012.874104578805</v>
      </c>
    </row>
    <row r="21" spans="2:43" x14ac:dyDescent="0.25">
      <c r="B21" s="47" t="s">
        <v>87</v>
      </c>
      <c r="C21" s="143">
        <v>942.84602257433301</v>
      </c>
      <c r="D21" s="143">
        <v>-13.897217300804593</v>
      </c>
      <c r="E21" s="143">
        <v>46.561900685354772</v>
      </c>
      <c r="F21" s="145" t="s">
        <v>527</v>
      </c>
      <c r="G21" s="145" t="s">
        <v>527</v>
      </c>
      <c r="H21" s="143">
        <v>975.51070595888314</v>
      </c>
      <c r="I21" s="144"/>
      <c r="J21" s="143">
        <v>975.51070595888314</v>
      </c>
      <c r="K21" s="143">
        <v>-22.919547783613449</v>
      </c>
      <c r="L21" s="143">
        <v>-10.623186983230426</v>
      </c>
      <c r="M21" s="145" t="s">
        <v>527</v>
      </c>
      <c r="N21" s="145" t="s">
        <v>527</v>
      </c>
      <c r="O21" s="143">
        <v>941.96797119203927</v>
      </c>
      <c r="Q21" s="143">
        <v>941.96797119203927</v>
      </c>
      <c r="R21" s="143">
        <v>-16.470773101621152</v>
      </c>
      <c r="S21" s="143">
        <v>-19.55218432217498</v>
      </c>
      <c r="T21" s="145" t="s">
        <v>527</v>
      </c>
      <c r="U21" s="145" t="s">
        <v>527</v>
      </c>
      <c r="V21" s="143">
        <v>905.94501376824314</v>
      </c>
      <c r="X21" s="143">
        <v>905.94501376824314</v>
      </c>
      <c r="Y21" s="143">
        <v>-17.663451487622854</v>
      </c>
      <c r="Z21" s="143">
        <v>37.626929116604629</v>
      </c>
      <c r="AA21" s="145" t="s">
        <v>527</v>
      </c>
      <c r="AB21" s="145" t="s">
        <v>527</v>
      </c>
      <c r="AC21" s="143">
        <v>925.90849139722491</v>
      </c>
      <c r="AE21" s="143">
        <v>925.90849139722491</v>
      </c>
      <c r="AF21" s="143">
        <v>2170.2148610990325</v>
      </c>
      <c r="AG21" s="143">
        <v>-63.487705805435553</v>
      </c>
      <c r="AH21" s="145" t="s">
        <v>527</v>
      </c>
      <c r="AI21" s="145" t="s">
        <v>527</v>
      </c>
      <c r="AJ21" s="143">
        <v>3032.6356466908219</v>
      </c>
      <c r="AL21" s="143">
        <v>3032.6356466908219</v>
      </c>
      <c r="AM21" s="143">
        <v>-708.93503719823229</v>
      </c>
      <c r="AN21" s="143">
        <v>-132.15749042629295</v>
      </c>
      <c r="AO21" s="145" t="s">
        <v>527</v>
      </c>
      <c r="AP21" s="145" t="s">
        <v>527</v>
      </c>
      <c r="AQ21" s="143">
        <v>2191.5431190662966</v>
      </c>
    </row>
    <row r="22" spans="2:43" x14ac:dyDescent="0.25">
      <c r="B22" s="47" t="s">
        <v>55</v>
      </c>
      <c r="C22" s="143">
        <v>24899.937995643031</v>
      </c>
      <c r="D22" s="143">
        <v>2054.8765176489364</v>
      </c>
      <c r="E22" s="143">
        <v>-21.116614798167575</v>
      </c>
      <c r="F22" s="145" t="s">
        <v>527</v>
      </c>
      <c r="G22" s="145" t="s">
        <v>527</v>
      </c>
      <c r="H22" s="143">
        <v>26933.6978984938</v>
      </c>
      <c r="I22" s="144"/>
      <c r="J22" s="143">
        <v>26933.6978984938</v>
      </c>
      <c r="K22" s="143">
        <v>1559.7144737864173</v>
      </c>
      <c r="L22" s="143">
        <v>-320.11240737205662</v>
      </c>
      <c r="M22" s="145" t="s">
        <v>527</v>
      </c>
      <c r="N22" s="145" t="s">
        <v>527</v>
      </c>
      <c r="O22" s="143">
        <v>28173.299964908161</v>
      </c>
      <c r="Q22" s="143">
        <v>28173.299964908161</v>
      </c>
      <c r="R22" s="143">
        <v>1297.3845453712388</v>
      </c>
      <c r="S22" s="143">
        <v>80.455856877222686</v>
      </c>
      <c r="T22" s="145" t="s">
        <v>527</v>
      </c>
      <c r="U22" s="145" t="s">
        <v>527</v>
      </c>
      <c r="V22" s="143">
        <v>29551.140367156622</v>
      </c>
      <c r="X22" s="143">
        <v>29551.140367156622</v>
      </c>
      <c r="Y22" s="143">
        <v>2631.6095325956958</v>
      </c>
      <c r="Z22" s="143">
        <v>-317.60152857170397</v>
      </c>
      <c r="AA22" s="145" t="s">
        <v>527</v>
      </c>
      <c r="AB22" s="145" t="s">
        <v>527</v>
      </c>
      <c r="AC22" s="143">
        <v>31865.148371180614</v>
      </c>
      <c r="AE22" s="143">
        <v>31865.148371180614</v>
      </c>
      <c r="AF22" s="143">
        <v>3809.7643706334925</v>
      </c>
      <c r="AG22" s="143">
        <v>-226.89860352640244</v>
      </c>
      <c r="AH22" s="145" t="s">
        <v>527</v>
      </c>
      <c r="AI22" s="145" t="s">
        <v>527</v>
      </c>
      <c r="AJ22" s="143">
        <v>35448.014138287705</v>
      </c>
      <c r="AL22" s="143">
        <v>35448.014138287705</v>
      </c>
      <c r="AM22" s="143">
        <v>1514.9842327566603</v>
      </c>
      <c r="AN22" s="143">
        <v>-284.24733556139108</v>
      </c>
      <c r="AO22" s="145" t="s">
        <v>527</v>
      </c>
      <c r="AP22" s="145" t="s">
        <v>527</v>
      </c>
      <c r="AQ22" s="143">
        <v>36678.751035482972</v>
      </c>
    </row>
    <row r="23" spans="2:43" x14ac:dyDescent="0.25">
      <c r="B23" s="47" t="s">
        <v>78</v>
      </c>
      <c r="C23" s="143">
        <v>23438.653670502979</v>
      </c>
      <c r="D23" s="143">
        <v>2339.8714108055583</v>
      </c>
      <c r="E23" s="143">
        <v>557.56011609241978</v>
      </c>
      <c r="F23" s="145" t="s">
        <v>527</v>
      </c>
      <c r="G23" s="145" t="s">
        <v>527</v>
      </c>
      <c r="H23" s="143">
        <v>26336.085197400957</v>
      </c>
      <c r="I23" s="144"/>
      <c r="J23" s="143">
        <v>26336.085197400957</v>
      </c>
      <c r="K23" s="143">
        <v>-261.98160643824201</v>
      </c>
      <c r="L23" s="143">
        <v>-119.02351212279245</v>
      </c>
      <c r="M23" s="145" t="s">
        <v>527</v>
      </c>
      <c r="N23" s="145" t="s">
        <v>527</v>
      </c>
      <c r="O23" s="143">
        <v>25955.080078839921</v>
      </c>
      <c r="Q23" s="143">
        <v>25955.080078839921</v>
      </c>
      <c r="R23" s="143">
        <v>4884.9145201670099</v>
      </c>
      <c r="S23" s="143">
        <v>126.83146688552006</v>
      </c>
      <c r="T23" s="145" t="s">
        <v>527</v>
      </c>
      <c r="U23" s="145" t="s">
        <v>527</v>
      </c>
      <c r="V23" s="143">
        <v>30966.826065892452</v>
      </c>
      <c r="X23" s="143">
        <v>30966.826065892452</v>
      </c>
      <c r="Y23" s="143">
        <v>4369.9688681660709</v>
      </c>
      <c r="Z23" s="143">
        <v>421.47332370873846</v>
      </c>
      <c r="AA23" s="145" t="s">
        <v>527</v>
      </c>
      <c r="AB23" s="145" t="s">
        <v>527</v>
      </c>
      <c r="AC23" s="143">
        <v>35758.26825776726</v>
      </c>
      <c r="AE23" s="143">
        <v>35758.26825776726</v>
      </c>
      <c r="AF23" s="143">
        <v>1132.7049610157683</v>
      </c>
      <c r="AG23" s="143">
        <v>-376.20226651606936</v>
      </c>
      <c r="AH23" s="145" t="s">
        <v>527</v>
      </c>
      <c r="AI23" s="145" t="s">
        <v>527</v>
      </c>
      <c r="AJ23" s="143">
        <v>36514.770952266961</v>
      </c>
      <c r="AL23" s="143">
        <v>36514.770952266961</v>
      </c>
      <c r="AM23" s="143">
        <v>739.27928970900132</v>
      </c>
      <c r="AN23" s="143">
        <v>-1286.5309198125542</v>
      </c>
      <c r="AO23" s="145" t="s">
        <v>527</v>
      </c>
      <c r="AP23" s="145" t="s">
        <v>527</v>
      </c>
      <c r="AQ23" s="143">
        <v>35967.519322163411</v>
      </c>
    </row>
    <row r="24" spans="2:43" x14ac:dyDescent="0.25">
      <c r="B24" s="47" t="s">
        <v>53</v>
      </c>
      <c r="C24" s="143">
        <v>8277.7543013947889</v>
      </c>
      <c r="D24" s="143">
        <v>-839.00682348378336</v>
      </c>
      <c r="E24" s="143">
        <v>659.90677613378102</v>
      </c>
      <c r="F24" s="145" t="s">
        <v>527</v>
      </c>
      <c r="G24" s="145" t="s">
        <v>527</v>
      </c>
      <c r="H24" s="143">
        <v>8098.6542540447863</v>
      </c>
      <c r="I24" s="144"/>
      <c r="J24" s="143">
        <v>8098.6542540447863</v>
      </c>
      <c r="K24" s="143">
        <v>559.00032403955902</v>
      </c>
      <c r="L24" s="143">
        <v>157.6775319314238</v>
      </c>
      <c r="M24" s="145" t="s">
        <v>527</v>
      </c>
      <c r="N24" s="145" t="s">
        <v>527</v>
      </c>
      <c r="O24" s="143">
        <v>8815.33211001577</v>
      </c>
      <c r="Q24" s="143">
        <v>8815.33211001577</v>
      </c>
      <c r="R24" s="143">
        <v>493.66376699716579</v>
      </c>
      <c r="S24" s="143">
        <v>-32.704345774516696</v>
      </c>
      <c r="T24" s="145" t="s">
        <v>527</v>
      </c>
      <c r="U24" s="145" t="s">
        <v>527</v>
      </c>
      <c r="V24" s="143">
        <v>9276.2915312384193</v>
      </c>
      <c r="X24" s="143">
        <v>9276.2915312384193</v>
      </c>
      <c r="Y24" s="143">
        <v>345.30246736298716</v>
      </c>
      <c r="Z24" s="143">
        <v>389.21956135721848</v>
      </c>
      <c r="AA24" s="145" t="s">
        <v>527</v>
      </c>
      <c r="AB24" s="145" t="s">
        <v>527</v>
      </c>
      <c r="AC24" s="143">
        <v>10010.813559958626</v>
      </c>
      <c r="AE24" s="143">
        <v>10010.813559958626</v>
      </c>
      <c r="AF24" s="143">
        <v>1644.0282700426033</v>
      </c>
      <c r="AG24" s="143">
        <v>103.98062137090164</v>
      </c>
      <c r="AH24" s="145" t="s">
        <v>527</v>
      </c>
      <c r="AI24" s="145" t="s">
        <v>527</v>
      </c>
      <c r="AJ24" s="143">
        <v>11758.822451372131</v>
      </c>
      <c r="AL24" s="143">
        <v>11758.822451372131</v>
      </c>
      <c r="AM24" s="143">
        <v>1105.1252725240438</v>
      </c>
      <c r="AN24" s="143">
        <v>-138.28398488472703</v>
      </c>
      <c r="AO24" s="145" t="s">
        <v>527</v>
      </c>
      <c r="AP24" s="145" t="s">
        <v>527</v>
      </c>
      <c r="AQ24" s="143">
        <v>12725.663739011447</v>
      </c>
    </row>
    <row r="25" spans="2:43" x14ac:dyDescent="0.25">
      <c r="B25" s="47" t="s">
        <v>106</v>
      </c>
      <c r="C25" s="143">
        <v>350.77685234187919</v>
      </c>
      <c r="D25" s="143">
        <v>-25.790010269462588</v>
      </c>
      <c r="E25" s="143">
        <v>3.6999999999999886</v>
      </c>
      <c r="F25" s="145" t="s">
        <v>527</v>
      </c>
      <c r="G25" s="145" t="s">
        <v>527</v>
      </c>
      <c r="H25" s="143">
        <v>328.6868420724166</v>
      </c>
      <c r="I25" s="144"/>
      <c r="J25" s="143">
        <v>328.6868420724166</v>
      </c>
      <c r="K25" s="143">
        <v>22.546109860323284</v>
      </c>
      <c r="L25" s="143">
        <v>-2.9809999999997672E-2</v>
      </c>
      <c r="M25" s="145" t="s">
        <v>527</v>
      </c>
      <c r="N25" s="145" t="s">
        <v>527</v>
      </c>
      <c r="O25" s="143">
        <v>351.20314193273987</v>
      </c>
      <c r="Q25" s="143">
        <v>351.20314193273987</v>
      </c>
      <c r="R25" s="143">
        <v>42.448068856132984</v>
      </c>
      <c r="S25" s="143">
        <v>-1.9279999999980646E-2</v>
      </c>
      <c r="T25" s="145" t="s">
        <v>527</v>
      </c>
      <c r="U25" s="145" t="s">
        <v>527</v>
      </c>
      <c r="V25" s="143">
        <v>393.63193078887286</v>
      </c>
      <c r="X25" s="143">
        <v>393.63193078887286</v>
      </c>
      <c r="Y25" s="143">
        <v>82.635092146463137</v>
      </c>
      <c r="Z25" s="143">
        <v>3.2249999999976353E-2</v>
      </c>
      <c r="AA25" s="145" t="s">
        <v>527</v>
      </c>
      <c r="AB25" s="145" t="s">
        <v>527</v>
      </c>
      <c r="AC25" s="143">
        <v>476.29927293533598</v>
      </c>
      <c r="AE25" s="143">
        <v>476.29927293533598</v>
      </c>
      <c r="AF25" s="143">
        <v>41.844579475250917</v>
      </c>
      <c r="AG25" s="143">
        <v>2.0000000063191692E-5</v>
      </c>
      <c r="AH25" s="145" t="s">
        <v>527</v>
      </c>
      <c r="AI25" s="145" t="s">
        <v>527</v>
      </c>
      <c r="AJ25" s="143">
        <v>518.14387241058694</v>
      </c>
      <c r="AL25" s="143">
        <v>518.14387241058694</v>
      </c>
      <c r="AM25" s="143">
        <v>27.641156443765979</v>
      </c>
      <c r="AN25" s="143">
        <v>9.9999998610655894E-6</v>
      </c>
      <c r="AO25" s="145" t="s">
        <v>527</v>
      </c>
      <c r="AP25" s="145" t="s">
        <v>527</v>
      </c>
      <c r="AQ25" s="143">
        <v>545.78503885435282</v>
      </c>
    </row>
    <row r="26" spans="2:43" x14ac:dyDescent="0.25">
      <c r="B26" s="47" t="s">
        <v>107</v>
      </c>
      <c r="C26" s="143">
        <v>3605.6886151291883</v>
      </c>
      <c r="D26" s="143">
        <v>960.61848878158776</v>
      </c>
      <c r="E26" s="143">
        <v>164.40020922002259</v>
      </c>
      <c r="F26" s="145" t="s">
        <v>527</v>
      </c>
      <c r="G26" s="145" t="s">
        <v>527</v>
      </c>
      <c r="H26" s="143">
        <v>4730.7073131307989</v>
      </c>
      <c r="I26" s="144"/>
      <c r="J26" s="143">
        <v>4730.7073131307989</v>
      </c>
      <c r="K26" s="143">
        <v>10.290695648323322</v>
      </c>
      <c r="L26" s="143">
        <v>-118.46300235400031</v>
      </c>
      <c r="M26" s="145" t="s">
        <v>527</v>
      </c>
      <c r="N26" s="145" t="s">
        <v>527</v>
      </c>
      <c r="O26" s="143">
        <v>4622.5350064251215</v>
      </c>
      <c r="Q26" s="143">
        <v>4622.5350064251215</v>
      </c>
      <c r="R26" s="143">
        <v>115.20285554709312</v>
      </c>
      <c r="S26" s="143">
        <v>-6.6826763959979871</v>
      </c>
      <c r="T26" s="145" t="s">
        <v>527</v>
      </c>
      <c r="U26" s="145" t="s">
        <v>527</v>
      </c>
      <c r="V26" s="143">
        <v>4731.0551855762169</v>
      </c>
      <c r="X26" s="143">
        <v>4731.0551855762169</v>
      </c>
      <c r="Y26" s="143">
        <v>176.26242187935807</v>
      </c>
      <c r="Z26" s="143">
        <v>-34.81777878000139</v>
      </c>
      <c r="AA26" s="145" t="s">
        <v>527</v>
      </c>
      <c r="AB26" s="145" t="s">
        <v>527</v>
      </c>
      <c r="AC26" s="143">
        <v>4872.4998286755736</v>
      </c>
      <c r="AE26" s="143">
        <v>4872.4998286755736</v>
      </c>
      <c r="AF26" s="143">
        <v>642.45295686744475</v>
      </c>
      <c r="AG26" s="143">
        <v>-7.2260977800006003</v>
      </c>
      <c r="AH26" s="145" t="s">
        <v>527</v>
      </c>
      <c r="AI26" s="145" t="s">
        <v>527</v>
      </c>
      <c r="AJ26" s="143">
        <v>5507.7266877630182</v>
      </c>
      <c r="AL26" s="143">
        <v>5507.7266877630182</v>
      </c>
      <c r="AM26" s="143">
        <v>345.49549875182265</v>
      </c>
      <c r="AN26" s="143">
        <v>142.16377737223138</v>
      </c>
      <c r="AO26" s="145" t="s">
        <v>527</v>
      </c>
      <c r="AP26" s="145" t="s">
        <v>527</v>
      </c>
      <c r="AQ26" s="143">
        <v>5995.3859638870717</v>
      </c>
    </row>
    <row r="27" spans="2:43" x14ac:dyDescent="0.25">
      <c r="B27" s="47" t="s">
        <v>531</v>
      </c>
      <c r="C27" s="143">
        <v>1919.7299949037019</v>
      </c>
      <c r="D27" s="143">
        <v>561.22784435244921</v>
      </c>
      <c r="E27" s="143">
        <v>40.638281572361848</v>
      </c>
      <c r="F27" s="145" t="s">
        <v>527</v>
      </c>
      <c r="G27" s="145" t="s">
        <v>527</v>
      </c>
      <c r="H27" s="143">
        <v>2521.596120828513</v>
      </c>
      <c r="I27" s="144"/>
      <c r="J27" s="143">
        <v>2521.596120828513</v>
      </c>
      <c r="K27" s="143">
        <v>233.57446711034322</v>
      </c>
      <c r="L27" s="143">
        <v>-96.240159398137166</v>
      </c>
      <c r="M27" s="145" t="s">
        <v>527</v>
      </c>
      <c r="N27" s="145" t="s">
        <v>527</v>
      </c>
      <c r="O27" s="143">
        <v>2658.9304285407193</v>
      </c>
      <c r="Q27" s="143">
        <v>2658.9304285407193</v>
      </c>
      <c r="R27" s="143">
        <v>-54.924008047759976</v>
      </c>
      <c r="S27" s="143">
        <v>2.7053482735700527</v>
      </c>
      <c r="T27" s="145" t="s">
        <v>527</v>
      </c>
      <c r="U27" s="145" t="s">
        <v>527</v>
      </c>
      <c r="V27" s="143">
        <v>2606.7117687665295</v>
      </c>
      <c r="X27" s="143">
        <v>2606.7117687665295</v>
      </c>
      <c r="Y27" s="143">
        <v>370.55783730973826</v>
      </c>
      <c r="Z27" s="143">
        <v>3.2546563563096242</v>
      </c>
      <c r="AA27" s="145" t="s">
        <v>527</v>
      </c>
      <c r="AB27" s="145" t="s">
        <v>527</v>
      </c>
      <c r="AC27" s="143">
        <v>2980.5242624325774</v>
      </c>
      <c r="AE27" s="143">
        <v>2980.5242624325774</v>
      </c>
      <c r="AF27" s="143">
        <v>-79.400834431423306</v>
      </c>
      <c r="AG27" s="143">
        <v>-22.663165941746229</v>
      </c>
      <c r="AH27" s="145" t="s">
        <v>527</v>
      </c>
      <c r="AI27" s="145" t="s">
        <v>527</v>
      </c>
      <c r="AJ27" s="143">
        <v>2878.4602620594078</v>
      </c>
      <c r="AL27" s="143">
        <v>2878.4602620594078</v>
      </c>
      <c r="AM27" s="143">
        <v>65.092241774888308</v>
      </c>
      <c r="AN27" s="143">
        <v>-35.326617721046659</v>
      </c>
      <c r="AO27" s="145" t="s">
        <v>527</v>
      </c>
      <c r="AP27" s="145" t="s">
        <v>527</v>
      </c>
      <c r="AQ27" s="143">
        <v>2908.2258861132495</v>
      </c>
    </row>
    <row r="28" spans="2:43" x14ac:dyDescent="0.25">
      <c r="B28" s="52" t="s">
        <v>532</v>
      </c>
      <c r="C28" s="143">
        <v>310.8322877659175</v>
      </c>
      <c r="D28" s="143">
        <v>36.195073924727708</v>
      </c>
      <c r="E28" s="143">
        <v>-24.280827168317884</v>
      </c>
      <c r="F28" s="145" t="s">
        <v>527</v>
      </c>
      <c r="G28" s="145" t="s">
        <v>527</v>
      </c>
      <c r="H28" s="143">
        <v>322.74653452232735</v>
      </c>
      <c r="I28" s="144"/>
      <c r="J28" s="143">
        <v>322.74653452232735</v>
      </c>
      <c r="K28" s="143">
        <v>-5.3102351505063101</v>
      </c>
      <c r="L28" s="143">
        <v>41.145843686955146</v>
      </c>
      <c r="M28" s="145" t="s">
        <v>527</v>
      </c>
      <c r="N28" s="145" t="s">
        <v>527</v>
      </c>
      <c r="O28" s="143">
        <v>358.58214305877613</v>
      </c>
      <c r="Q28" s="143">
        <v>358.58214305877613</v>
      </c>
      <c r="R28" s="143">
        <v>-6.4059195405846454</v>
      </c>
      <c r="S28" s="143">
        <v>77.686982396940607</v>
      </c>
      <c r="T28" s="145" t="s">
        <v>527</v>
      </c>
      <c r="U28" s="145" t="s">
        <v>527</v>
      </c>
      <c r="V28" s="143">
        <v>429.86320591513214</v>
      </c>
      <c r="X28" s="143">
        <v>429.86320591513214</v>
      </c>
      <c r="Y28" s="143">
        <v>64.816684019161045</v>
      </c>
      <c r="Z28" s="143">
        <v>18.754441515142076</v>
      </c>
      <c r="AA28" s="145" t="s">
        <v>527</v>
      </c>
      <c r="AB28" s="145" t="s">
        <v>527</v>
      </c>
      <c r="AC28" s="143">
        <v>513.43433144943526</v>
      </c>
      <c r="AE28" s="143">
        <v>513.43433144943526</v>
      </c>
      <c r="AF28" s="143">
        <v>0.78960614770645987</v>
      </c>
      <c r="AG28" s="143">
        <v>-29.458590473227687</v>
      </c>
      <c r="AH28" s="145" t="s">
        <v>527</v>
      </c>
      <c r="AI28" s="145" t="s">
        <v>527</v>
      </c>
      <c r="AJ28" s="143">
        <v>484.76534712391395</v>
      </c>
      <c r="AL28" s="143">
        <v>484.76534712391395</v>
      </c>
      <c r="AM28" s="143">
        <v>-131.0581238275912</v>
      </c>
      <c r="AN28" s="143">
        <v>113.43323181136913</v>
      </c>
      <c r="AO28" s="145" t="s">
        <v>527</v>
      </c>
      <c r="AP28" s="145" t="s">
        <v>527</v>
      </c>
      <c r="AQ28" s="143">
        <v>467.14045510769193</v>
      </c>
    </row>
    <row r="29" spans="2:43" x14ac:dyDescent="0.25">
      <c r="B29" s="47" t="s">
        <v>110</v>
      </c>
      <c r="C29" s="143">
        <v>333.20894432047362</v>
      </c>
      <c r="D29" s="143">
        <v>3.2286157749727061E-2</v>
      </c>
      <c r="E29" s="143">
        <v>39.839898381632736</v>
      </c>
      <c r="F29" s="145" t="s">
        <v>527</v>
      </c>
      <c r="G29" s="145" t="s">
        <v>527</v>
      </c>
      <c r="H29" s="143">
        <v>373.08112885985611</v>
      </c>
      <c r="I29" s="144"/>
      <c r="J29" s="143">
        <v>373.08112885985611</v>
      </c>
      <c r="K29" s="143">
        <v>1.9762069852012107E-2</v>
      </c>
      <c r="L29" s="143">
        <v>-4.3939711595797348</v>
      </c>
      <c r="M29" s="145" t="s">
        <v>527</v>
      </c>
      <c r="N29" s="145" t="s">
        <v>527</v>
      </c>
      <c r="O29" s="143">
        <v>368.70691977012837</v>
      </c>
      <c r="Q29" s="143">
        <v>368.70691977012837</v>
      </c>
      <c r="R29" s="143">
        <v>2.5085947844710372E-2</v>
      </c>
      <c r="S29" s="143">
        <v>69.251446502140595</v>
      </c>
      <c r="T29" s="145" t="s">
        <v>527</v>
      </c>
      <c r="U29" s="145" t="s">
        <v>527</v>
      </c>
      <c r="V29" s="143">
        <v>437.98345222011369</v>
      </c>
      <c r="X29" s="143">
        <v>437.98345222011369</v>
      </c>
      <c r="Y29" s="143">
        <v>2.0318882221204149E-5</v>
      </c>
      <c r="Z29" s="143">
        <v>106.20764859087217</v>
      </c>
      <c r="AA29" s="145" t="s">
        <v>527</v>
      </c>
      <c r="AB29" s="145" t="s">
        <v>527</v>
      </c>
      <c r="AC29" s="143">
        <v>544.19112112986807</v>
      </c>
      <c r="AE29" s="143">
        <v>544.19112112986807</v>
      </c>
      <c r="AF29" s="143">
        <v>8.3253178573594616E-5</v>
      </c>
      <c r="AG29" s="143">
        <v>-20.51760308321343</v>
      </c>
      <c r="AH29" s="145" t="s">
        <v>527</v>
      </c>
      <c r="AI29" s="145" t="s">
        <v>527</v>
      </c>
      <c r="AJ29" s="143">
        <v>523.67360129983319</v>
      </c>
      <c r="AL29" s="143">
        <v>523.67360129983319</v>
      </c>
      <c r="AM29" s="143">
        <v>5.8117999955697996E-5</v>
      </c>
      <c r="AN29" s="143">
        <v>-1.760582067745986</v>
      </c>
      <c r="AO29" s="145" t="s">
        <v>527</v>
      </c>
      <c r="AP29" s="145" t="s">
        <v>527</v>
      </c>
      <c r="AQ29" s="143">
        <v>521.91307735008718</v>
      </c>
    </row>
    <row r="30" spans="2:43" x14ac:dyDescent="0.25">
      <c r="B30" s="47" t="s">
        <v>533</v>
      </c>
      <c r="C30" s="143">
        <v>-22.376656554556146</v>
      </c>
      <c r="D30" s="143">
        <v>36.162787766977985</v>
      </c>
      <c r="E30" s="143">
        <v>-64.12072554995062</v>
      </c>
      <c r="F30" s="145" t="s">
        <v>527</v>
      </c>
      <c r="G30" s="145" t="s">
        <v>527</v>
      </c>
      <c r="H30" s="143">
        <v>-50.334594337528785</v>
      </c>
      <c r="I30" s="144"/>
      <c r="J30" s="143">
        <v>-50.334594337528785</v>
      </c>
      <c r="K30" s="143">
        <v>-5.3299972203583224</v>
      </c>
      <c r="L30" s="143">
        <v>45.539814846534881</v>
      </c>
      <c r="M30" s="145" t="s">
        <v>527</v>
      </c>
      <c r="N30" s="145" t="s">
        <v>527</v>
      </c>
      <c r="O30" s="143">
        <v>-10.124776711352226</v>
      </c>
      <c r="Q30" s="143">
        <v>-10.124776711352226</v>
      </c>
      <c r="R30" s="143">
        <v>-6.4310054884293555</v>
      </c>
      <c r="S30" s="143">
        <v>8.4355358948000116</v>
      </c>
      <c r="T30" s="145" t="s">
        <v>527</v>
      </c>
      <c r="U30" s="145" t="s">
        <v>527</v>
      </c>
      <c r="V30" s="143">
        <v>-8.1202463049815705</v>
      </c>
      <c r="X30" s="143">
        <v>-8.1202463049815705</v>
      </c>
      <c r="Y30" s="143">
        <v>64.816663700278824</v>
      </c>
      <c r="Z30" s="143">
        <v>-87.453207075730091</v>
      </c>
      <c r="AA30" s="145" t="s">
        <v>527</v>
      </c>
      <c r="AB30" s="145" t="s">
        <v>527</v>
      </c>
      <c r="AC30" s="143">
        <v>-30.756789680432853</v>
      </c>
      <c r="AE30" s="143">
        <v>-30.756789680432853</v>
      </c>
      <c r="AF30" s="143">
        <v>0.78952289452788627</v>
      </c>
      <c r="AG30" s="143">
        <v>-8.9409873900142571</v>
      </c>
      <c r="AH30" s="145" t="s">
        <v>527</v>
      </c>
      <c r="AI30" s="145" t="s">
        <v>527</v>
      </c>
      <c r="AJ30" s="143">
        <v>-38.908254175919225</v>
      </c>
      <c r="AL30" s="143">
        <v>-38.908254175919225</v>
      </c>
      <c r="AM30" s="143">
        <v>-131.05818194559114</v>
      </c>
      <c r="AN30" s="143">
        <v>115.19381387911511</v>
      </c>
      <c r="AO30" s="145" t="s">
        <v>527</v>
      </c>
      <c r="AP30" s="145" t="s">
        <v>527</v>
      </c>
      <c r="AQ30" s="143">
        <v>-54.772622242395258</v>
      </c>
    </row>
    <row r="31" spans="2:43" x14ac:dyDescent="0.25">
      <c r="B31" s="43" t="s">
        <v>534</v>
      </c>
      <c r="C31" s="146">
        <v>68749.678891706368</v>
      </c>
      <c r="D31" s="146">
        <v>5784.4797538301245</v>
      </c>
      <c r="E31" s="146">
        <v>314.06939701213759</v>
      </c>
      <c r="F31" s="147" t="s">
        <v>527</v>
      </c>
      <c r="G31" s="147" t="s">
        <v>527</v>
      </c>
      <c r="H31" s="146">
        <v>74848.228042548639</v>
      </c>
      <c r="I31" s="144"/>
      <c r="J31" s="146">
        <v>74848.228042548639</v>
      </c>
      <c r="K31" s="146">
        <v>2910.0774066624695</v>
      </c>
      <c r="L31" s="146">
        <v>-240.68017970639551</v>
      </c>
      <c r="M31" s="147" t="s">
        <v>527</v>
      </c>
      <c r="N31" s="147" t="s">
        <v>527</v>
      </c>
      <c r="O31" s="146">
        <v>77517.625269504701</v>
      </c>
      <c r="Q31" s="146">
        <v>77517.625269504701</v>
      </c>
      <c r="R31" s="146">
        <v>7509.5094962842331</v>
      </c>
      <c r="S31" s="146">
        <v>432.0480021487769</v>
      </c>
      <c r="T31" s="147" t="s">
        <v>527</v>
      </c>
      <c r="U31" s="147" t="s">
        <v>527</v>
      </c>
      <c r="V31" s="146">
        <v>85459.182767937717</v>
      </c>
      <c r="X31" s="146">
        <v>85459.182767937717</v>
      </c>
      <c r="Y31" s="146">
        <v>10176.99168304715</v>
      </c>
      <c r="Z31" s="146">
        <v>1893.4746992432906</v>
      </c>
      <c r="AA31" s="147" t="s">
        <v>527</v>
      </c>
      <c r="AB31" s="147" t="s">
        <v>527</v>
      </c>
      <c r="AC31" s="146">
        <v>97529.649150228157</v>
      </c>
      <c r="AE31" s="146">
        <v>97529.649150228157</v>
      </c>
      <c r="AF31" s="146">
        <v>12054.663209199723</v>
      </c>
      <c r="AG31" s="146">
        <v>-578.2751828416383</v>
      </c>
      <c r="AH31" s="147" t="s">
        <v>527</v>
      </c>
      <c r="AI31" s="147" t="s">
        <v>527</v>
      </c>
      <c r="AJ31" s="146">
        <v>109006.03717658625</v>
      </c>
      <c r="AL31" s="146">
        <v>109006.03717658625</v>
      </c>
      <c r="AM31" s="146">
        <v>4909.9600073821784</v>
      </c>
      <c r="AN31" s="146">
        <v>-1882.5403288627185</v>
      </c>
      <c r="AO31" s="147" t="s">
        <v>527</v>
      </c>
      <c r="AP31" s="147" t="s">
        <v>527</v>
      </c>
      <c r="AQ31" s="146">
        <v>112033.4568551057</v>
      </c>
    </row>
    <row r="32" spans="2:43" x14ac:dyDescent="0.25">
      <c r="B32" s="53"/>
      <c r="C32" s="143"/>
      <c r="D32" s="143"/>
      <c r="E32" s="143"/>
      <c r="F32" s="145"/>
      <c r="G32" s="145"/>
      <c r="H32" s="143"/>
      <c r="I32" s="144"/>
      <c r="J32" s="143"/>
      <c r="K32" s="143"/>
      <c r="L32" s="143"/>
      <c r="M32" s="145"/>
      <c r="N32" s="145"/>
      <c r="O32" s="143"/>
      <c r="Q32" s="143"/>
      <c r="R32" s="143"/>
      <c r="S32" s="143"/>
      <c r="T32" s="145"/>
      <c r="U32" s="145"/>
      <c r="V32" s="143"/>
      <c r="X32" s="143"/>
      <c r="Y32" s="143"/>
      <c r="Z32" s="143"/>
      <c r="AA32" s="145"/>
      <c r="AB32" s="145"/>
      <c r="AC32" s="143"/>
      <c r="AE32" s="143"/>
      <c r="AF32" s="143"/>
      <c r="AG32" s="143"/>
      <c r="AH32" s="145"/>
      <c r="AI32" s="145"/>
      <c r="AJ32" s="143"/>
      <c r="AL32" s="143"/>
      <c r="AM32" s="143"/>
      <c r="AN32" s="143"/>
      <c r="AO32" s="145"/>
      <c r="AP32" s="145"/>
      <c r="AQ32" s="143"/>
    </row>
    <row r="33" spans="2:43" x14ac:dyDescent="0.25">
      <c r="B33" s="43" t="s">
        <v>535</v>
      </c>
      <c r="C33" s="143"/>
      <c r="D33" s="143"/>
      <c r="E33" s="143"/>
      <c r="F33" s="145"/>
      <c r="G33" s="145"/>
      <c r="H33" s="143"/>
      <c r="I33" s="144"/>
      <c r="J33" s="143"/>
      <c r="K33" s="143"/>
      <c r="L33" s="143"/>
      <c r="M33" s="145"/>
      <c r="N33" s="145"/>
      <c r="O33" s="143"/>
      <c r="Q33" s="143"/>
      <c r="R33" s="143"/>
      <c r="S33" s="143"/>
      <c r="T33" s="145"/>
      <c r="U33" s="145"/>
      <c r="V33" s="143"/>
      <c r="X33" s="143"/>
      <c r="Y33" s="143"/>
      <c r="Z33" s="143"/>
      <c r="AA33" s="145"/>
      <c r="AB33" s="145"/>
      <c r="AC33" s="143"/>
      <c r="AE33" s="143"/>
      <c r="AF33" s="143"/>
      <c r="AG33" s="143"/>
      <c r="AH33" s="145"/>
      <c r="AI33" s="145"/>
      <c r="AJ33" s="143"/>
      <c r="AL33" s="143"/>
      <c r="AM33" s="143"/>
      <c r="AN33" s="143"/>
      <c r="AO33" s="145"/>
      <c r="AP33" s="145"/>
      <c r="AQ33" s="143"/>
    </row>
    <row r="34" spans="2:43" x14ac:dyDescent="0.25">
      <c r="B34" s="44" t="s">
        <v>536</v>
      </c>
      <c r="C34" s="143"/>
      <c r="D34" s="143"/>
      <c r="E34" s="143"/>
      <c r="F34" s="145"/>
      <c r="G34" s="145"/>
      <c r="H34" s="143"/>
      <c r="I34" s="144"/>
      <c r="J34" s="143"/>
      <c r="K34" s="143"/>
      <c r="L34" s="143"/>
      <c r="M34" s="145"/>
      <c r="N34" s="145"/>
      <c r="O34" s="143"/>
      <c r="Q34" s="143"/>
      <c r="R34" s="143"/>
      <c r="S34" s="143"/>
      <c r="T34" s="145"/>
      <c r="U34" s="145"/>
      <c r="V34" s="143"/>
      <c r="X34" s="143"/>
      <c r="Y34" s="143"/>
      <c r="Z34" s="143"/>
      <c r="AA34" s="145"/>
      <c r="AB34" s="145"/>
      <c r="AC34" s="143"/>
      <c r="AE34" s="143"/>
      <c r="AF34" s="143"/>
      <c r="AG34" s="143"/>
      <c r="AH34" s="145"/>
      <c r="AI34" s="145"/>
      <c r="AJ34" s="143"/>
      <c r="AL34" s="143"/>
      <c r="AM34" s="143"/>
      <c r="AN34" s="143"/>
      <c r="AO34" s="145"/>
      <c r="AP34" s="145"/>
      <c r="AQ34" s="143"/>
    </row>
    <row r="35" spans="2:43" x14ac:dyDescent="0.25">
      <c r="B35" s="52" t="s">
        <v>341</v>
      </c>
      <c r="C35" s="143">
        <v>80369.450657382229</v>
      </c>
      <c r="D35" s="143">
        <v>6021.3643476832249</v>
      </c>
      <c r="E35" s="143">
        <v>-780.81074994911614</v>
      </c>
      <c r="F35" s="145" t="s">
        <v>527</v>
      </c>
      <c r="G35" s="145" t="s">
        <v>527</v>
      </c>
      <c r="H35" s="143">
        <v>85610.004255116335</v>
      </c>
      <c r="I35" s="144"/>
      <c r="J35" s="143">
        <v>85610.004255116335</v>
      </c>
      <c r="K35" s="143">
        <v>6414.8730325983988</v>
      </c>
      <c r="L35" s="143">
        <v>-1147.4101513755304</v>
      </c>
      <c r="M35" s="145" t="s">
        <v>527</v>
      </c>
      <c r="N35" s="145" t="s">
        <v>527</v>
      </c>
      <c r="O35" s="143">
        <v>90877.467136339197</v>
      </c>
      <c r="Q35" s="143">
        <v>90877.467136339197</v>
      </c>
      <c r="R35" s="143">
        <v>6040.7725201618723</v>
      </c>
      <c r="S35" s="143">
        <v>34.132107896686648</v>
      </c>
      <c r="T35" s="145" t="s">
        <v>527</v>
      </c>
      <c r="U35" s="145" t="s">
        <v>527</v>
      </c>
      <c r="V35" s="143">
        <v>96952.371764397758</v>
      </c>
      <c r="X35" s="143">
        <v>96952.371764397758</v>
      </c>
      <c r="Y35" s="143">
        <v>4263.781752820536</v>
      </c>
      <c r="Z35" s="143">
        <v>365.71957261006173</v>
      </c>
      <c r="AA35" s="145" t="s">
        <v>527</v>
      </c>
      <c r="AB35" s="145" t="s">
        <v>527</v>
      </c>
      <c r="AC35" s="143">
        <v>101581.87308982835</v>
      </c>
      <c r="AE35" s="143">
        <v>101581.87308982835</v>
      </c>
      <c r="AF35" s="143">
        <v>9854.0782300580904</v>
      </c>
      <c r="AG35" s="143">
        <v>467.0076204030338</v>
      </c>
      <c r="AH35" s="145" t="s">
        <v>527</v>
      </c>
      <c r="AI35" s="145" t="s">
        <v>527</v>
      </c>
      <c r="AJ35" s="143">
        <v>111902.95894028948</v>
      </c>
      <c r="AL35" s="143">
        <v>111902.95894028948</v>
      </c>
      <c r="AM35" s="143">
        <v>6995.7862733574466</v>
      </c>
      <c r="AN35" s="143">
        <v>-303.31043127873272</v>
      </c>
      <c r="AO35" s="145" t="s">
        <v>527</v>
      </c>
      <c r="AP35" s="145" t="s">
        <v>527</v>
      </c>
      <c r="AQ35" s="143">
        <v>118595.43478236819</v>
      </c>
    </row>
    <row r="36" spans="2:43" x14ac:dyDescent="0.25">
      <c r="B36" s="52" t="s">
        <v>350</v>
      </c>
      <c r="C36" s="143">
        <v>18285.618115260706</v>
      </c>
      <c r="D36" s="143">
        <v>2572.1149891518562</v>
      </c>
      <c r="E36" s="143">
        <v>1035.4455539742376</v>
      </c>
      <c r="F36" s="145" t="s">
        <v>527</v>
      </c>
      <c r="G36" s="145" t="s">
        <v>527</v>
      </c>
      <c r="H36" s="143">
        <v>21893.178658386802</v>
      </c>
      <c r="I36" s="144"/>
      <c r="J36" s="143">
        <v>21893.178658386802</v>
      </c>
      <c r="K36" s="143">
        <v>-585.50358213949426</v>
      </c>
      <c r="L36" s="143">
        <v>-824.03638378513642</v>
      </c>
      <c r="M36" s="145" t="s">
        <v>527</v>
      </c>
      <c r="N36" s="145" t="s">
        <v>527</v>
      </c>
      <c r="O36" s="143">
        <v>20483.638692462169</v>
      </c>
      <c r="Q36" s="143">
        <v>20483.638692462169</v>
      </c>
      <c r="R36" s="143">
        <v>2372.8615740071564</v>
      </c>
      <c r="S36" s="143">
        <v>1603.7621553356439</v>
      </c>
      <c r="T36" s="145" t="s">
        <v>527</v>
      </c>
      <c r="U36" s="145" t="s">
        <v>527</v>
      </c>
      <c r="V36" s="143">
        <v>24460.262421804971</v>
      </c>
      <c r="X36" s="143">
        <v>24460.262421804971</v>
      </c>
      <c r="Y36" s="143">
        <v>680.58373519490124</v>
      </c>
      <c r="Z36" s="143">
        <v>-654.43973999984519</v>
      </c>
      <c r="AA36" s="145" t="s">
        <v>527</v>
      </c>
      <c r="AB36" s="145" t="s">
        <v>527</v>
      </c>
      <c r="AC36" s="143">
        <v>24486.406417000027</v>
      </c>
      <c r="AE36" s="143">
        <v>24486.406417000027</v>
      </c>
      <c r="AF36" s="143">
        <v>673.30462797545147</v>
      </c>
      <c r="AG36" s="143">
        <v>-2653.9693001713931</v>
      </c>
      <c r="AH36" s="145" t="s">
        <v>527</v>
      </c>
      <c r="AI36" s="145" t="s">
        <v>527</v>
      </c>
      <c r="AJ36" s="143">
        <v>22505.741744804087</v>
      </c>
      <c r="AL36" s="143">
        <v>22505.741744804087</v>
      </c>
      <c r="AM36" s="143">
        <v>-1085.7526436220046</v>
      </c>
      <c r="AN36" s="143">
        <v>-2526.8924594117998</v>
      </c>
      <c r="AO36" s="145" t="s">
        <v>527</v>
      </c>
      <c r="AP36" s="145" t="s">
        <v>527</v>
      </c>
      <c r="AQ36" s="143">
        <v>18893.096641770284</v>
      </c>
    </row>
    <row r="37" spans="2:43" x14ac:dyDescent="0.25">
      <c r="B37" s="52" t="s">
        <v>528</v>
      </c>
      <c r="C37" s="143">
        <v>-5.7991582895822553</v>
      </c>
      <c r="D37" s="143">
        <v>-2.3948746660585671</v>
      </c>
      <c r="E37" s="143">
        <v>12.157962345100666</v>
      </c>
      <c r="F37" s="145" t="s">
        <v>527</v>
      </c>
      <c r="G37" s="145" t="s">
        <v>527</v>
      </c>
      <c r="H37" s="143">
        <v>3.9639293894598429</v>
      </c>
      <c r="I37" s="144"/>
      <c r="J37" s="143">
        <v>3.9639293894598429</v>
      </c>
      <c r="K37" s="143">
        <v>-2.4188234127191532</v>
      </c>
      <c r="L37" s="143">
        <v>1.3460958578509996</v>
      </c>
      <c r="M37" s="145" t="s">
        <v>527</v>
      </c>
      <c r="N37" s="145" t="s">
        <v>527</v>
      </c>
      <c r="O37" s="143">
        <v>2.8912018345916892</v>
      </c>
      <c r="Q37" s="143">
        <v>2.8912018345916892</v>
      </c>
      <c r="R37" s="143">
        <v>-2.4430116468463452</v>
      </c>
      <c r="S37" s="143">
        <v>1.4333088069935349</v>
      </c>
      <c r="T37" s="145" t="s">
        <v>527</v>
      </c>
      <c r="U37" s="145" t="s">
        <v>527</v>
      </c>
      <c r="V37" s="143">
        <v>1.8814989947388792</v>
      </c>
      <c r="X37" s="143">
        <v>1.8814989947388792</v>
      </c>
      <c r="Y37" s="143">
        <v>-2.4674417633148087</v>
      </c>
      <c r="Z37" s="143">
        <v>2.7048505693963465</v>
      </c>
      <c r="AA37" s="145" t="s">
        <v>527</v>
      </c>
      <c r="AB37" s="145" t="s">
        <v>527</v>
      </c>
      <c r="AC37" s="143">
        <v>2.1189078008204167</v>
      </c>
      <c r="AE37" s="143">
        <v>2.1189078008204167</v>
      </c>
      <c r="AF37" s="143">
        <v>-2.4921161809479564</v>
      </c>
      <c r="AG37" s="143">
        <v>-4.3507800991604864</v>
      </c>
      <c r="AH37" s="145" t="s">
        <v>527</v>
      </c>
      <c r="AI37" s="145" t="s">
        <v>527</v>
      </c>
      <c r="AJ37" s="143">
        <v>-4.7239884792880265</v>
      </c>
      <c r="AL37" s="143">
        <v>-4.7239884792880265</v>
      </c>
      <c r="AM37" s="143">
        <v>-2.517037342757436</v>
      </c>
      <c r="AN37" s="143">
        <v>-1.2914374801810604</v>
      </c>
      <c r="AO37" s="145" t="s">
        <v>527</v>
      </c>
      <c r="AP37" s="145" t="s">
        <v>527</v>
      </c>
      <c r="AQ37" s="143">
        <v>-8.5324633022265228</v>
      </c>
    </row>
    <row r="38" spans="2:43" x14ac:dyDescent="0.25">
      <c r="B38" s="52" t="s">
        <v>359</v>
      </c>
      <c r="C38" s="143">
        <v>56066.142974233764</v>
      </c>
      <c r="D38" s="143">
        <v>1253.6370348583605</v>
      </c>
      <c r="E38" s="143">
        <v>337.01372903808806</v>
      </c>
      <c r="F38" s="145" t="s">
        <v>527</v>
      </c>
      <c r="G38" s="145" t="s">
        <v>527</v>
      </c>
      <c r="H38" s="143">
        <v>57656.793738130211</v>
      </c>
      <c r="I38" s="144"/>
      <c r="J38" s="143">
        <v>57656.793738130211</v>
      </c>
      <c r="K38" s="143">
        <v>1925.7456459805937</v>
      </c>
      <c r="L38" s="143">
        <v>989.11330298486428</v>
      </c>
      <c r="M38" s="145" t="s">
        <v>527</v>
      </c>
      <c r="N38" s="145" t="s">
        <v>527</v>
      </c>
      <c r="O38" s="143">
        <v>60571.652687095666</v>
      </c>
      <c r="Q38" s="143">
        <v>60571.652687095666</v>
      </c>
      <c r="R38" s="143">
        <v>-1058.1203269298851</v>
      </c>
      <c r="S38" s="143">
        <v>158.27708787164011</v>
      </c>
      <c r="T38" s="145" t="s">
        <v>527</v>
      </c>
      <c r="U38" s="145" t="s">
        <v>527</v>
      </c>
      <c r="V38" s="143">
        <v>59671.80944803742</v>
      </c>
      <c r="X38" s="143">
        <v>59671.80944803742</v>
      </c>
      <c r="Y38" s="143">
        <v>1665.9085954049292</v>
      </c>
      <c r="Z38" s="143">
        <v>930.40274454111204</v>
      </c>
      <c r="AA38" s="145" t="s">
        <v>527</v>
      </c>
      <c r="AB38" s="145" t="s">
        <v>527</v>
      </c>
      <c r="AC38" s="143">
        <v>62268.120787983462</v>
      </c>
      <c r="AE38" s="143">
        <v>62268.120787983462</v>
      </c>
      <c r="AF38" s="143">
        <v>4010.8440675401007</v>
      </c>
      <c r="AG38" s="143">
        <v>-1269.1968502738891</v>
      </c>
      <c r="AH38" s="145" t="s">
        <v>527</v>
      </c>
      <c r="AI38" s="145" t="s">
        <v>527</v>
      </c>
      <c r="AJ38" s="143">
        <v>65009.768005249673</v>
      </c>
      <c r="AL38" s="143">
        <v>65009.768005249673</v>
      </c>
      <c r="AM38" s="143">
        <v>3628.9168476833001</v>
      </c>
      <c r="AN38" s="143">
        <v>317.39618457578763</v>
      </c>
      <c r="AO38" s="145" t="s">
        <v>527</v>
      </c>
      <c r="AP38" s="145" t="s">
        <v>527</v>
      </c>
      <c r="AQ38" s="143">
        <v>68956.08103750876</v>
      </c>
    </row>
    <row r="39" spans="2:43" x14ac:dyDescent="0.25">
      <c r="B39" s="44" t="s">
        <v>529</v>
      </c>
      <c r="C39" s="143"/>
      <c r="D39" s="143"/>
      <c r="E39" s="143"/>
      <c r="F39" s="145"/>
      <c r="G39" s="145"/>
      <c r="H39" s="143"/>
      <c r="I39" s="144"/>
      <c r="J39" s="143"/>
      <c r="K39" s="143"/>
      <c r="L39" s="143"/>
      <c r="M39" s="145"/>
      <c r="N39" s="145"/>
      <c r="O39" s="143"/>
      <c r="Q39" s="143"/>
      <c r="R39" s="143"/>
      <c r="S39" s="143"/>
      <c r="T39" s="145"/>
      <c r="U39" s="145"/>
      <c r="V39" s="143"/>
      <c r="X39" s="143"/>
      <c r="Y39" s="143"/>
      <c r="Z39" s="143"/>
      <c r="AA39" s="145"/>
      <c r="AB39" s="145"/>
      <c r="AC39" s="143"/>
      <c r="AE39" s="143"/>
      <c r="AF39" s="143"/>
      <c r="AG39" s="143"/>
      <c r="AH39" s="145"/>
      <c r="AI39" s="145"/>
      <c r="AJ39" s="143"/>
      <c r="AL39" s="143"/>
      <c r="AM39" s="143"/>
      <c r="AN39" s="143"/>
      <c r="AO39" s="145"/>
      <c r="AP39" s="145"/>
      <c r="AQ39" s="143"/>
    </row>
    <row r="40" spans="2:43" x14ac:dyDescent="0.25">
      <c r="B40" s="52" t="s">
        <v>530</v>
      </c>
      <c r="C40" s="143">
        <v>63714.410423272362</v>
      </c>
      <c r="D40" s="143">
        <v>5580.9256354979671</v>
      </c>
      <c r="E40" s="143">
        <v>-255.00256821183575</v>
      </c>
      <c r="F40" s="145" t="s">
        <v>527</v>
      </c>
      <c r="G40" s="145" t="s">
        <v>527</v>
      </c>
      <c r="H40" s="143">
        <v>69040.333490558492</v>
      </c>
      <c r="I40" s="144"/>
      <c r="J40" s="143">
        <v>69040.333490558492</v>
      </c>
      <c r="K40" s="143">
        <v>4790.4328002276516</v>
      </c>
      <c r="L40" s="143">
        <v>-903.30073291122972</v>
      </c>
      <c r="M40" s="145" t="s">
        <v>527</v>
      </c>
      <c r="N40" s="145" t="s">
        <v>527</v>
      </c>
      <c r="O40" s="143">
        <v>72927.465557874908</v>
      </c>
      <c r="Q40" s="143">
        <v>72927.465557874908</v>
      </c>
      <c r="R40" s="143">
        <v>4812.7914506549405</v>
      </c>
      <c r="S40" s="143">
        <v>296.20225677524286</v>
      </c>
      <c r="T40" s="145" t="s">
        <v>527</v>
      </c>
      <c r="U40" s="145" t="s">
        <v>527</v>
      </c>
      <c r="V40" s="143">
        <v>78036.459265305093</v>
      </c>
      <c r="X40" s="143">
        <v>78036.459265305093</v>
      </c>
      <c r="Y40" s="143">
        <v>3428.3416347402026</v>
      </c>
      <c r="Z40" s="143">
        <v>231.12412118993234</v>
      </c>
      <c r="AA40" s="145" t="s">
        <v>527</v>
      </c>
      <c r="AB40" s="145" t="s">
        <v>527</v>
      </c>
      <c r="AC40" s="143">
        <v>81695.925021235234</v>
      </c>
      <c r="AE40" s="143">
        <v>81695.925021235234</v>
      </c>
      <c r="AF40" s="143">
        <v>8725.3790730384717</v>
      </c>
      <c r="AG40" s="143">
        <v>59.637178448829218</v>
      </c>
      <c r="AH40" s="145" t="s">
        <v>527</v>
      </c>
      <c r="AI40" s="145" t="s">
        <v>527</v>
      </c>
      <c r="AJ40" s="143">
        <v>90480.941272722528</v>
      </c>
      <c r="AL40" s="143">
        <v>90480.941272722528</v>
      </c>
      <c r="AM40" s="143">
        <v>6204.2770082486941</v>
      </c>
      <c r="AN40" s="143">
        <v>-357.90124312284752</v>
      </c>
      <c r="AO40" s="145" t="s">
        <v>527</v>
      </c>
      <c r="AP40" s="145" t="s">
        <v>527</v>
      </c>
      <c r="AQ40" s="143">
        <v>96327.317037848377</v>
      </c>
    </row>
    <row r="41" spans="2:43" x14ac:dyDescent="0.25">
      <c r="B41" s="52" t="s">
        <v>98</v>
      </c>
      <c r="C41" s="143">
        <v>91006.801323604333</v>
      </c>
      <c r="D41" s="143">
        <v>4266.1907361954754</v>
      </c>
      <c r="E41" s="143">
        <v>846.65110127505613</v>
      </c>
      <c r="F41" s="145" t="s">
        <v>527</v>
      </c>
      <c r="G41" s="145" t="s">
        <v>527</v>
      </c>
      <c r="H41" s="143">
        <v>96119.64316107487</v>
      </c>
      <c r="I41" s="144"/>
      <c r="J41" s="143">
        <v>96119.64316107487</v>
      </c>
      <c r="K41" s="143">
        <v>2964.6822962118458</v>
      </c>
      <c r="L41" s="143">
        <v>-79.032499264591024</v>
      </c>
      <c r="M41" s="145" t="s">
        <v>527</v>
      </c>
      <c r="N41" s="145" t="s">
        <v>527</v>
      </c>
      <c r="O41" s="143">
        <v>99005.292958022124</v>
      </c>
      <c r="Q41" s="143">
        <v>99005.292958022124</v>
      </c>
      <c r="R41" s="143">
        <v>2542.7223165842029</v>
      </c>
      <c r="S41" s="143">
        <v>1499.9690943287133</v>
      </c>
      <c r="T41" s="145" t="s">
        <v>527</v>
      </c>
      <c r="U41" s="145" t="s">
        <v>527</v>
      </c>
      <c r="V41" s="143">
        <v>103047.98436893504</v>
      </c>
      <c r="X41" s="143">
        <v>103047.98436893504</v>
      </c>
      <c r="Y41" s="143">
        <v>3181.9324486801643</v>
      </c>
      <c r="Z41" s="143">
        <v>410.55845596142171</v>
      </c>
      <c r="AA41" s="145" t="s">
        <v>527</v>
      </c>
      <c r="AB41" s="145" t="s">
        <v>527</v>
      </c>
      <c r="AC41" s="143">
        <v>106640.47527357662</v>
      </c>
      <c r="AE41" s="143">
        <v>106640.47527357662</v>
      </c>
      <c r="AF41" s="143">
        <v>5812.8478525351702</v>
      </c>
      <c r="AG41" s="143">
        <v>-3515.7957084910449</v>
      </c>
      <c r="AH41" s="145" t="s">
        <v>527</v>
      </c>
      <c r="AI41" s="145" t="s">
        <v>527</v>
      </c>
      <c r="AJ41" s="143">
        <v>108937.52741762075</v>
      </c>
      <c r="AL41" s="143">
        <v>108937.52741762075</v>
      </c>
      <c r="AM41" s="143">
        <v>3334.6734691700485</v>
      </c>
      <c r="AN41" s="143">
        <v>-2154.9054629919556</v>
      </c>
      <c r="AO41" s="145" t="s">
        <v>527</v>
      </c>
      <c r="AP41" s="145" t="s">
        <v>527</v>
      </c>
      <c r="AQ41" s="143">
        <v>110117.29542379885</v>
      </c>
    </row>
    <row r="42" spans="2:43" x14ac:dyDescent="0.25">
      <c r="B42" s="46" t="s">
        <v>87</v>
      </c>
      <c r="C42" s="143">
        <v>1069.1076232460478</v>
      </c>
      <c r="D42" s="143">
        <v>0</v>
      </c>
      <c r="E42" s="143">
        <v>52.515340486399737</v>
      </c>
      <c r="F42" s="145" t="s">
        <v>527</v>
      </c>
      <c r="G42" s="145" t="s">
        <v>527</v>
      </c>
      <c r="H42" s="143">
        <v>1121.6229637324475</v>
      </c>
      <c r="I42" s="144"/>
      <c r="J42" s="143">
        <v>1121.6229637324475</v>
      </c>
      <c r="K42" s="143">
        <v>0</v>
      </c>
      <c r="L42" s="143">
        <v>-16.14550879608305</v>
      </c>
      <c r="M42" s="145" t="s">
        <v>527</v>
      </c>
      <c r="N42" s="145" t="s">
        <v>527</v>
      </c>
      <c r="O42" s="143">
        <v>1105.4774549363644</v>
      </c>
      <c r="Q42" s="143">
        <v>1105.4774549363644</v>
      </c>
      <c r="R42" s="143">
        <v>0</v>
      </c>
      <c r="S42" s="143">
        <v>-33.957329525003843</v>
      </c>
      <c r="T42" s="145" t="s">
        <v>527</v>
      </c>
      <c r="U42" s="145" t="s">
        <v>527</v>
      </c>
      <c r="V42" s="143">
        <v>1071.5201254113606</v>
      </c>
      <c r="X42" s="143">
        <v>1071.5201254113606</v>
      </c>
      <c r="Y42" s="143">
        <v>-0.1587529096991894</v>
      </c>
      <c r="Z42" s="143">
        <v>33.513729279699191</v>
      </c>
      <c r="AA42" s="145" t="s">
        <v>527</v>
      </c>
      <c r="AB42" s="145" t="s">
        <v>527</v>
      </c>
      <c r="AC42" s="143">
        <v>1104.8751017813606</v>
      </c>
      <c r="AE42" s="143">
        <v>1104.8751017813606</v>
      </c>
      <c r="AF42" s="143">
        <v>2174.5985061706529</v>
      </c>
      <c r="AG42" s="143">
        <v>-41.586299120670446</v>
      </c>
      <c r="AH42" s="145" t="s">
        <v>527</v>
      </c>
      <c r="AI42" s="145" t="s">
        <v>527</v>
      </c>
      <c r="AJ42" s="143">
        <v>3237.887308831343</v>
      </c>
      <c r="AL42" s="143">
        <v>3237.887308831343</v>
      </c>
      <c r="AM42" s="143">
        <v>2.1968415836593245</v>
      </c>
      <c r="AN42" s="143">
        <v>-220.18745019996868</v>
      </c>
      <c r="AO42" s="145" t="s">
        <v>527</v>
      </c>
      <c r="AP42" s="145" t="s">
        <v>527</v>
      </c>
      <c r="AQ42" s="143">
        <v>3019.8967002150339</v>
      </c>
    </row>
    <row r="43" spans="2:43" x14ac:dyDescent="0.25">
      <c r="B43" s="46" t="s">
        <v>55</v>
      </c>
      <c r="C43" s="143">
        <v>1367.0934683325263</v>
      </c>
      <c r="D43" s="143">
        <v>125.29792259622423</v>
      </c>
      <c r="E43" s="143">
        <v>-14.604840092004679</v>
      </c>
      <c r="F43" s="145" t="s">
        <v>527</v>
      </c>
      <c r="G43" s="145" t="s">
        <v>527</v>
      </c>
      <c r="H43" s="143">
        <v>1477.7865508367458</v>
      </c>
      <c r="I43" s="144"/>
      <c r="J43" s="143">
        <v>1477.7865508367458</v>
      </c>
      <c r="K43" s="143">
        <v>393.72076417967219</v>
      </c>
      <c r="L43" s="143">
        <v>40.263029034673764</v>
      </c>
      <c r="M43" s="145" t="s">
        <v>527</v>
      </c>
      <c r="N43" s="145" t="s">
        <v>527</v>
      </c>
      <c r="O43" s="143">
        <v>1911.7703440510918</v>
      </c>
      <c r="Q43" s="143">
        <v>1911.7703440510918</v>
      </c>
      <c r="R43" s="143">
        <v>238.9701666076684</v>
      </c>
      <c r="S43" s="143">
        <v>14.766669999999976</v>
      </c>
      <c r="T43" s="145" t="s">
        <v>527</v>
      </c>
      <c r="U43" s="145" t="s">
        <v>527</v>
      </c>
      <c r="V43" s="143">
        <v>2165.5071806587603</v>
      </c>
      <c r="X43" s="143">
        <v>2165.5071806587603</v>
      </c>
      <c r="Y43" s="143">
        <v>-136.64460709741837</v>
      </c>
      <c r="Z43" s="143">
        <v>18.937004205499761</v>
      </c>
      <c r="AA43" s="145" t="s">
        <v>527</v>
      </c>
      <c r="AB43" s="145" t="s">
        <v>527</v>
      </c>
      <c r="AC43" s="143">
        <v>2047.7995777668418</v>
      </c>
      <c r="AE43" s="143">
        <v>2047.7995777668418</v>
      </c>
      <c r="AF43" s="143">
        <v>-453.959375612423</v>
      </c>
      <c r="AG43" s="143">
        <v>-0.14745999999968262</v>
      </c>
      <c r="AH43" s="145" t="s">
        <v>527</v>
      </c>
      <c r="AI43" s="145" t="s">
        <v>527</v>
      </c>
      <c r="AJ43" s="143">
        <v>1593.6927421544192</v>
      </c>
      <c r="AL43" s="143">
        <v>1593.6927421544192</v>
      </c>
      <c r="AM43" s="143">
        <v>-162.63673971571257</v>
      </c>
      <c r="AN43" s="143">
        <v>2.7392821587998242</v>
      </c>
      <c r="AO43" s="145" t="s">
        <v>527</v>
      </c>
      <c r="AP43" s="145" t="s">
        <v>527</v>
      </c>
      <c r="AQ43" s="143">
        <v>1433.7952845975065</v>
      </c>
    </row>
    <row r="44" spans="2:43" x14ac:dyDescent="0.25">
      <c r="B44" s="46" t="s">
        <v>78</v>
      </c>
      <c r="C44" s="143">
        <v>18154.096656114059</v>
      </c>
      <c r="D44" s="143">
        <v>2518.8413623822153</v>
      </c>
      <c r="E44" s="143">
        <v>1035.4455539742376</v>
      </c>
      <c r="F44" s="145" t="s">
        <v>527</v>
      </c>
      <c r="G44" s="145" t="s">
        <v>527</v>
      </c>
      <c r="H44" s="143">
        <v>21708.383572470513</v>
      </c>
      <c r="I44" s="144"/>
      <c r="J44" s="143">
        <v>21708.383572470513</v>
      </c>
      <c r="K44" s="143">
        <v>-639.8426814445279</v>
      </c>
      <c r="L44" s="143">
        <v>-824.03638378513642</v>
      </c>
      <c r="M44" s="145" t="s">
        <v>527</v>
      </c>
      <c r="N44" s="145" t="s">
        <v>527</v>
      </c>
      <c r="O44" s="143">
        <v>20244.50450724085</v>
      </c>
      <c r="Q44" s="143">
        <v>20244.50450724085</v>
      </c>
      <c r="R44" s="143">
        <v>2317.4356927160225</v>
      </c>
      <c r="S44" s="143">
        <v>1603.7621553356439</v>
      </c>
      <c r="T44" s="145" t="s">
        <v>527</v>
      </c>
      <c r="U44" s="145" t="s">
        <v>527</v>
      </c>
      <c r="V44" s="143">
        <v>24165.702355292517</v>
      </c>
      <c r="X44" s="143">
        <v>24165.702355292517</v>
      </c>
      <c r="Y44" s="143">
        <v>624.04933627794412</v>
      </c>
      <c r="Z44" s="143">
        <v>-654.43973999984519</v>
      </c>
      <c r="AA44" s="145" t="s">
        <v>527</v>
      </c>
      <c r="AB44" s="145" t="s">
        <v>527</v>
      </c>
      <c r="AC44" s="143">
        <v>24135.311951570617</v>
      </c>
      <c r="AE44" s="143">
        <v>24135.311951570617</v>
      </c>
      <c r="AF44" s="143">
        <v>585.63954108015537</v>
      </c>
      <c r="AG44" s="143">
        <v>-2653.9693001713931</v>
      </c>
      <c r="AH44" s="145" t="s">
        <v>527</v>
      </c>
      <c r="AI44" s="145" t="s">
        <v>527</v>
      </c>
      <c r="AJ44" s="143">
        <v>22066.98219247938</v>
      </c>
      <c r="AL44" s="143">
        <v>22066.98219247938</v>
      </c>
      <c r="AM44" s="143">
        <v>-1215.1710322552067</v>
      </c>
      <c r="AN44" s="143">
        <v>-2526.8924594117998</v>
      </c>
      <c r="AO44" s="145" t="s">
        <v>527</v>
      </c>
      <c r="AP44" s="145" t="s">
        <v>527</v>
      </c>
      <c r="AQ44" s="143">
        <v>18324.918700812374</v>
      </c>
    </row>
    <row r="45" spans="2:43" x14ac:dyDescent="0.25">
      <c r="B45" s="46" t="s">
        <v>53</v>
      </c>
      <c r="C45" s="143">
        <v>66361.851237006718</v>
      </c>
      <c r="D45" s="143">
        <v>1234.5672155397415</v>
      </c>
      <c r="E45" s="143">
        <v>-241.10295309359208</v>
      </c>
      <c r="F45" s="145" t="s">
        <v>527</v>
      </c>
      <c r="G45" s="145" t="s">
        <v>527</v>
      </c>
      <c r="H45" s="143">
        <v>67355.315499452874</v>
      </c>
      <c r="I45" s="144"/>
      <c r="J45" s="143">
        <v>67355.315499452874</v>
      </c>
      <c r="K45" s="143">
        <v>3622.5973876987528</v>
      </c>
      <c r="L45" s="143">
        <v>578.7531821631419</v>
      </c>
      <c r="M45" s="145" t="s">
        <v>527</v>
      </c>
      <c r="N45" s="145" t="s">
        <v>527</v>
      </c>
      <c r="O45" s="143">
        <v>71556.666069314771</v>
      </c>
      <c r="Q45" s="143">
        <v>71556.666069314771</v>
      </c>
      <c r="R45" s="143">
        <v>318.93288116441715</v>
      </c>
      <c r="S45" s="143">
        <v>-231.2533441491978</v>
      </c>
      <c r="T45" s="145" t="s">
        <v>527</v>
      </c>
      <c r="U45" s="145" t="s">
        <v>527</v>
      </c>
      <c r="V45" s="143">
        <v>71644.345606329996</v>
      </c>
      <c r="X45" s="143">
        <v>71644.345606329996</v>
      </c>
      <c r="Y45" s="143">
        <v>2760.1753753655366</v>
      </c>
      <c r="Z45" s="143">
        <v>134.38393238079152</v>
      </c>
      <c r="AA45" s="145" t="s">
        <v>527</v>
      </c>
      <c r="AB45" s="145" t="s">
        <v>527</v>
      </c>
      <c r="AC45" s="143">
        <v>74538.904914076324</v>
      </c>
      <c r="AE45" s="143">
        <v>74538.904914076324</v>
      </c>
      <c r="AF45" s="143">
        <v>2548.951654512372</v>
      </c>
      <c r="AG45" s="143">
        <v>-229.72273282898823</v>
      </c>
      <c r="AH45" s="145" t="s">
        <v>527</v>
      </c>
      <c r="AI45" s="145" t="s">
        <v>527</v>
      </c>
      <c r="AJ45" s="143">
        <v>76858.133835759712</v>
      </c>
      <c r="AL45" s="143">
        <v>76858.133835759712</v>
      </c>
      <c r="AM45" s="143">
        <v>4287.5777582068167</v>
      </c>
      <c r="AN45" s="143">
        <v>330.37755115596519</v>
      </c>
      <c r="AO45" s="145" t="s">
        <v>527</v>
      </c>
      <c r="AP45" s="145" t="s">
        <v>527</v>
      </c>
      <c r="AQ45" s="143">
        <v>81476.089145122489</v>
      </c>
    </row>
    <row r="46" spans="2:43" x14ac:dyDescent="0.25">
      <c r="B46" s="46" t="s">
        <v>106</v>
      </c>
      <c r="C46" s="143">
        <v>29.283857982647923</v>
      </c>
      <c r="D46" s="143">
        <v>20.245246741618356</v>
      </c>
      <c r="E46" s="143">
        <v>9.9999999999990763E-2</v>
      </c>
      <c r="F46" s="145" t="s">
        <v>527</v>
      </c>
      <c r="G46" s="145" t="s">
        <v>527</v>
      </c>
      <c r="H46" s="143">
        <v>49.62910472426627</v>
      </c>
      <c r="I46" s="144"/>
      <c r="J46" s="143">
        <v>49.62910472426627</v>
      </c>
      <c r="K46" s="143">
        <v>4.7336965829646429</v>
      </c>
      <c r="L46" s="143">
        <v>-8.3799999999953911E-3</v>
      </c>
      <c r="M46" s="145" t="s">
        <v>527</v>
      </c>
      <c r="N46" s="145" t="s">
        <v>527</v>
      </c>
      <c r="O46" s="143">
        <v>54.354421307230915</v>
      </c>
      <c r="Q46" s="143">
        <v>54.354421307230915</v>
      </c>
      <c r="R46" s="143">
        <v>0.44116658296464339</v>
      </c>
      <c r="S46" s="143">
        <v>-1.5850000000000364E-2</v>
      </c>
      <c r="T46" s="145" t="s">
        <v>527</v>
      </c>
      <c r="U46" s="145" t="s">
        <v>527</v>
      </c>
      <c r="V46" s="143">
        <v>54.779737890195555</v>
      </c>
      <c r="X46" s="143">
        <v>54.779737890195555</v>
      </c>
      <c r="Y46" s="143">
        <v>4.5426592729646433</v>
      </c>
      <c r="Z46" s="143">
        <v>155.66599132000002</v>
      </c>
      <c r="AA46" s="145" t="s">
        <v>527</v>
      </c>
      <c r="AB46" s="145" t="s">
        <v>527</v>
      </c>
      <c r="AC46" s="143">
        <v>214.98838848316021</v>
      </c>
      <c r="AE46" s="143">
        <v>214.98838848316021</v>
      </c>
      <c r="AF46" s="143">
        <v>-154.20346742703538</v>
      </c>
      <c r="AG46" s="143">
        <v>1.0000000003174137E-5</v>
      </c>
      <c r="AH46" s="145" t="s">
        <v>527</v>
      </c>
      <c r="AI46" s="145" t="s">
        <v>527</v>
      </c>
      <c r="AJ46" s="143">
        <v>60.78493105612484</v>
      </c>
      <c r="AL46" s="143">
        <v>60.78493105612484</v>
      </c>
      <c r="AM46" s="143">
        <v>-129.64774087703535</v>
      </c>
      <c r="AN46" s="143">
        <v>133.82343745999998</v>
      </c>
      <c r="AO46" s="145" t="s">
        <v>527</v>
      </c>
      <c r="AP46" s="145" t="s">
        <v>527</v>
      </c>
      <c r="AQ46" s="143">
        <v>64.960627639089481</v>
      </c>
    </row>
    <row r="47" spans="2:43" x14ac:dyDescent="0.25">
      <c r="B47" s="46"/>
      <c r="C47" s="143">
        <v>3074.5062336087017</v>
      </c>
      <c r="D47" s="143">
        <v>284.39892317008605</v>
      </c>
      <c r="E47" s="143">
        <v>2.2999999999992724</v>
      </c>
      <c r="F47" s="145" t="s">
        <v>527</v>
      </c>
      <c r="G47" s="145" t="s">
        <v>527</v>
      </c>
      <c r="H47" s="143">
        <v>3361.2051567787871</v>
      </c>
      <c r="I47" s="144"/>
      <c r="J47" s="143">
        <v>3361.2051567787871</v>
      </c>
      <c r="K47" s="143">
        <v>-350.70507551629231</v>
      </c>
      <c r="L47" s="143">
        <v>139.48916000000054</v>
      </c>
      <c r="M47" s="145" t="s">
        <v>527</v>
      </c>
      <c r="N47" s="145" t="s">
        <v>527</v>
      </c>
      <c r="O47" s="143">
        <v>3149.9892412624954</v>
      </c>
      <c r="Q47" s="143">
        <v>3149.9892412624954</v>
      </c>
      <c r="R47" s="143">
        <v>-380.21839586760859</v>
      </c>
      <c r="S47" s="143">
        <v>142.64115000000038</v>
      </c>
      <c r="T47" s="145" t="s">
        <v>527</v>
      </c>
      <c r="U47" s="145" t="s">
        <v>527</v>
      </c>
      <c r="V47" s="143">
        <v>2912.4119953948871</v>
      </c>
      <c r="X47" s="143">
        <v>2912.4119953948871</v>
      </c>
      <c r="Y47" s="143">
        <v>287.96306107085115</v>
      </c>
      <c r="Z47" s="143">
        <v>596.1676133699998</v>
      </c>
      <c r="AA47" s="145" t="s">
        <v>527</v>
      </c>
      <c r="AB47" s="145" t="s">
        <v>527</v>
      </c>
      <c r="AC47" s="143">
        <v>3796.5426698357383</v>
      </c>
      <c r="AE47" s="143">
        <v>3796.5426698357383</v>
      </c>
      <c r="AF47" s="143">
        <v>1215.9451812698908</v>
      </c>
      <c r="AG47" s="143">
        <v>-596.28929681</v>
      </c>
      <c r="AH47" s="145" t="s">
        <v>527</v>
      </c>
      <c r="AI47" s="145" t="s">
        <v>527</v>
      </c>
      <c r="AJ47" s="143">
        <v>4416.198554295629</v>
      </c>
      <c r="AL47" s="143">
        <v>4416.198554295629</v>
      </c>
      <c r="AM47" s="143">
        <v>389.57514524624122</v>
      </c>
      <c r="AN47" s="143">
        <v>116.13171446344586</v>
      </c>
      <c r="AO47" s="145" t="s">
        <v>527</v>
      </c>
      <c r="AP47" s="145" t="s">
        <v>527</v>
      </c>
      <c r="AQ47" s="143">
        <v>4921.9054140053158</v>
      </c>
    </row>
    <row r="48" spans="2:43" x14ac:dyDescent="0.25">
      <c r="B48" s="46" t="s">
        <v>531</v>
      </c>
      <c r="C48" s="143">
        <v>950.86224731363939</v>
      </c>
      <c r="D48" s="143">
        <v>82.840065765589969</v>
      </c>
      <c r="E48" s="143">
        <v>11.998000000000161</v>
      </c>
      <c r="F48" s="145" t="s">
        <v>527</v>
      </c>
      <c r="G48" s="145" t="s">
        <v>527</v>
      </c>
      <c r="H48" s="143">
        <v>1045.7003130792295</v>
      </c>
      <c r="I48" s="144"/>
      <c r="J48" s="143">
        <v>1045.7003130792295</v>
      </c>
      <c r="K48" s="143">
        <v>-65.821795288723365</v>
      </c>
      <c r="L48" s="143">
        <v>2.6524021188117786</v>
      </c>
      <c r="M48" s="145" t="s">
        <v>527</v>
      </c>
      <c r="N48" s="145" t="s">
        <v>527</v>
      </c>
      <c r="O48" s="143">
        <v>982.53091990931796</v>
      </c>
      <c r="Q48" s="143">
        <v>982.53091990931796</v>
      </c>
      <c r="R48" s="143">
        <v>47.160805380738438</v>
      </c>
      <c r="S48" s="143">
        <v>4.0256426672804082</v>
      </c>
      <c r="T48" s="145" t="s">
        <v>527</v>
      </c>
      <c r="U48" s="145" t="s">
        <v>527</v>
      </c>
      <c r="V48" s="143">
        <v>1033.7173679573368</v>
      </c>
      <c r="X48" s="143">
        <v>1033.7173679573368</v>
      </c>
      <c r="Y48" s="143">
        <v>-357.99462330001467</v>
      </c>
      <c r="Z48" s="143">
        <v>126.32992540524901</v>
      </c>
      <c r="AA48" s="145" t="s">
        <v>527</v>
      </c>
      <c r="AB48" s="145" t="s">
        <v>527</v>
      </c>
      <c r="AC48" s="143">
        <v>802.05267006257111</v>
      </c>
      <c r="AE48" s="143">
        <v>802.05267006257111</v>
      </c>
      <c r="AF48" s="143">
        <v>-104.12418745844208</v>
      </c>
      <c r="AG48" s="143">
        <v>5.9193704400000797</v>
      </c>
      <c r="AH48" s="145" t="s">
        <v>527</v>
      </c>
      <c r="AI48" s="145" t="s">
        <v>527</v>
      </c>
      <c r="AJ48" s="143">
        <v>703.84785304412912</v>
      </c>
      <c r="AL48" s="143">
        <v>703.84785304412912</v>
      </c>
      <c r="AM48" s="143">
        <v>162.77923698128552</v>
      </c>
      <c r="AN48" s="143">
        <v>9.1024613816224473</v>
      </c>
      <c r="AO48" s="145" t="s">
        <v>527</v>
      </c>
      <c r="AP48" s="145" t="s">
        <v>527</v>
      </c>
      <c r="AQ48" s="143">
        <v>875.72955140703709</v>
      </c>
    </row>
    <row r="49" spans="2:43" x14ac:dyDescent="0.25">
      <c r="B49" s="52" t="s">
        <v>537</v>
      </c>
      <c r="C49" s="143">
        <v>-5.7991582895822553</v>
      </c>
      <c r="D49" s="143">
        <v>-2.3948746660585671</v>
      </c>
      <c r="E49" s="143">
        <v>12.157962345100666</v>
      </c>
      <c r="F49" s="145" t="s">
        <v>527</v>
      </c>
      <c r="G49" s="145" t="s">
        <v>527</v>
      </c>
      <c r="H49" s="143">
        <v>3.9639293894598429</v>
      </c>
      <c r="I49" s="144"/>
      <c r="J49" s="143">
        <v>3.9639293894598429</v>
      </c>
      <c r="K49" s="143">
        <v>-2.4188234127191532</v>
      </c>
      <c r="L49" s="143">
        <v>1.3460958578509996</v>
      </c>
      <c r="M49" s="145" t="s">
        <v>527</v>
      </c>
      <c r="N49" s="145" t="s">
        <v>527</v>
      </c>
      <c r="O49" s="143">
        <v>2.8912018345916892</v>
      </c>
      <c r="Q49" s="143">
        <v>2.8912018345916892</v>
      </c>
      <c r="R49" s="143">
        <v>-2.4430116468463452</v>
      </c>
      <c r="S49" s="143">
        <v>1.4333088069935349</v>
      </c>
      <c r="T49" s="145" t="s">
        <v>527</v>
      </c>
      <c r="U49" s="145" t="s">
        <v>527</v>
      </c>
      <c r="V49" s="143">
        <v>1.8814989947388792</v>
      </c>
      <c r="X49" s="143">
        <v>1.8814989947388792</v>
      </c>
      <c r="Y49" s="143">
        <v>-2.4674417633148087</v>
      </c>
      <c r="Z49" s="143">
        <v>2.7048505693963465</v>
      </c>
      <c r="AA49" s="145" t="s">
        <v>527</v>
      </c>
      <c r="AB49" s="145" t="s">
        <v>527</v>
      </c>
      <c r="AC49" s="143">
        <v>2.1189078008204167</v>
      </c>
      <c r="AE49" s="143">
        <v>2.1189078008204167</v>
      </c>
      <c r="AF49" s="143">
        <v>-2.4921161809479564</v>
      </c>
      <c r="AG49" s="143">
        <v>-4.3507800991604864</v>
      </c>
      <c r="AH49" s="145" t="s">
        <v>527</v>
      </c>
      <c r="AI49" s="145" t="s">
        <v>527</v>
      </c>
      <c r="AJ49" s="143">
        <v>-4.7239884792880265</v>
      </c>
      <c r="AL49" s="143">
        <v>-4.7239884792880265</v>
      </c>
      <c r="AM49" s="143">
        <v>-2.517037342757436</v>
      </c>
      <c r="AN49" s="143">
        <v>-1.2914374801810604</v>
      </c>
      <c r="AO49" s="145" t="s">
        <v>527</v>
      </c>
      <c r="AP49" s="145" t="s">
        <v>527</v>
      </c>
      <c r="AQ49" s="143">
        <v>-8.5324633022265228</v>
      </c>
    </row>
    <row r="50" spans="2:43" x14ac:dyDescent="0.25">
      <c r="B50" s="47" t="s">
        <v>533</v>
      </c>
      <c r="C50" s="143">
        <v>-5.7991582895822553</v>
      </c>
      <c r="D50" s="143">
        <v>-2.3948746660585671</v>
      </c>
      <c r="E50" s="143">
        <v>12.157962345100666</v>
      </c>
      <c r="F50" s="145" t="s">
        <v>527</v>
      </c>
      <c r="G50" s="145" t="s">
        <v>527</v>
      </c>
      <c r="H50" s="143">
        <v>3.9639293894598429</v>
      </c>
      <c r="I50" s="144"/>
      <c r="J50" s="143">
        <v>3.9639293894598429</v>
      </c>
      <c r="K50" s="143">
        <v>-2.4188234127191532</v>
      </c>
      <c r="L50" s="143">
        <v>1.3460958578509996</v>
      </c>
      <c r="M50" s="145" t="s">
        <v>527</v>
      </c>
      <c r="N50" s="145" t="s">
        <v>527</v>
      </c>
      <c r="O50" s="143">
        <v>2.8912018345916892</v>
      </c>
      <c r="Q50" s="143">
        <v>2.8912018345916892</v>
      </c>
      <c r="R50" s="143">
        <v>-2.4430116468463452</v>
      </c>
      <c r="S50" s="143">
        <v>1.4333088069935349</v>
      </c>
      <c r="T50" s="145" t="s">
        <v>527</v>
      </c>
      <c r="U50" s="145" t="s">
        <v>527</v>
      </c>
      <c r="V50" s="143">
        <v>1.8814989947388792</v>
      </c>
      <c r="X50" s="143">
        <v>1.8814989947388792</v>
      </c>
      <c r="Y50" s="143">
        <v>-2.4674417633148087</v>
      </c>
      <c r="Z50" s="143">
        <v>2.7048505693963465</v>
      </c>
      <c r="AA50" s="145" t="s">
        <v>527</v>
      </c>
      <c r="AB50" s="145" t="s">
        <v>527</v>
      </c>
      <c r="AC50" s="143">
        <v>2.1189078008204167</v>
      </c>
      <c r="AE50" s="143">
        <v>2.1189078008204167</v>
      </c>
      <c r="AF50" s="143">
        <v>-2.4921161809479564</v>
      </c>
      <c r="AG50" s="143">
        <v>-4.3507800991604864</v>
      </c>
      <c r="AH50" s="145" t="s">
        <v>527</v>
      </c>
      <c r="AI50" s="145" t="s">
        <v>527</v>
      </c>
      <c r="AJ50" s="143">
        <v>-4.7239884792880265</v>
      </c>
      <c r="AL50" s="143">
        <v>-4.7239884792880265</v>
      </c>
      <c r="AM50" s="143">
        <v>-2.517037342757436</v>
      </c>
      <c r="AN50" s="143">
        <v>-1.2914374801810604</v>
      </c>
      <c r="AO50" s="145" t="s">
        <v>527</v>
      </c>
      <c r="AP50" s="145" t="s">
        <v>527</v>
      </c>
      <c r="AQ50" s="143">
        <v>-8.5324633022265228</v>
      </c>
    </row>
    <row r="51" spans="2:43" ht="15.75" thickBot="1" x14ac:dyDescent="0.3">
      <c r="B51" s="43" t="s">
        <v>538</v>
      </c>
      <c r="C51" s="148">
        <v>154715.41258858712</v>
      </c>
      <c r="D51" s="148">
        <v>9844.7214970273817</v>
      </c>
      <c r="E51" s="148">
        <v>603.80649540831018</v>
      </c>
      <c r="F51" s="149" t="s">
        <v>527</v>
      </c>
      <c r="G51" s="149" t="s">
        <v>527</v>
      </c>
      <c r="H51" s="148">
        <v>165163.94058102282</v>
      </c>
      <c r="I51" s="144"/>
      <c r="J51" s="148">
        <v>165163.94058102282</v>
      </c>
      <c r="K51" s="148">
        <v>7752.6962730267787</v>
      </c>
      <c r="L51" s="148">
        <v>-980.98713631795158</v>
      </c>
      <c r="M51" s="149" t="s">
        <v>527</v>
      </c>
      <c r="N51" s="149" t="s">
        <v>527</v>
      </c>
      <c r="O51" s="148">
        <v>171935.64971773163</v>
      </c>
      <c r="Q51" s="148">
        <v>171935.64971773163</v>
      </c>
      <c r="R51" s="148">
        <v>7353.0707555922972</v>
      </c>
      <c r="S51" s="148">
        <v>1797.6046599109643</v>
      </c>
      <c r="T51" s="149" t="s">
        <v>527</v>
      </c>
      <c r="U51" s="149" t="s">
        <v>527</v>
      </c>
      <c r="V51" s="148">
        <v>181086.3251332349</v>
      </c>
      <c r="X51" s="148">
        <v>181086.3251332349</v>
      </c>
      <c r="Y51" s="148">
        <v>6607.8066416570509</v>
      </c>
      <c r="Z51" s="148">
        <v>644.38742772072487</v>
      </c>
      <c r="AA51" s="149" t="s">
        <v>527</v>
      </c>
      <c r="AB51" s="149" t="s">
        <v>527</v>
      </c>
      <c r="AC51" s="148">
        <v>188338.51920261266</v>
      </c>
      <c r="AE51" s="148">
        <v>188338.51920261266</v>
      </c>
      <c r="AF51" s="148">
        <v>14535.734809392696</v>
      </c>
      <c r="AG51" s="148">
        <v>-3460.5093101414091</v>
      </c>
      <c r="AH51" s="149" t="s">
        <v>527</v>
      </c>
      <c r="AI51" s="149" t="s">
        <v>527</v>
      </c>
      <c r="AJ51" s="148">
        <v>199413.74470186394</v>
      </c>
      <c r="AL51" s="148">
        <v>199413.74470186394</v>
      </c>
      <c r="AM51" s="148">
        <v>9536.4334400759853</v>
      </c>
      <c r="AN51" s="148">
        <v>-2514.0981435949261</v>
      </c>
      <c r="AO51" s="149" t="s">
        <v>527</v>
      </c>
      <c r="AP51" s="149" t="s">
        <v>527</v>
      </c>
      <c r="AQ51" s="148">
        <v>206436.079998345</v>
      </c>
    </row>
    <row r="52" spans="2:43" ht="15.75" thickBot="1" x14ac:dyDescent="0.3">
      <c r="B52" s="15" t="s">
        <v>116</v>
      </c>
      <c r="C52" s="150">
        <v>-85965.73369688075</v>
      </c>
      <c r="D52" s="150">
        <v>-4060.2417431972572</v>
      </c>
      <c r="E52" s="150">
        <v>-289.7370983961726</v>
      </c>
      <c r="F52" s="151" t="s">
        <v>527</v>
      </c>
      <c r="G52" s="151" t="s">
        <v>527</v>
      </c>
      <c r="H52" s="150">
        <v>-90315.712538474181</v>
      </c>
      <c r="I52" s="144"/>
      <c r="J52" s="150">
        <v>-90315.712538474181</v>
      </c>
      <c r="K52" s="150">
        <v>-4842.6188663643097</v>
      </c>
      <c r="L52" s="150">
        <v>740.30695661155607</v>
      </c>
      <c r="M52" s="151" t="s">
        <v>527</v>
      </c>
      <c r="N52" s="151" t="s">
        <v>527</v>
      </c>
      <c r="O52" s="150">
        <v>-94418.024448226934</v>
      </c>
      <c r="Q52" s="150">
        <v>-94418.024448226934</v>
      </c>
      <c r="R52" s="150">
        <v>156.43874069193589</v>
      </c>
      <c r="S52" s="150">
        <v>-1365.5566577621873</v>
      </c>
      <c r="T52" s="151" t="s">
        <v>527</v>
      </c>
      <c r="U52" s="151" t="s">
        <v>527</v>
      </c>
      <c r="V52" s="150">
        <v>-95627.142365297186</v>
      </c>
      <c r="X52" s="150">
        <v>-95627.142365297186</v>
      </c>
      <c r="Y52" s="150">
        <v>3569.1850413900993</v>
      </c>
      <c r="Z52" s="150">
        <v>1249.0872715225657</v>
      </c>
      <c r="AA52" s="151" t="s">
        <v>527</v>
      </c>
      <c r="AB52" s="151" t="s">
        <v>527</v>
      </c>
      <c r="AC52" s="150">
        <v>-90808.870052384504</v>
      </c>
      <c r="AE52" s="150">
        <v>-90808.870052384504</v>
      </c>
      <c r="AF52" s="150">
        <v>-2481.0716001929723</v>
      </c>
      <c r="AG52" s="150">
        <v>2882.234127299771</v>
      </c>
      <c r="AH52" s="151" t="s">
        <v>527</v>
      </c>
      <c r="AI52" s="151" t="s">
        <v>527</v>
      </c>
      <c r="AJ52" s="150">
        <v>-90407.707525277685</v>
      </c>
      <c r="AL52" s="150">
        <v>-90407.707525277685</v>
      </c>
      <c r="AM52" s="150">
        <v>-4626.4734326938069</v>
      </c>
      <c r="AN52" s="150">
        <v>631.55781473220759</v>
      </c>
      <c r="AO52" s="151" t="s">
        <v>527</v>
      </c>
      <c r="AP52" s="151" t="s">
        <v>527</v>
      </c>
      <c r="AQ52" s="150">
        <v>-94402.623143239296</v>
      </c>
    </row>
    <row r="53" spans="2:43" x14ac:dyDescent="0.25">
      <c r="B53" s="152" t="str">
        <f>BPAnalitica!$B$50</f>
        <v>Agosto 2023.</v>
      </c>
      <c r="C53" s="153"/>
      <c r="H53" s="153"/>
      <c r="J53" s="153"/>
      <c r="O53" s="153"/>
      <c r="Q53" s="153"/>
      <c r="V53" s="153"/>
      <c r="X53" s="153"/>
      <c r="AC53" s="153"/>
      <c r="AE53" s="153"/>
      <c r="AJ53" s="153"/>
      <c r="AL53" s="153"/>
      <c r="AQ53" s="153"/>
    </row>
    <row r="54" spans="2:43" x14ac:dyDescent="0.25">
      <c r="B54" s="60" t="s">
        <v>539</v>
      </c>
    </row>
    <row r="55" spans="2:43" x14ac:dyDescent="0.25">
      <c r="B55" s="60" t="s">
        <v>540</v>
      </c>
    </row>
  </sheetData>
  <mergeCells count="18">
    <mergeCell ref="AC8:AC9"/>
    <mergeCell ref="C8:C9"/>
    <mergeCell ref="E8:G8"/>
    <mergeCell ref="H8:H9"/>
    <mergeCell ref="J8:J9"/>
    <mergeCell ref="L8:N8"/>
    <mergeCell ref="O8:O9"/>
    <mergeCell ref="Q8:Q9"/>
    <mergeCell ref="S8:U8"/>
    <mergeCell ref="V8:V9"/>
    <mergeCell ref="X8:X9"/>
    <mergeCell ref="Z8:AB8"/>
    <mergeCell ref="AL8:AL9"/>
    <mergeCell ref="AN8:AP8"/>
    <mergeCell ref="AQ8:AQ9"/>
    <mergeCell ref="AE8:AE9"/>
    <mergeCell ref="AG8:AI8"/>
    <mergeCell ref="AJ8:AJ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6">
    <pageSetUpPr fitToPage="1"/>
  </sheetPr>
  <dimension ref="A5:AB172"/>
  <sheetViews>
    <sheetView showGridLines="0" tabSelected="1" zoomScaleNormal="100" workbookViewId="0">
      <pane xSplit="2" ySplit="13" topLeftCell="C155" activePane="bottomRight" state="frozen"/>
      <selection pane="topRight" activeCell="C1" sqref="C1"/>
      <selection pane="bottomLeft" activeCell="A14" sqref="A14"/>
      <selection pane="bottomRight" activeCell="D161" sqref="D161"/>
    </sheetView>
  </sheetViews>
  <sheetFormatPr baseColWidth="10" defaultRowHeight="15" x14ac:dyDescent="0.25"/>
  <cols>
    <col min="1" max="1" width="7.42578125" style="1" customWidth="1"/>
    <col min="2" max="2" width="11.42578125" style="1"/>
    <col min="3" max="3" width="10.85546875" style="1" customWidth="1"/>
    <col min="4" max="4" width="14.28515625" style="1" customWidth="1"/>
    <col min="5" max="5" width="16.85546875" style="1" customWidth="1"/>
    <col min="6" max="7" width="10.85546875" style="1" customWidth="1"/>
    <col min="8" max="8" width="11.7109375" style="1" customWidth="1"/>
    <col min="9" max="9" width="10.85546875" style="1" customWidth="1"/>
    <col min="10" max="10" width="11.28515625" style="1" customWidth="1"/>
    <col min="11" max="14" width="10.28515625" style="1" customWidth="1"/>
    <col min="15" max="16" width="10.85546875" style="1" customWidth="1"/>
    <col min="17" max="18" width="12.42578125" style="1" customWidth="1"/>
    <col min="19" max="19" width="13.140625" style="1" customWidth="1"/>
    <col min="20" max="22" width="12" style="1" customWidth="1"/>
    <col min="23" max="16384" width="11.42578125" style="1"/>
  </cols>
  <sheetData>
    <row r="5" spans="1:28" ht="27" x14ac:dyDescent="0.35">
      <c r="A5" s="4" t="str">
        <f>Indice!$B$13</f>
        <v xml:space="preserve">Centroamérica </v>
      </c>
    </row>
    <row r="6" spans="1:28" x14ac:dyDescent="0.25">
      <c r="A6" s="53"/>
      <c r="C6" s="61"/>
    </row>
    <row r="7" spans="1:28" ht="20.25" x14ac:dyDescent="0.3">
      <c r="A7" s="6" t="s">
        <v>17</v>
      </c>
      <c r="C7" s="61"/>
    </row>
    <row r="8" spans="1:28" ht="15.75" x14ac:dyDescent="0.25">
      <c r="A8" s="62" t="s">
        <v>19</v>
      </c>
    </row>
    <row r="9" spans="1:28" x14ac:dyDescent="0.25">
      <c r="C9" s="61"/>
    </row>
    <row r="10" spans="1:28" ht="15" customHeight="1" x14ac:dyDescent="0.25">
      <c r="A10" s="178" t="s">
        <v>20</v>
      </c>
      <c r="B10" s="178" t="s">
        <v>34</v>
      </c>
      <c r="C10" s="102" t="s">
        <v>119</v>
      </c>
      <c r="D10" s="103"/>
      <c r="E10" s="103"/>
      <c r="F10" s="103"/>
      <c r="G10" s="103"/>
      <c r="H10" s="103"/>
      <c r="I10" s="103"/>
      <c r="J10" s="104"/>
      <c r="K10" s="102" t="s">
        <v>6</v>
      </c>
      <c r="L10" s="103"/>
      <c r="M10" s="103"/>
      <c r="N10" s="103"/>
      <c r="O10" s="103"/>
      <c r="P10" s="104"/>
      <c r="Q10" s="102" t="s">
        <v>13</v>
      </c>
      <c r="R10" s="103"/>
      <c r="S10" s="103"/>
      <c r="T10" s="103"/>
      <c r="U10" s="103"/>
      <c r="V10" s="104"/>
      <c r="W10" s="161" t="s">
        <v>170</v>
      </c>
      <c r="X10" s="162"/>
      <c r="Y10" s="162"/>
      <c r="Z10" s="162"/>
      <c r="AA10" s="162"/>
      <c r="AB10" s="163"/>
    </row>
    <row r="11" spans="1:28" ht="26.25" customHeight="1" x14ac:dyDescent="0.25">
      <c r="A11" s="179"/>
      <c r="B11" s="179"/>
      <c r="C11" s="102" t="s">
        <v>5</v>
      </c>
      <c r="D11" s="103"/>
      <c r="E11" s="103"/>
      <c r="F11" s="103"/>
      <c r="G11" s="103"/>
      <c r="H11" s="103"/>
      <c r="I11" s="104"/>
      <c r="J11" s="181" t="s">
        <v>21</v>
      </c>
      <c r="K11" s="102" t="s">
        <v>22</v>
      </c>
      <c r="L11" s="103"/>
      <c r="M11" s="103"/>
      <c r="N11" s="104"/>
      <c r="O11" s="170" t="s">
        <v>23</v>
      </c>
      <c r="P11" s="170" t="s">
        <v>11</v>
      </c>
      <c r="Q11" s="176" t="s">
        <v>12</v>
      </c>
      <c r="R11" s="177"/>
      <c r="S11" s="170" t="s">
        <v>24</v>
      </c>
      <c r="T11" s="170" t="s">
        <v>25</v>
      </c>
      <c r="U11" s="170" t="s">
        <v>26</v>
      </c>
      <c r="V11" s="170" t="s">
        <v>27</v>
      </c>
      <c r="W11" s="164" t="s">
        <v>171</v>
      </c>
      <c r="X11" s="164" t="s">
        <v>172</v>
      </c>
      <c r="Y11" s="167" t="s">
        <v>173</v>
      </c>
      <c r="Z11" s="164" t="s">
        <v>174</v>
      </c>
      <c r="AA11" s="164" t="s">
        <v>175</v>
      </c>
      <c r="AB11" s="164" t="s">
        <v>176</v>
      </c>
    </row>
    <row r="12" spans="1:28" ht="15" customHeight="1" x14ac:dyDescent="0.25">
      <c r="A12" s="179"/>
      <c r="B12" s="179"/>
      <c r="C12" s="170" t="s">
        <v>0</v>
      </c>
      <c r="D12" s="176" t="s">
        <v>2</v>
      </c>
      <c r="E12" s="177"/>
      <c r="F12" s="181" t="s">
        <v>28</v>
      </c>
      <c r="G12" s="181" t="s">
        <v>4</v>
      </c>
      <c r="H12" s="181" t="s">
        <v>29</v>
      </c>
      <c r="I12" s="181" t="s">
        <v>30</v>
      </c>
      <c r="J12" s="182"/>
      <c r="K12" s="172" t="s">
        <v>7</v>
      </c>
      <c r="L12" s="173"/>
      <c r="M12" s="172" t="s">
        <v>10</v>
      </c>
      <c r="N12" s="173"/>
      <c r="O12" s="171"/>
      <c r="P12" s="171"/>
      <c r="Q12" s="174" t="s">
        <v>31</v>
      </c>
      <c r="R12" s="174" t="s">
        <v>32</v>
      </c>
      <c r="S12" s="171"/>
      <c r="T12" s="171"/>
      <c r="U12" s="171"/>
      <c r="V12" s="171"/>
      <c r="W12" s="165"/>
      <c r="X12" s="165"/>
      <c r="Y12" s="168"/>
      <c r="Z12" s="165"/>
      <c r="AA12" s="165"/>
      <c r="AB12" s="165"/>
    </row>
    <row r="13" spans="1:28" ht="15" customHeight="1" x14ac:dyDescent="0.25">
      <c r="A13" s="180"/>
      <c r="B13" s="180"/>
      <c r="C13" s="171"/>
      <c r="D13" s="105" t="s">
        <v>3</v>
      </c>
      <c r="E13" s="105" t="s">
        <v>33</v>
      </c>
      <c r="F13" s="182"/>
      <c r="G13" s="182"/>
      <c r="H13" s="182"/>
      <c r="I13" s="182"/>
      <c r="J13" s="182"/>
      <c r="K13" s="106" t="s">
        <v>8</v>
      </c>
      <c r="L13" s="106" t="s">
        <v>9</v>
      </c>
      <c r="M13" s="106" t="s">
        <v>8</v>
      </c>
      <c r="N13" s="106" t="s">
        <v>9</v>
      </c>
      <c r="O13" s="171"/>
      <c r="P13" s="171"/>
      <c r="Q13" s="175"/>
      <c r="R13" s="175"/>
      <c r="S13" s="171"/>
      <c r="T13" s="171"/>
      <c r="U13" s="171"/>
      <c r="V13" s="171"/>
      <c r="W13" s="166"/>
      <c r="X13" s="166"/>
      <c r="Y13" s="169"/>
      <c r="Z13" s="166"/>
      <c r="AA13" s="166"/>
      <c r="AB13" s="166"/>
    </row>
    <row r="14" spans="1:28" x14ac:dyDescent="0.25">
      <c r="A14" s="63">
        <v>2010</v>
      </c>
      <c r="B14" s="64" t="s">
        <v>46</v>
      </c>
      <c r="C14" s="89">
        <v>17956.599999999999</v>
      </c>
      <c r="D14" s="89">
        <v>11764.6</v>
      </c>
      <c r="E14" s="89">
        <v>4430.8</v>
      </c>
      <c r="F14" s="89">
        <v>44.1</v>
      </c>
      <c r="G14" s="89">
        <v>1042.2</v>
      </c>
      <c r="H14" s="89">
        <v>657.6</v>
      </c>
      <c r="I14" s="89">
        <v>17.399999999999999</v>
      </c>
      <c r="J14" s="89">
        <v>0</v>
      </c>
      <c r="K14" s="89">
        <v>-3036.5</v>
      </c>
      <c r="L14" s="89">
        <v>-1219</v>
      </c>
      <c r="M14" s="89">
        <v>0</v>
      </c>
      <c r="N14" s="89">
        <v>0</v>
      </c>
      <c r="O14" s="89">
        <v>0</v>
      </c>
      <c r="P14" s="89">
        <v>-0.4</v>
      </c>
      <c r="Q14" s="89">
        <v>0</v>
      </c>
      <c r="R14" s="89">
        <v>-5121.8</v>
      </c>
      <c r="S14" s="89">
        <v>0</v>
      </c>
      <c r="T14" s="89">
        <v>1173.4000000000001</v>
      </c>
      <c r="U14" s="89">
        <v>0</v>
      </c>
      <c r="V14" s="89">
        <v>0</v>
      </c>
      <c r="W14" s="89">
        <v>459.2</v>
      </c>
      <c r="X14" s="89">
        <v>0</v>
      </c>
      <c r="Y14" s="89">
        <v>0</v>
      </c>
      <c r="Z14" s="89">
        <v>0</v>
      </c>
      <c r="AA14" s="89">
        <v>0</v>
      </c>
      <c r="AB14" s="89">
        <v>0</v>
      </c>
    </row>
    <row r="15" spans="1:28" x14ac:dyDescent="0.25">
      <c r="A15" s="65">
        <v>2011</v>
      </c>
      <c r="B15" s="66" t="s">
        <v>35</v>
      </c>
      <c r="C15" s="90">
        <v>18107</v>
      </c>
      <c r="D15" s="90">
        <v>12120.5</v>
      </c>
      <c r="E15" s="90">
        <v>4254.6000000000004</v>
      </c>
      <c r="F15" s="90">
        <v>44.8</v>
      </c>
      <c r="G15" s="90">
        <v>1054.7</v>
      </c>
      <c r="H15" s="90">
        <v>619.9</v>
      </c>
      <c r="I15" s="90">
        <v>12.1</v>
      </c>
      <c r="J15" s="90">
        <v>0</v>
      </c>
      <c r="K15" s="90">
        <v>-3242</v>
      </c>
      <c r="L15" s="90">
        <v>-1274.2</v>
      </c>
      <c r="M15" s="90">
        <v>0</v>
      </c>
      <c r="N15" s="90">
        <v>0</v>
      </c>
      <c r="O15" s="90">
        <v>0</v>
      </c>
      <c r="P15" s="90">
        <v>0</v>
      </c>
      <c r="Q15" s="90">
        <v>0</v>
      </c>
      <c r="R15" s="90">
        <v>-4380.3999999999996</v>
      </c>
      <c r="S15" s="90">
        <v>0</v>
      </c>
      <c r="T15" s="90">
        <v>1189.4000000000001</v>
      </c>
      <c r="U15" s="90">
        <v>0</v>
      </c>
      <c r="V15" s="90">
        <v>0</v>
      </c>
      <c r="W15" s="90">
        <v>416.3</v>
      </c>
      <c r="X15" s="90">
        <v>0</v>
      </c>
      <c r="Y15" s="90">
        <v>0</v>
      </c>
      <c r="Z15" s="90">
        <v>0</v>
      </c>
      <c r="AA15" s="90">
        <v>0</v>
      </c>
      <c r="AB15" s="90">
        <v>0</v>
      </c>
    </row>
    <row r="16" spans="1:28" x14ac:dyDescent="0.25">
      <c r="A16" s="67"/>
      <c r="B16" s="64" t="s">
        <v>36</v>
      </c>
      <c r="C16" s="89">
        <v>18398.599999999999</v>
      </c>
      <c r="D16" s="89">
        <v>12219</v>
      </c>
      <c r="E16" s="89">
        <v>4402.1000000000004</v>
      </c>
      <c r="F16" s="89">
        <v>45.1</v>
      </c>
      <c r="G16" s="89">
        <v>1061</v>
      </c>
      <c r="H16" s="89">
        <v>658.9</v>
      </c>
      <c r="I16" s="89">
        <v>12.5</v>
      </c>
      <c r="J16" s="89">
        <v>0</v>
      </c>
      <c r="K16" s="89">
        <v>-3151.7</v>
      </c>
      <c r="L16" s="89">
        <v>-1211.0999999999999</v>
      </c>
      <c r="M16" s="89">
        <v>0</v>
      </c>
      <c r="N16" s="89">
        <v>0</v>
      </c>
      <c r="O16" s="89">
        <v>0</v>
      </c>
      <c r="P16" s="89">
        <v>0</v>
      </c>
      <c r="Q16" s="89">
        <v>0</v>
      </c>
      <c r="R16" s="89">
        <v>-4227.2</v>
      </c>
      <c r="S16" s="89">
        <v>0</v>
      </c>
      <c r="T16" s="89">
        <v>1192.0999999999999</v>
      </c>
      <c r="U16" s="89">
        <v>0</v>
      </c>
      <c r="V16" s="89">
        <v>0</v>
      </c>
      <c r="W16" s="89">
        <v>480.1</v>
      </c>
      <c r="X16" s="89">
        <v>0</v>
      </c>
      <c r="Y16" s="89">
        <v>0</v>
      </c>
      <c r="Z16" s="89">
        <v>0</v>
      </c>
      <c r="AA16" s="89">
        <v>0</v>
      </c>
      <c r="AB16" s="89">
        <v>0</v>
      </c>
    </row>
    <row r="17" spans="1:28" x14ac:dyDescent="0.25">
      <c r="A17" s="67"/>
      <c r="B17" s="64" t="s">
        <v>37</v>
      </c>
      <c r="C17" s="89">
        <v>18762.099999999999</v>
      </c>
      <c r="D17" s="89">
        <v>12567.5</v>
      </c>
      <c r="E17" s="89">
        <v>4395.7</v>
      </c>
      <c r="F17" s="89">
        <v>45.4</v>
      </c>
      <c r="G17" s="89">
        <v>1068.2</v>
      </c>
      <c r="H17" s="89">
        <v>671.9</v>
      </c>
      <c r="I17" s="89">
        <v>13.2</v>
      </c>
      <c r="J17" s="89">
        <v>0</v>
      </c>
      <c r="K17" s="89">
        <v>-3141.3</v>
      </c>
      <c r="L17" s="89">
        <v>-1202.5</v>
      </c>
      <c r="M17" s="89">
        <v>0</v>
      </c>
      <c r="N17" s="89">
        <v>0</v>
      </c>
      <c r="O17" s="89">
        <v>0</v>
      </c>
      <c r="P17" s="89">
        <v>0</v>
      </c>
      <c r="Q17" s="89">
        <v>0</v>
      </c>
      <c r="R17" s="89">
        <v>-4335</v>
      </c>
      <c r="S17" s="89">
        <v>0</v>
      </c>
      <c r="T17" s="89">
        <v>926.7</v>
      </c>
      <c r="U17" s="89">
        <v>0</v>
      </c>
      <c r="V17" s="89">
        <v>0</v>
      </c>
      <c r="W17" s="89">
        <v>488</v>
      </c>
      <c r="X17" s="89">
        <v>0</v>
      </c>
      <c r="Y17" s="89">
        <v>0</v>
      </c>
      <c r="Z17" s="89">
        <v>0</v>
      </c>
      <c r="AA17" s="89">
        <v>0</v>
      </c>
      <c r="AB17" s="89">
        <v>0</v>
      </c>
    </row>
    <row r="18" spans="1:28" x14ac:dyDescent="0.25">
      <c r="A18" s="68"/>
      <c r="B18" s="64" t="s">
        <v>38</v>
      </c>
      <c r="C18" s="89">
        <v>19431.900000000001</v>
      </c>
      <c r="D18" s="89">
        <v>12663.1</v>
      </c>
      <c r="E18" s="89">
        <v>4884.8</v>
      </c>
      <c r="F18" s="89">
        <v>46.4</v>
      </c>
      <c r="G18" s="89">
        <v>1107</v>
      </c>
      <c r="H18" s="89">
        <v>717</v>
      </c>
      <c r="I18" s="89">
        <v>13.6</v>
      </c>
      <c r="J18" s="89">
        <v>0</v>
      </c>
      <c r="K18" s="89">
        <v>-3284</v>
      </c>
      <c r="L18" s="89">
        <v>-1211.0999999999999</v>
      </c>
      <c r="M18" s="89">
        <v>0</v>
      </c>
      <c r="N18" s="89">
        <v>0</v>
      </c>
      <c r="O18" s="89">
        <v>0</v>
      </c>
      <c r="P18" s="89">
        <v>0</v>
      </c>
      <c r="Q18" s="89">
        <v>-6.3</v>
      </c>
      <c r="R18" s="89">
        <v>-4436.3999999999996</v>
      </c>
      <c r="S18" s="89">
        <v>0</v>
      </c>
      <c r="T18" s="89">
        <v>1140.4000000000001</v>
      </c>
      <c r="U18" s="89">
        <v>0</v>
      </c>
      <c r="V18" s="89">
        <v>0</v>
      </c>
      <c r="W18" s="89">
        <v>480.2</v>
      </c>
      <c r="X18" s="89">
        <v>0</v>
      </c>
      <c r="Y18" s="89">
        <v>0</v>
      </c>
      <c r="Z18" s="89">
        <v>0</v>
      </c>
      <c r="AA18" s="89">
        <v>0</v>
      </c>
      <c r="AB18" s="89">
        <v>0</v>
      </c>
    </row>
    <row r="19" spans="1:28" x14ac:dyDescent="0.25">
      <c r="A19" s="67"/>
      <c r="B19" s="64" t="s">
        <v>39</v>
      </c>
      <c r="C19" s="89">
        <v>19165</v>
      </c>
      <c r="D19" s="89">
        <v>12646.7</v>
      </c>
      <c r="E19" s="89">
        <v>4645.5</v>
      </c>
      <c r="F19" s="89">
        <v>45.8</v>
      </c>
      <c r="G19" s="89">
        <v>1095.4000000000001</v>
      </c>
      <c r="H19" s="89">
        <v>717.6</v>
      </c>
      <c r="I19" s="89">
        <v>14</v>
      </c>
      <c r="J19" s="89">
        <v>0</v>
      </c>
      <c r="K19" s="89">
        <v>-3551.6</v>
      </c>
      <c r="L19" s="89">
        <v>-1177</v>
      </c>
      <c r="M19" s="89">
        <v>0</v>
      </c>
      <c r="N19" s="89">
        <v>0</v>
      </c>
      <c r="O19" s="89">
        <v>0</v>
      </c>
      <c r="P19" s="89">
        <v>0</v>
      </c>
      <c r="Q19" s="89">
        <v>-6.2</v>
      </c>
      <c r="R19" s="89">
        <v>-4327.3999999999996</v>
      </c>
      <c r="S19" s="89">
        <v>0</v>
      </c>
      <c r="T19" s="89">
        <v>1171.0999999999999</v>
      </c>
      <c r="U19" s="89">
        <v>0</v>
      </c>
      <c r="V19" s="89">
        <v>0</v>
      </c>
      <c r="W19" s="89">
        <v>542.29999999999995</v>
      </c>
      <c r="X19" s="89">
        <v>0</v>
      </c>
      <c r="Y19" s="89">
        <v>0</v>
      </c>
      <c r="Z19" s="89">
        <v>0</v>
      </c>
      <c r="AA19" s="89">
        <v>0</v>
      </c>
      <c r="AB19" s="89">
        <v>0</v>
      </c>
    </row>
    <row r="20" spans="1:28" x14ac:dyDescent="0.25">
      <c r="A20" s="67"/>
      <c r="B20" s="64" t="s">
        <v>40</v>
      </c>
      <c r="C20" s="89">
        <v>19092.400000000001</v>
      </c>
      <c r="D20" s="89">
        <v>12616.4</v>
      </c>
      <c r="E20" s="89">
        <v>4617.8999999999996</v>
      </c>
      <c r="F20" s="89">
        <v>45.8</v>
      </c>
      <c r="G20" s="89">
        <v>1095.4000000000001</v>
      </c>
      <c r="H20" s="89">
        <v>703.2</v>
      </c>
      <c r="I20" s="89">
        <v>14</v>
      </c>
      <c r="J20" s="89">
        <v>0</v>
      </c>
      <c r="K20" s="89">
        <v>-3794.7</v>
      </c>
      <c r="L20" s="89">
        <v>-1202.8</v>
      </c>
      <c r="M20" s="89">
        <v>0</v>
      </c>
      <c r="N20" s="89">
        <v>0</v>
      </c>
      <c r="O20" s="89">
        <v>0</v>
      </c>
      <c r="P20" s="89">
        <v>0</v>
      </c>
      <c r="Q20" s="89">
        <v>-6.3</v>
      </c>
      <c r="R20" s="89">
        <v>-4462.6000000000004</v>
      </c>
      <c r="S20" s="89">
        <v>0</v>
      </c>
      <c r="T20" s="89">
        <v>1172.7</v>
      </c>
      <c r="U20" s="89">
        <v>0</v>
      </c>
      <c r="V20" s="89">
        <v>0</v>
      </c>
      <c r="W20" s="89">
        <v>543.5</v>
      </c>
      <c r="X20" s="89">
        <v>0</v>
      </c>
      <c r="Y20" s="89">
        <v>0</v>
      </c>
      <c r="Z20" s="89">
        <v>0</v>
      </c>
      <c r="AA20" s="89">
        <v>0</v>
      </c>
      <c r="AB20" s="89">
        <v>0</v>
      </c>
    </row>
    <row r="21" spans="1:28" x14ac:dyDescent="0.25">
      <c r="A21" s="67"/>
      <c r="B21" s="64" t="s">
        <v>41</v>
      </c>
      <c r="C21" s="89">
        <v>18868.7</v>
      </c>
      <c r="D21" s="89">
        <v>12487.4</v>
      </c>
      <c r="E21" s="89">
        <v>4467</v>
      </c>
      <c r="F21" s="89">
        <v>45.8</v>
      </c>
      <c r="G21" s="89">
        <v>1090.7</v>
      </c>
      <c r="H21" s="89">
        <v>760.2</v>
      </c>
      <c r="I21" s="89">
        <v>17.5</v>
      </c>
      <c r="J21" s="89">
        <v>0</v>
      </c>
      <c r="K21" s="89">
        <v>-3337.9</v>
      </c>
      <c r="L21" s="89">
        <v>-1171.7</v>
      </c>
      <c r="M21" s="89">
        <v>0</v>
      </c>
      <c r="N21" s="89">
        <v>0</v>
      </c>
      <c r="O21" s="89">
        <v>0</v>
      </c>
      <c r="P21" s="89">
        <v>0</v>
      </c>
      <c r="Q21" s="89">
        <v>-6.3</v>
      </c>
      <c r="R21" s="89">
        <v>-4789.8</v>
      </c>
      <c r="S21" s="89">
        <v>0</v>
      </c>
      <c r="T21" s="89">
        <v>1174.2</v>
      </c>
      <c r="U21" s="89">
        <v>0</v>
      </c>
      <c r="V21" s="89">
        <v>0</v>
      </c>
      <c r="W21" s="89">
        <v>541.6</v>
      </c>
      <c r="X21" s="89">
        <v>0</v>
      </c>
      <c r="Y21" s="89">
        <v>0</v>
      </c>
      <c r="Z21" s="89">
        <v>0</v>
      </c>
      <c r="AA21" s="89">
        <v>0</v>
      </c>
      <c r="AB21" s="89">
        <v>0</v>
      </c>
    </row>
    <row r="22" spans="1:28" x14ac:dyDescent="0.25">
      <c r="A22" s="67"/>
      <c r="B22" s="64" t="s">
        <v>42</v>
      </c>
      <c r="C22" s="89">
        <v>18416.2</v>
      </c>
      <c r="D22" s="89">
        <v>12600.3</v>
      </c>
      <c r="E22" s="89">
        <v>3809.6</v>
      </c>
      <c r="F22" s="89">
        <v>46.1</v>
      </c>
      <c r="G22" s="89">
        <v>1096.2</v>
      </c>
      <c r="H22" s="89">
        <v>847.2</v>
      </c>
      <c r="I22" s="89">
        <v>16.7</v>
      </c>
      <c r="J22" s="89">
        <v>0</v>
      </c>
      <c r="K22" s="89">
        <v>-3358.5</v>
      </c>
      <c r="L22" s="89">
        <v>-1138.8</v>
      </c>
      <c r="M22" s="89">
        <v>0</v>
      </c>
      <c r="N22" s="89">
        <v>0</v>
      </c>
      <c r="O22" s="89">
        <v>0</v>
      </c>
      <c r="P22" s="89">
        <v>0</v>
      </c>
      <c r="Q22" s="89">
        <v>-6.8</v>
      </c>
      <c r="R22" s="89">
        <v>-4826.5</v>
      </c>
      <c r="S22" s="89">
        <v>0</v>
      </c>
      <c r="T22" s="89">
        <v>1211.2</v>
      </c>
      <c r="U22" s="89">
        <v>0</v>
      </c>
      <c r="V22" s="89">
        <v>0</v>
      </c>
      <c r="W22" s="89">
        <v>432.1</v>
      </c>
      <c r="X22" s="89">
        <v>0</v>
      </c>
      <c r="Y22" s="89">
        <v>0</v>
      </c>
      <c r="Z22" s="89">
        <v>0</v>
      </c>
      <c r="AA22" s="89">
        <v>0</v>
      </c>
      <c r="AB22" s="89">
        <v>0</v>
      </c>
    </row>
    <row r="23" spans="1:28" x14ac:dyDescent="0.25">
      <c r="A23" s="67"/>
      <c r="B23" s="64" t="s">
        <v>43</v>
      </c>
      <c r="C23" s="89">
        <v>17946.099999999999</v>
      </c>
      <c r="D23" s="89">
        <v>12843.9</v>
      </c>
      <c r="E23" s="89">
        <v>3219.1</v>
      </c>
      <c r="F23" s="89">
        <v>44.7</v>
      </c>
      <c r="G23" s="89">
        <v>1068.5999999999999</v>
      </c>
      <c r="H23" s="89">
        <v>756.7</v>
      </c>
      <c r="I23" s="89">
        <v>13</v>
      </c>
      <c r="J23" s="89">
        <v>0</v>
      </c>
      <c r="K23" s="89">
        <v>-3360.8</v>
      </c>
      <c r="L23" s="89">
        <v>-1128.0999999999999</v>
      </c>
      <c r="M23" s="89">
        <v>0</v>
      </c>
      <c r="N23" s="89">
        <v>0</v>
      </c>
      <c r="O23" s="89">
        <v>0</v>
      </c>
      <c r="P23" s="89">
        <v>0</v>
      </c>
      <c r="Q23" s="89">
        <v>-6.1</v>
      </c>
      <c r="R23" s="89">
        <v>-4628.8</v>
      </c>
      <c r="S23" s="89">
        <v>0</v>
      </c>
      <c r="T23" s="89">
        <v>1195.3</v>
      </c>
      <c r="U23" s="89">
        <v>0</v>
      </c>
      <c r="V23" s="89">
        <v>0</v>
      </c>
      <c r="W23" s="89">
        <v>418.4</v>
      </c>
      <c r="X23" s="89">
        <v>0</v>
      </c>
      <c r="Y23" s="89">
        <v>0</v>
      </c>
      <c r="Z23" s="89">
        <v>0</v>
      </c>
      <c r="AA23" s="89">
        <v>0</v>
      </c>
      <c r="AB23" s="89">
        <v>0</v>
      </c>
    </row>
    <row r="24" spans="1:28" x14ac:dyDescent="0.25">
      <c r="A24" s="67"/>
      <c r="B24" s="64" t="s">
        <v>44</v>
      </c>
      <c r="C24" s="89">
        <v>18255.3</v>
      </c>
      <c r="D24" s="89">
        <v>13110.1</v>
      </c>
      <c r="E24" s="89">
        <v>3193.2</v>
      </c>
      <c r="F24" s="89">
        <v>45.4</v>
      </c>
      <c r="G24" s="89">
        <v>1089.9000000000001</v>
      </c>
      <c r="H24" s="89">
        <v>803.7</v>
      </c>
      <c r="I24" s="89">
        <v>13</v>
      </c>
      <c r="J24" s="89">
        <v>0</v>
      </c>
      <c r="K24" s="89">
        <v>-3272.4</v>
      </c>
      <c r="L24" s="89">
        <v>-1127.9000000000001</v>
      </c>
      <c r="M24" s="89">
        <v>0</v>
      </c>
      <c r="N24" s="89">
        <v>0</v>
      </c>
      <c r="O24" s="89">
        <v>0</v>
      </c>
      <c r="P24" s="89">
        <v>0</v>
      </c>
      <c r="Q24" s="89">
        <v>-6.1</v>
      </c>
      <c r="R24" s="89">
        <v>-4454.6000000000004</v>
      </c>
      <c r="S24" s="89">
        <v>0</v>
      </c>
      <c r="T24" s="89">
        <v>1206.8</v>
      </c>
      <c r="U24" s="89">
        <v>0</v>
      </c>
      <c r="V24" s="89">
        <v>0</v>
      </c>
      <c r="W24" s="89">
        <v>549.1</v>
      </c>
      <c r="X24" s="89">
        <v>0</v>
      </c>
      <c r="Y24" s="89">
        <v>0</v>
      </c>
      <c r="Z24" s="89">
        <v>0</v>
      </c>
      <c r="AA24" s="89">
        <v>0</v>
      </c>
      <c r="AB24" s="89">
        <v>0</v>
      </c>
    </row>
    <row r="25" spans="1:28" x14ac:dyDescent="0.25">
      <c r="A25" s="67"/>
      <c r="B25" s="64" t="s">
        <v>45</v>
      </c>
      <c r="C25" s="89">
        <v>17736.7</v>
      </c>
      <c r="D25" s="89">
        <v>12186.9</v>
      </c>
      <c r="E25" s="89">
        <v>3609.3</v>
      </c>
      <c r="F25" s="89">
        <v>44.4</v>
      </c>
      <c r="G25" s="89">
        <v>1069.5</v>
      </c>
      <c r="H25" s="89">
        <v>814.1</v>
      </c>
      <c r="I25" s="89">
        <v>12.4</v>
      </c>
      <c r="J25" s="89">
        <v>0</v>
      </c>
      <c r="K25" s="89">
        <v>-2739.9</v>
      </c>
      <c r="L25" s="89">
        <v>-1149</v>
      </c>
      <c r="M25" s="89">
        <v>0</v>
      </c>
      <c r="N25" s="89">
        <v>0</v>
      </c>
      <c r="O25" s="89">
        <v>0</v>
      </c>
      <c r="P25" s="89">
        <v>0</v>
      </c>
      <c r="Q25" s="89">
        <v>-5.9</v>
      </c>
      <c r="R25" s="89">
        <v>-4335.3</v>
      </c>
      <c r="S25" s="89">
        <v>0</v>
      </c>
      <c r="T25" s="89">
        <v>1223.7</v>
      </c>
      <c r="U25" s="89">
        <v>0</v>
      </c>
      <c r="V25" s="89">
        <v>0</v>
      </c>
      <c r="W25" s="89">
        <v>529.6</v>
      </c>
      <c r="X25" s="89">
        <v>0</v>
      </c>
      <c r="Y25" s="89">
        <v>0</v>
      </c>
      <c r="Z25" s="89">
        <v>0</v>
      </c>
      <c r="AA25" s="89">
        <v>0</v>
      </c>
      <c r="AB25" s="89">
        <v>0</v>
      </c>
    </row>
    <row r="26" spans="1:28" x14ac:dyDescent="0.25">
      <c r="A26" s="67"/>
      <c r="B26" s="64" t="s">
        <v>46</v>
      </c>
      <c r="C26" s="89">
        <v>18127.7</v>
      </c>
      <c r="D26" s="89">
        <v>12306.3</v>
      </c>
      <c r="E26" s="89">
        <v>3969.8</v>
      </c>
      <c r="F26" s="89">
        <v>43.9</v>
      </c>
      <c r="G26" s="89">
        <v>1060.0999999999999</v>
      </c>
      <c r="H26" s="89">
        <v>734.9</v>
      </c>
      <c r="I26" s="89">
        <v>12.9</v>
      </c>
      <c r="J26" s="89">
        <v>0</v>
      </c>
      <c r="K26" s="89">
        <v>-2837.8</v>
      </c>
      <c r="L26" s="89">
        <v>-1150.5</v>
      </c>
      <c r="M26" s="89">
        <v>0</v>
      </c>
      <c r="N26" s="89">
        <v>0</v>
      </c>
      <c r="O26" s="89">
        <v>0</v>
      </c>
      <c r="P26" s="89">
        <v>0</v>
      </c>
      <c r="Q26" s="89">
        <v>-5.8</v>
      </c>
      <c r="R26" s="89">
        <v>-4366.3999999999996</v>
      </c>
      <c r="S26" s="89">
        <v>0</v>
      </c>
      <c r="T26" s="89">
        <v>1291.4000000000001</v>
      </c>
      <c r="U26" s="89">
        <v>0</v>
      </c>
      <c r="V26" s="89">
        <v>0</v>
      </c>
      <c r="W26" s="89">
        <v>597</v>
      </c>
      <c r="X26" s="89">
        <v>0</v>
      </c>
      <c r="Y26" s="89">
        <v>0</v>
      </c>
      <c r="Z26" s="89">
        <v>0</v>
      </c>
      <c r="AA26" s="89">
        <v>0</v>
      </c>
      <c r="AB26" s="89">
        <v>0</v>
      </c>
    </row>
    <row r="27" spans="1:28" x14ac:dyDescent="0.25">
      <c r="A27" s="65">
        <v>2012</v>
      </c>
      <c r="B27" s="66" t="s">
        <v>35</v>
      </c>
      <c r="C27" s="90">
        <v>18065.400000000001</v>
      </c>
      <c r="D27" s="90">
        <v>11879.4</v>
      </c>
      <c r="E27" s="90">
        <v>4250.6000000000004</v>
      </c>
      <c r="F27" s="90">
        <v>44.4</v>
      </c>
      <c r="G27" s="90">
        <v>1065.5</v>
      </c>
      <c r="H27" s="90">
        <v>813.9</v>
      </c>
      <c r="I27" s="90">
        <v>11.5</v>
      </c>
      <c r="J27" s="90">
        <v>0</v>
      </c>
      <c r="K27" s="90">
        <v>-3165.4</v>
      </c>
      <c r="L27" s="90">
        <v>-1137.5</v>
      </c>
      <c r="M27" s="90">
        <v>0</v>
      </c>
      <c r="N27" s="90">
        <v>0</v>
      </c>
      <c r="O27" s="90">
        <v>0</v>
      </c>
      <c r="P27" s="90">
        <v>0</v>
      </c>
      <c r="Q27" s="90">
        <v>-5.9</v>
      </c>
      <c r="R27" s="90">
        <v>-4319.1000000000004</v>
      </c>
      <c r="S27" s="90">
        <v>0</v>
      </c>
      <c r="T27" s="90">
        <v>668.8</v>
      </c>
      <c r="U27" s="90">
        <v>0</v>
      </c>
      <c r="V27" s="90">
        <v>0</v>
      </c>
      <c r="W27" s="90">
        <v>633.1</v>
      </c>
      <c r="X27" s="90">
        <v>0</v>
      </c>
      <c r="Y27" s="90">
        <v>0</v>
      </c>
      <c r="Z27" s="90">
        <v>0</v>
      </c>
      <c r="AA27" s="90">
        <v>0</v>
      </c>
      <c r="AB27" s="90">
        <v>0</v>
      </c>
    </row>
    <row r="28" spans="1:28" x14ac:dyDescent="0.25">
      <c r="A28" s="67"/>
      <c r="B28" s="64" t="s">
        <v>36</v>
      </c>
      <c r="C28" s="89">
        <v>18213.3</v>
      </c>
      <c r="D28" s="89">
        <v>11829</v>
      </c>
      <c r="E28" s="89">
        <v>4432.2</v>
      </c>
      <c r="F28" s="89">
        <v>44.5</v>
      </c>
      <c r="G28" s="89">
        <v>1068.2</v>
      </c>
      <c r="H28" s="89">
        <v>826.6</v>
      </c>
      <c r="I28" s="89">
        <v>12.6</v>
      </c>
      <c r="J28" s="89">
        <v>0</v>
      </c>
      <c r="K28" s="89">
        <v>-2725.6</v>
      </c>
      <c r="L28" s="89">
        <v>-1162.5</v>
      </c>
      <c r="M28" s="89">
        <v>0</v>
      </c>
      <c r="N28" s="89">
        <v>0</v>
      </c>
      <c r="O28" s="89">
        <v>0</v>
      </c>
      <c r="P28" s="89">
        <v>0</v>
      </c>
      <c r="Q28" s="89">
        <v>-6</v>
      </c>
      <c r="R28" s="89">
        <v>-4383.3999999999996</v>
      </c>
      <c r="S28" s="89">
        <v>0</v>
      </c>
      <c r="T28" s="89">
        <v>668.8</v>
      </c>
      <c r="U28" s="89">
        <v>0</v>
      </c>
      <c r="V28" s="89">
        <v>0</v>
      </c>
      <c r="W28" s="89">
        <v>680.2</v>
      </c>
      <c r="X28" s="89">
        <v>0</v>
      </c>
      <c r="Y28" s="89">
        <v>0</v>
      </c>
      <c r="Z28" s="89">
        <v>0</v>
      </c>
      <c r="AA28" s="89">
        <v>0</v>
      </c>
      <c r="AB28" s="89">
        <v>0</v>
      </c>
    </row>
    <row r="29" spans="1:28" x14ac:dyDescent="0.25">
      <c r="A29" s="67"/>
      <c r="B29" s="64" t="s">
        <v>37</v>
      </c>
      <c r="C29" s="89">
        <v>18503.2</v>
      </c>
      <c r="D29" s="89">
        <v>11738.2</v>
      </c>
      <c r="E29" s="89">
        <v>4870</v>
      </c>
      <c r="F29" s="89">
        <v>44.4</v>
      </c>
      <c r="G29" s="89">
        <v>1062</v>
      </c>
      <c r="H29" s="89">
        <v>775.9</v>
      </c>
      <c r="I29" s="89">
        <v>12.6</v>
      </c>
      <c r="J29" s="89">
        <v>0</v>
      </c>
      <c r="K29" s="89">
        <v>-2867.1</v>
      </c>
      <c r="L29" s="89">
        <v>-1200</v>
      </c>
      <c r="M29" s="89">
        <v>0</v>
      </c>
      <c r="N29" s="89">
        <v>0</v>
      </c>
      <c r="O29" s="89">
        <v>0</v>
      </c>
      <c r="P29" s="89">
        <v>0</v>
      </c>
      <c r="Q29" s="89">
        <v>-6.6</v>
      </c>
      <c r="R29" s="89">
        <v>-4594.3</v>
      </c>
      <c r="S29" s="89">
        <v>0</v>
      </c>
      <c r="T29" s="89">
        <v>668.8</v>
      </c>
      <c r="U29" s="89">
        <v>0</v>
      </c>
      <c r="V29" s="89">
        <v>0</v>
      </c>
      <c r="W29" s="89">
        <v>656.3</v>
      </c>
      <c r="X29" s="89">
        <v>0</v>
      </c>
      <c r="Y29" s="89">
        <v>0</v>
      </c>
      <c r="Z29" s="89">
        <v>0</v>
      </c>
      <c r="AA29" s="89">
        <v>0</v>
      </c>
      <c r="AB29" s="89">
        <v>0</v>
      </c>
    </row>
    <row r="30" spans="1:28" x14ac:dyDescent="0.25">
      <c r="A30" s="67"/>
      <c r="B30" s="64" t="s">
        <v>38</v>
      </c>
      <c r="C30" s="89">
        <v>18490.5</v>
      </c>
      <c r="D30" s="89">
        <v>11974.9</v>
      </c>
      <c r="E30" s="89">
        <v>4633.3</v>
      </c>
      <c r="F30" s="89">
        <v>44.4</v>
      </c>
      <c r="G30" s="89">
        <v>1054.4000000000001</v>
      </c>
      <c r="H30" s="89">
        <v>771</v>
      </c>
      <c r="I30" s="89">
        <v>12.6</v>
      </c>
      <c r="J30" s="89">
        <v>0</v>
      </c>
      <c r="K30" s="89">
        <v>-2975.4</v>
      </c>
      <c r="L30" s="89">
        <v>-1186.9000000000001</v>
      </c>
      <c r="M30" s="89">
        <v>0</v>
      </c>
      <c r="N30" s="89">
        <v>0</v>
      </c>
      <c r="O30" s="89">
        <v>0</v>
      </c>
      <c r="P30" s="89">
        <v>0</v>
      </c>
      <c r="Q30" s="89">
        <v>-4.8</v>
      </c>
      <c r="R30" s="89">
        <v>-4474.2</v>
      </c>
      <c r="S30" s="89">
        <v>0</v>
      </c>
      <c r="T30" s="89">
        <v>668.8</v>
      </c>
      <c r="U30" s="89">
        <v>0</v>
      </c>
      <c r="V30" s="89">
        <v>0</v>
      </c>
      <c r="W30" s="89">
        <v>665.2</v>
      </c>
      <c r="X30" s="89">
        <v>0</v>
      </c>
      <c r="Y30" s="89">
        <v>0</v>
      </c>
      <c r="Z30" s="89">
        <v>0</v>
      </c>
      <c r="AA30" s="89">
        <v>0</v>
      </c>
      <c r="AB30" s="89">
        <v>0</v>
      </c>
    </row>
    <row r="31" spans="1:28" x14ac:dyDescent="0.25">
      <c r="A31" s="67"/>
      <c r="B31" s="64" t="s">
        <v>39</v>
      </c>
      <c r="C31" s="89">
        <v>18312.8</v>
      </c>
      <c r="D31" s="89">
        <v>11925.5</v>
      </c>
      <c r="E31" s="89">
        <v>4573.8999999999996</v>
      </c>
      <c r="F31" s="89">
        <v>43.2</v>
      </c>
      <c r="G31" s="89">
        <v>1031</v>
      </c>
      <c r="H31" s="89">
        <v>727.5</v>
      </c>
      <c r="I31" s="89">
        <v>11.6</v>
      </c>
      <c r="J31" s="89">
        <v>0</v>
      </c>
      <c r="K31" s="89">
        <v>-3052.6</v>
      </c>
      <c r="L31" s="89">
        <v>-1236.3</v>
      </c>
      <c r="M31" s="89">
        <v>0</v>
      </c>
      <c r="N31" s="89">
        <v>0</v>
      </c>
      <c r="O31" s="89">
        <v>0</v>
      </c>
      <c r="P31" s="89">
        <v>0</v>
      </c>
      <c r="Q31" s="89">
        <v>-4.5</v>
      </c>
      <c r="R31" s="89">
        <v>-4600.3</v>
      </c>
      <c r="S31" s="89">
        <v>0</v>
      </c>
      <c r="T31" s="89">
        <v>668.8</v>
      </c>
      <c r="U31" s="89">
        <v>0</v>
      </c>
      <c r="V31" s="89">
        <v>0</v>
      </c>
      <c r="W31" s="89">
        <v>623.29999999999995</v>
      </c>
      <c r="X31" s="89">
        <v>0</v>
      </c>
      <c r="Y31" s="89">
        <v>0</v>
      </c>
      <c r="Z31" s="89">
        <v>0</v>
      </c>
      <c r="AA31" s="89">
        <v>0</v>
      </c>
      <c r="AB31" s="89">
        <v>0</v>
      </c>
    </row>
    <row r="32" spans="1:28" x14ac:dyDescent="0.25">
      <c r="A32" s="67"/>
      <c r="B32" s="64" t="s">
        <v>40</v>
      </c>
      <c r="C32" s="89">
        <v>18893.8</v>
      </c>
      <c r="D32" s="89">
        <v>13015.8</v>
      </c>
      <c r="E32" s="89">
        <v>4046.1</v>
      </c>
      <c r="F32" s="89">
        <v>43.5</v>
      </c>
      <c r="G32" s="89">
        <v>1031.8</v>
      </c>
      <c r="H32" s="89">
        <v>745.5</v>
      </c>
      <c r="I32" s="89">
        <v>10.9</v>
      </c>
      <c r="J32" s="89">
        <v>0</v>
      </c>
      <c r="K32" s="89">
        <v>-3014.6</v>
      </c>
      <c r="L32" s="89">
        <v>-1226.0999999999999</v>
      </c>
      <c r="M32" s="89">
        <v>0</v>
      </c>
      <c r="N32" s="89">
        <v>0</v>
      </c>
      <c r="O32" s="89">
        <v>0</v>
      </c>
      <c r="P32" s="89">
        <v>0</v>
      </c>
      <c r="Q32" s="89">
        <v>-4.5</v>
      </c>
      <c r="R32" s="89">
        <v>-4494.6000000000004</v>
      </c>
      <c r="S32" s="89">
        <v>0</v>
      </c>
      <c r="T32" s="89">
        <v>668.8</v>
      </c>
      <c r="U32" s="89">
        <v>0</v>
      </c>
      <c r="V32" s="89">
        <v>0</v>
      </c>
      <c r="W32" s="89">
        <v>635.70000000000005</v>
      </c>
      <c r="X32" s="89">
        <v>0</v>
      </c>
      <c r="Y32" s="89">
        <v>0</v>
      </c>
      <c r="Z32" s="89">
        <v>0</v>
      </c>
      <c r="AA32" s="89">
        <v>0</v>
      </c>
      <c r="AB32" s="89">
        <v>0</v>
      </c>
    </row>
    <row r="33" spans="1:28" x14ac:dyDescent="0.25">
      <c r="A33" s="67"/>
      <c r="B33" s="64" t="s">
        <v>41</v>
      </c>
      <c r="C33" s="89">
        <v>18658.599999999999</v>
      </c>
      <c r="D33" s="89">
        <v>12683.5</v>
      </c>
      <c r="E33" s="89">
        <v>4140.1000000000004</v>
      </c>
      <c r="F33" s="89">
        <v>43.2</v>
      </c>
      <c r="G33" s="89">
        <v>1024.0999999999999</v>
      </c>
      <c r="H33" s="89">
        <v>757.2</v>
      </c>
      <c r="I33" s="89">
        <v>10.5</v>
      </c>
      <c r="J33" s="89">
        <v>0</v>
      </c>
      <c r="K33" s="89">
        <v>-3236.4</v>
      </c>
      <c r="L33" s="89">
        <v>-1212</v>
      </c>
      <c r="M33" s="89">
        <v>0</v>
      </c>
      <c r="N33" s="89">
        <v>0</v>
      </c>
      <c r="O33" s="89">
        <v>0</v>
      </c>
      <c r="P33" s="89">
        <v>0</v>
      </c>
      <c r="Q33" s="89">
        <v>-4.4000000000000004</v>
      </c>
      <c r="R33" s="89">
        <v>-4412.3</v>
      </c>
      <c r="S33" s="89">
        <v>0</v>
      </c>
      <c r="T33" s="89">
        <v>668.8</v>
      </c>
      <c r="U33" s="89">
        <v>0</v>
      </c>
      <c r="V33" s="89">
        <v>0</v>
      </c>
      <c r="W33" s="89">
        <v>673.1</v>
      </c>
      <c r="X33" s="89">
        <v>0</v>
      </c>
      <c r="Y33" s="89">
        <v>0</v>
      </c>
      <c r="Z33" s="89">
        <v>0</v>
      </c>
      <c r="AA33" s="89">
        <v>0</v>
      </c>
      <c r="AB33" s="89">
        <v>0</v>
      </c>
    </row>
    <row r="34" spans="1:28" x14ac:dyDescent="0.25">
      <c r="A34" s="67"/>
      <c r="B34" s="64" t="s">
        <v>42</v>
      </c>
      <c r="C34" s="89">
        <v>18419.7</v>
      </c>
      <c r="D34" s="89">
        <v>12858.1</v>
      </c>
      <c r="E34" s="89">
        <v>3705.3</v>
      </c>
      <c r="F34" s="89">
        <v>43.6</v>
      </c>
      <c r="G34" s="89">
        <v>1031.9000000000001</v>
      </c>
      <c r="H34" s="89">
        <v>769.7</v>
      </c>
      <c r="I34" s="89">
        <v>11.1</v>
      </c>
      <c r="J34" s="89">
        <v>0</v>
      </c>
      <c r="K34" s="89">
        <v>-3227.7</v>
      </c>
      <c r="L34" s="89">
        <v>-1246.9000000000001</v>
      </c>
      <c r="M34" s="89">
        <v>0</v>
      </c>
      <c r="N34" s="89">
        <v>0</v>
      </c>
      <c r="O34" s="89">
        <v>0</v>
      </c>
      <c r="P34" s="89">
        <v>0</v>
      </c>
      <c r="Q34" s="89">
        <v>-4.7</v>
      </c>
      <c r="R34" s="89">
        <v>-4426.8999999999996</v>
      </c>
      <c r="S34" s="89">
        <v>0</v>
      </c>
      <c r="T34" s="89">
        <v>668.8</v>
      </c>
      <c r="U34" s="89">
        <v>0</v>
      </c>
      <c r="V34" s="89">
        <v>0</v>
      </c>
      <c r="W34" s="89">
        <v>668</v>
      </c>
      <c r="X34" s="89">
        <v>0</v>
      </c>
      <c r="Y34" s="89">
        <v>0</v>
      </c>
      <c r="Z34" s="89">
        <v>0</v>
      </c>
      <c r="AA34" s="89">
        <v>0</v>
      </c>
      <c r="AB34" s="89">
        <v>0</v>
      </c>
    </row>
    <row r="35" spans="1:28" x14ac:dyDescent="0.25">
      <c r="A35" s="67"/>
      <c r="B35" s="64" t="s">
        <v>43</v>
      </c>
      <c r="C35" s="89">
        <v>18622.7</v>
      </c>
      <c r="D35" s="89">
        <v>12542</v>
      </c>
      <c r="E35" s="89">
        <v>4155.2</v>
      </c>
      <c r="F35" s="89">
        <v>44.2</v>
      </c>
      <c r="G35" s="89">
        <v>1041.4000000000001</v>
      </c>
      <c r="H35" s="89">
        <v>829.1</v>
      </c>
      <c r="I35" s="89">
        <v>10.7</v>
      </c>
      <c r="J35" s="89">
        <v>0</v>
      </c>
      <c r="K35" s="89">
        <v>-3234.1</v>
      </c>
      <c r="L35" s="89">
        <v>-1163.8</v>
      </c>
      <c r="M35" s="89">
        <v>0</v>
      </c>
      <c r="N35" s="89">
        <v>0</v>
      </c>
      <c r="O35" s="89">
        <v>0</v>
      </c>
      <c r="P35" s="89">
        <v>0</v>
      </c>
      <c r="Q35" s="89">
        <v>-5.4</v>
      </c>
      <c r="R35" s="89">
        <v>-4422</v>
      </c>
      <c r="S35" s="89">
        <v>0</v>
      </c>
      <c r="T35" s="89">
        <v>668.8</v>
      </c>
      <c r="U35" s="89">
        <v>0</v>
      </c>
      <c r="V35" s="89">
        <v>0</v>
      </c>
      <c r="W35" s="89">
        <v>664.9</v>
      </c>
      <c r="X35" s="89">
        <v>0</v>
      </c>
      <c r="Y35" s="89">
        <v>0</v>
      </c>
      <c r="Z35" s="89">
        <v>0</v>
      </c>
      <c r="AA35" s="89">
        <v>0</v>
      </c>
      <c r="AB35" s="89">
        <v>0</v>
      </c>
    </row>
    <row r="36" spans="1:28" x14ac:dyDescent="0.25">
      <c r="A36" s="67"/>
      <c r="B36" s="64" t="s">
        <v>44</v>
      </c>
      <c r="C36" s="89">
        <v>18934.400000000001</v>
      </c>
      <c r="D36" s="89">
        <v>12527.7</v>
      </c>
      <c r="E36" s="89">
        <v>4507.8999999999996</v>
      </c>
      <c r="F36" s="89">
        <v>44.1</v>
      </c>
      <c r="G36" s="89">
        <v>1040.5999999999999</v>
      </c>
      <c r="H36" s="89">
        <v>803.8</v>
      </c>
      <c r="I36" s="89">
        <v>10.1</v>
      </c>
      <c r="J36" s="89">
        <v>0</v>
      </c>
      <c r="K36" s="89">
        <v>-3185.2</v>
      </c>
      <c r="L36" s="89">
        <v>-1168</v>
      </c>
      <c r="M36" s="89">
        <v>0</v>
      </c>
      <c r="N36" s="89">
        <v>0</v>
      </c>
      <c r="O36" s="89">
        <v>0</v>
      </c>
      <c r="P36" s="89">
        <v>0</v>
      </c>
      <c r="Q36" s="89">
        <v>-5.3</v>
      </c>
      <c r="R36" s="89">
        <v>-4474.3</v>
      </c>
      <c r="S36" s="89">
        <v>0</v>
      </c>
      <c r="T36" s="89">
        <v>668.8</v>
      </c>
      <c r="U36" s="89">
        <v>0</v>
      </c>
      <c r="V36" s="89">
        <v>0</v>
      </c>
      <c r="W36" s="89">
        <v>669.1</v>
      </c>
      <c r="X36" s="89">
        <v>0</v>
      </c>
      <c r="Y36" s="89">
        <v>0</v>
      </c>
      <c r="Z36" s="89">
        <v>0</v>
      </c>
      <c r="AA36" s="89">
        <v>0</v>
      </c>
      <c r="AB36" s="89">
        <v>0</v>
      </c>
    </row>
    <row r="37" spans="1:28" x14ac:dyDescent="0.25">
      <c r="A37" s="67"/>
      <c r="B37" s="64" t="s">
        <v>45</v>
      </c>
      <c r="C37" s="89">
        <v>19967.7</v>
      </c>
      <c r="D37" s="89">
        <v>12105.1</v>
      </c>
      <c r="E37" s="89">
        <v>5964.3</v>
      </c>
      <c r="F37" s="89">
        <v>43.9</v>
      </c>
      <c r="G37" s="89">
        <v>1037.2</v>
      </c>
      <c r="H37" s="89">
        <v>805.7</v>
      </c>
      <c r="I37" s="89">
        <v>11.4</v>
      </c>
      <c r="J37" s="89">
        <v>0</v>
      </c>
      <c r="K37" s="89">
        <v>-3478</v>
      </c>
      <c r="L37" s="89">
        <v>-1265.7</v>
      </c>
      <c r="M37" s="89">
        <v>0</v>
      </c>
      <c r="N37" s="89">
        <v>0</v>
      </c>
      <c r="O37" s="89">
        <v>0</v>
      </c>
      <c r="P37" s="89">
        <v>0</v>
      </c>
      <c r="Q37" s="89">
        <v>-4.5</v>
      </c>
      <c r="R37" s="89">
        <v>-5277.2</v>
      </c>
      <c r="S37" s="89">
        <v>0</v>
      </c>
      <c r="T37" s="89">
        <v>668.8</v>
      </c>
      <c r="U37" s="89">
        <v>0</v>
      </c>
      <c r="V37" s="89">
        <v>0</v>
      </c>
      <c r="W37" s="89">
        <v>642.29999999999995</v>
      </c>
      <c r="X37" s="89">
        <v>0</v>
      </c>
      <c r="Y37" s="89">
        <v>0</v>
      </c>
      <c r="Z37" s="89">
        <v>0</v>
      </c>
      <c r="AA37" s="89">
        <v>0</v>
      </c>
      <c r="AB37" s="89">
        <v>0</v>
      </c>
    </row>
    <row r="38" spans="1:28" x14ac:dyDescent="0.25">
      <c r="A38" s="67"/>
      <c r="B38" s="64" t="s">
        <v>46</v>
      </c>
      <c r="C38" s="89">
        <v>21141.7</v>
      </c>
      <c r="D38" s="89">
        <v>12669.1</v>
      </c>
      <c r="E38" s="89">
        <v>6604.4</v>
      </c>
      <c r="F38" s="89">
        <v>44</v>
      </c>
      <c r="G38" s="89">
        <v>1036.3</v>
      </c>
      <c r="H38" s="89">
        <v>775.3</v>
      </c>
      <c r="I38" s="89">
        <v>12.7</v>
      </c>
      <c r="J38" s="89">
        <v>0</v>
      </c>
      <c r="K38" s="89">
        <v>-3531.9</v>
      </c>
      <c r="L38" s="89">
        <v>-1295.8</v>
      </c>
      <c r="M38" s="89">
        <v>0</v>
      </c>
      <c r="N38" s="89">
        <v>0</v>
      </c>
      <c r="O38" s="89">
        <v>0</v>
      </c>
      <c r="P38" s="89">
        <v>0</v>
      </c>
      <c r="Q38" s="89">
        <v>-4.5999999999999996</v>
      </c>
      <c r="R38" s="89">
        <v>-5085</v>
      </c>
      <c r="S38" s="89">
        <v>0</v>
      </c>
      <c r="T38" s="89">
        <v>668.8</v>
      </c>
      <c r="U38" s="89">
        <v>0</v>
      </c>
      <c r="V38" s="89">
        <v>0</v>
      </c>
      <c r="W38" s="89">
        <v>609.4</v>
      </c>
      <c r="X38" s="89">
        <v>0</v>
      </c>
      <c r="Y38" s="89">
        <v>0</v>
      </c>
      <c r="Z38" s="89">
        <v>0</v>
      </c>
      <c r="AA38" s="89">
        <v>0</v>
      </c>
      <c r="AB38" s="89">
        <v>0</v>
      </c>
    </row>
    <row r="39" spans="1:28" x14ac:dyDescent="0.25">
      <c r="A39" s="65">
        <v>2013</v>
      </c>
      <c r="B39" s="66" t="s">
        <v>35</v>
      </c>
      <c r="C39" s="90">
        <v>20893.400000000001</v>
      </c>
      <c r="D39" s="90">
        <v>13754.7</v>
      </c>
      <c r="E39" s="90">
        <v>5269.8</v>
      </c>
      <c r="F39" s="90">
        <v>44.1</v>
      </c>
      <c r="G39" s="90">
        <v>1035</v>
      </c>
      <c r="H39" s="90">
        <v>777.2</v>
      </c>
      <c r="I39" s="90">
        <v>12.2</v>
      </c>
      <c r="J39" s="90">
        <v>0</v>
      </c>
      <c r="K39" s="90">
        <v>-3006.1</v>
      </c>
      <c r="L39" s="90">
        <v>-1335.9</v>
      </c>
      <c r="M39" s="90">
        <v>0</v>
      </c>
      <c r="N39" s="90">
        <v>0</v>
      </c>
      <c r="O39" s="90">
        <v>0</v>
      </c>
      <c r="P39" s="90">
        <v>0</v>
      </c>
      <c r="Q39" s="90">
        <v>-4.7</v>
      </c>
      <c r="R39" s="90">
        <v>-4907.5</v>
      </c>
      <c r="S39" s="90">
        <v>0</v>
      </c>
      <c r="T39" s="90">
        <v>668.8</v>
      </c>
      <c r="U39" s="90">
        <v>0</v>
      </c>
      <c r="V39" s="90">
        <v>0</v>
      </c>
      <c r="W39" s="90">
        <v>603.29999999999995</v>
      </c>
      <c r="X39" s="90">
        <v>0</v>
      </c>
      <c r="Y39" s="90">
        <v>0</v>
      </c>
      <c r="Z39" s="90">
        <v>0</v>
      </c>
      <c r="AA39" s="90">
        <v>0</v>
      </c>
      <c r="AB39" s="90">
        <v>0</v>
      </c>
    </row>
    <row r="40" spans="1:28" x14ac:dyDescent="0.25">
      <c r="A40" s="67"/>
      <c r="B40" s="64" t="s">
        <v>36</v>
      </c>
      <c r="C40" s="89">
        <v>21563.1</v>
      </c>
      <c r="D40" s="89">
        <v>15691.4</v>
      </c>
      <c r="E40" s="89">
        <v>4055.1</v>
      </c>
      <c r="F40" s="89">
        <v>43.4</v>
      </c>
      <c r="G40" s="89">
        <v>1019.7</v>
      </c>
      <c r="H40" s="89">
        <v>741.5</v>
      </c>
      <c r="I40" s="89">
        <v>11.8</v>
      </c>
      <c r="J40" s="89">
        <v>0</v>
      </c>
      <c r="K40" s="89">
        <v>-3195.2</v>
      </c>
      <c r="L40" s="89">
        <v>-1336.7</v>
      </c>
      <c r="M40" s="89">
        <v>0</v>
      </c>
      <c r="N40" s="89">
        <v>0</v>
      </c>
      <c r="O40" s="89">
        <v>0</v>
      </c>
      <c r="P40" s="89">
        <v>0</v>
      </c>
      <c r="Q40" s="89">
        <v>-4.5</v>
      </c>
      <c r="R40" s="89">
        <v>-4941.8</v>
      </c>
      <c r="S40" s="89">
        <v>0</v>
      </c>
      <c r="T40" s="89">
        <v>668.8</v>
      </c>
      <c r="U40" s="89">
        <v>0</v>
      </c>
      <c r="V40" s="89">
        <v>0</v>
      </c>
      <c r="W40" s="89">
        <v>588.20000000000005</v>
      </c>
      <c r="X40" s="89">
        <v>0</v>
      </c>
      <c r="Y40" s="89">
        <v>0</v>
      </c>
      <c r="Z40" s="89">
        <v>0</v>
      </c>
      <c r="AA40" s="89">
        <v>0</v>
      </c>
      <c r="AB40" s="89">
        <v>0</v>
      </c>
    </row>
    <row r="41" spans="1:28" x14ac:dyDescent="0.25">
      <c r="A41" s="67"/>
      <c r="B41" s="64" t="s">
        <v>37</v>
      </c>
      <c r="C41" s="89">
        <v>22110.9</v>
      </c>
      <c r="D41" s="89">
        <v>15443.7</v>
      </c>
      <c r="E41" s="89">
        <v>4856.1000000000004</v>
      </c>
      <c r="F41" s="89">
        <v>42.9</v>
      </c>
      <c r="G41" s="89">
        <v>1008.1</v>
      </c>
      <c r="H41" s="89">
        <v>747.4</v>
      </c>
      <c r="I41" s="89">
        <v>12.5</v>
      </c>
      <c r="J41" s="89">
        <v>0</v>
      </c>
      <c r="K41" s="89">
        <v>-3141.6</v>
      </c>
      <c r="L41" s="89">
        <v>-1344.9</v>
      </c>
      <c r="M41" s="89">
        <v>0</v>
      </c>
      <c r="N41" s="89">
        <v>0</v>
      </c>
      <c r="O41" s="89">
        <v>0</v>
      </c>
      <c r="P41" s="89">
        <v>0</v>
      </c>
      <c r="Q41" s="89">
        <v>-4.7</v>
      </c>
      <c r="R41" s="89">
        <v>-4845.8</v>
      </c>
      <c r="S41" s="89">
        <v>0</v>
      </c>
      <c r="T41" s="89">
        <v>668.8</v>
      </c>
      <c r="U41" s="89">
        <v>0</v>
      </c>
      <c r="V41" s="89">
        <v>0</v>
      </c>
      <c r="W41" s="89">
        <v>646.70000000000005</v>
      </c>
      <c r="X41" s="89">
        <v>0</v>
      </c>
      <c r="Y41" s="89">
        <v>0</v>
      </c>
      <c r="Z41" s="89">
        <v>0</v>
      </c>
      <c r="AA41" s="89">
        <v>0</v>
      </c>
      <c r="AB41" s="89">
        <v>0</v>
      </c>
    </row>
    <row r="42" spans="1:28" x14ac:dyDescent="0.25">
      <c r="A42" s="67"/>
      <c r="B42" s="64" t="s">
        <v>38</v>
      </c>
      <c r="C42" s="89">
        <v>23160.400000000001</v>
      </c>
      <c r="D42" s="89">
        <v>15652.3</v>
      </c>
      <c r="E42" s="89">
        <v>5759.5</v>
      </c>
      <c r="F42" s="89">
        <v>43.2</v>
      </c>
      <c r="G42" s="89">
        <v>1007.1</v>
      </c>
      <c r="H42" s="89">
        <v>685.9</v>
      </c>
      <c r="I42" s="89">
        <v>12.5</v>
      </c>
      <c r="J42" s="89">
        <v>0</v>
      </c>
      <c r="K42" s="89">
        <v>-3467.2</v>
      </c>
      <c r="L42" s="89">
        <v>-1462.2</v>
      </c>
      <c r="M42" s="89">
        <v>0</v>
      </c>
      <c r="N42" s="89">
        <v>0</v>
      </c>
      <c r="O42" s="89">
        <v>0</v>
      </c>
      <c r="P42" s="89">
        <v>0</v>
      </c>
      <c r="Q42" s="89">
        <v>-4.5999999999999996</v>
      </c>
      <c r="R42" s="89">
        <v>-5914.1</v>
      </c>
      <c r="S42" s="89">
        <v>0</v>
      </c>
      <c r="T42" s="89">
        <v>674.8</v>
      </c>
      <c r="U42" s="89">
        <v>0</v>
      </c>
      <c r="V42" s="89">
        <v>0</v>
      </c>
      <c r="W42" s="89">
        <v>609.20000000000005</v>
      </c>
      <c r="X42" s="89">
        <v>0</v>
      </c>
      <c r="Y42" s="89">
        <v>0</v>
      </c>
      <c r="Z42" s="89">
        <v>0</v>
      </c>
      <c r="AA42" s="89">
        <v>0</v>
      </c>
      <c r="AB42" s="89">
        <v>0</v>
      </c>
    </row>
    <row r="43" spans="1:28" x14ac:dyDescent="0.25">
      <c r="A43" s="67"/>
      <c r="B43" s="64" t="s">
        <v>39</v>
      </c>
      <c r="C43" s="89">
        <v>23038.7</v>
      </c>
      <c r="D43" s="89">
        <v>15976.2</v>
      </c>
      <c r="E43" s="89">
        <v>5353.6</v>
      </c>
      <c r="F43" s="89">
        <v>42.9</v>
      </c>
      <c r="G43" s="89">
        <v>1001.8</v>
      </c>
      <c r="H43" s="89">
        <v>652.6</v>
      </c>
      <c r="I43" s="89">
        <v>11.7</v>
      </c>
      <c r="J43" s="89">
        <v>0</v>
      </c>
      <c r="K43" s="89">
        <v>-3141.9</v>
      </c>
      <c r="L43" s="89">
        <v>-1477.8</v>
      </c>
      <c r="M43" s="89">
        <v>0</v>
      </c>
      <c r="N43" s="89">
        <v>0</v>
      </c>
      <c r="O43" s="89">
        <v>0</v>
      </c>
      <c r="P43" s="89">
        <v>0</v>
      </c>
      <c r="Q43" s="89">
        <v>-4.5999999999999996</v>
      </c>
      <c r="R43" s="89">
        <v>-5814.2</v>
      </c>
      <c r="S43" s="89">
        <v>0</v>
      </c>
      <c r="T43" s="89">
        <v>674.8</v>
      </c>
      <c r="U43" s="89">
        <v>0</v>
      </c>
      <c r="V43" s="89">
        <v>0</v>
      </c>
      <c r="W43" s="89">
        <v>474</v>
      </c>
      <c r="X43" s="89">
        <v>0</v>
      </c>
      <c r="Y43" s="89">
        <v>0</v>
      </c>
      <c r="Z43" s="89">
        <v>0</v>
      </c>
      <c r="AA43" s="89">
        <v>0</v>
      </c>
      <c r="AB43" s="89">
        <v>0</v>
      </c>
    </row>
    <row r="44" spans="1:28" x14ac:dyDescent="0.25">
      <c r="A44" s="67"/>
      <c r="B44" s="64" t="s">
        <v>40</v>
      </c>
      <c r="C44" s="89">
        <v>22717.200000000001</v>
      </c>
      <c r="D44" s="89">
        <v>16296.7</v>
      </c>
      <c r="E44" s="89">
        <v>4804.1000000000004</v>
      </c>
      <c r="F44" s="89">
        <v>43.1</v>
      </c>
      <c r="G44" s="89">
        <v>1003.1</v>
      </c>
      <c r="H44" s="89">
        <v>556.79999999999995</v>
      </c>
      <c r="I44" s="89">
        <v>13.5</v>
      </c>
      <c r="J44" s="89">
        <v>0</v>
      </c>
      <c r="K44" s="89">
        <v>-3164.3</v>
      </c>
      <c r="L44" s="89">
        <v>-1508.8</v>
      </c>
      <c r="M44" s="89">
        <v>0</v>
      </c>
      <c r="N44" s="89">
        <v>0</v>
      </c>
      <c r="O44" s="89">
        <v>0</v>
      </c>
      <c r="P44" s="89">
        <v>0</v>
      </c>
      <c r="Q44" s="89">
        <v>-4.5</v>
      </c>
      <c r="R44" s="89">
        <v>-5584.5</v>
      </c>
      <c r="S44" s="89">
        <v>0</v>
      </c>
      <c r="T44" s="89">
        <v>674.8</v>
      </c>
      <c r="U44" s="89">
        <v>0</v>
      </c>
      <c r="V44" s="89">
        <v>0</v>
      </c>
      <c r="W44" s="89">
        <v>539.4</v>
      </c>
      <c r="X44" s="89">
        <v>0</v>
      </c>
      <c r="Y44" s="89">
        <v>0</v>
      </c>
      <c r="Z44" s="89">
        <v>0</v>
      </c>
      <c r="AA44" s="89">
        <v>0</v>
      </c>
      <c r="AB44" s="89">
        <v>0</v>
      </c>
    </row>
    <row r="45" spans="1:28" x14ac:dyDescent="0.25">
      <c r="A45" s="67"/>
      <c r="B45" s="64" t="s">
        <v>41</v>
      </c>
      <c r="C45" s="89">
        <v>22017.1</v>
      </c>
      <c r="D45" s="89">
        <v>16447.7</v>
      </c>
      <c r="E45" s="89">
        <v>3897.2</v>
      </c>
      <c r="F45" s="89">
        <v>43.4</v>
      </c>
      <c r="G45" s="89">
        <v>1004.1</v>
      </c>
      <c r="H45" s="89">
        <v>614</v>
      </c>
      <c r="I45" s="89">
        <v>10.5</v>
      </c>
      <c r="J45" s="89">
        <v>0</v>
      </c>
      <c r="K45" s="89">
        <v>-2647.3</v>
      </c>
      <c r="L45" s="89">
        <v>-1470.8</v>
      </c>
      <c r="M45" s="89">
        <v>0</v>
      </c>
      <c r="N45" s="89">
        <v>0</v>
      </c>
      <c r="O45" s="89">
        <v>0</v>
      </c>
      <c r="P45" s="89">
        <v>0</v>
      </c>
      <c r="Q45" s="89">
        <v>-4.5</v>
      </c>
      <c r="R45" s="89">
        <v>-5467</v>
      </c>
      <c r="S45" s="89">
        <v>0</v>
      </c>
      <c r="T45" s="89">
        <v>674.8</v>
      </c>
      <c r="U45" s="89">
        <v>0</v>
      </c>
      <c r="V45" s="89">
        <v>0</v>
      </c>
      <c r="W45" s="89">
        <v>567.5</v>
      </c>
      <c r="X45" s="89">
        <v>0</v>
      </c>
      <c r="Y45" s="89">
        <v>0</v>
      </c>
      <c r="Z45" s="89">
        <v>0</v>
      </c>
      <c r="AA45" s="89">
        <v>0</v>
      </c>
      <c r="AB45" s="89">
        <v>0</v>
      </c>
    </row>
    <row r="46" spans="1:28" x14ac:dyDescent="0.25">
      <c r="A46" s="67"/>
      <c r="B46" s="64" t="s">
        <v>42</v>
      </c>
      <c r="C46" s="89">
        <v>21933.3</v>
      </c>
      <c r="D46" s="89">
        <v>16134.9</v>
      </c>
      <c r="E46" s="89">
        <v>4087.5</v>
      </c>
      <c r="F46" s="89">
        <v>43.4</v>
      </c>
      <c r="G46" s="89">
        <v>1005.4</v>
      </c>
      <c r="H46" s="89">
        <v>651.1</v>
      </c>
      <c r="I46" s="89">
        <v>11</v>
      </c>
      <c r="J46" s="89">
        <v>0</v>
      </c>
      <c r="K46" s="89">
        <v>-2735.6</v>
      </c>
      <c r="L46" s="89">
        <v>-1460.9</v>
      </c>
      <c r="M46" s="89">
        <v>0</v>
      </c>
      <c r="N46" s="89">
        <v>0</v>
      </c>
      <c r="O46" s="89">
        <v>0</v>
      </c>
      <c r="P46" s="89">
        <v>0</v>
      </c>
      <c r="Q46" s="89">
        <v>-4.5999999999999996</v>
      </c>
      <c r="R46" s="89">
        <v>-5502.1</v>
      </c>
      <c r="S46" s="89">
        <v>0</v>
      </c>
      <c r="T46" s="89">
        <v>674.8</v>
      </c>
      <c r="U46" s="89">
        <v>0</v>
      </c>
      <c r="V46" s="89">
        <v>0</v>
      </c>
      <c r="W46" s="89">
        <v>544.20000000000005</v>
      </c>
      <c r="X46" s="89">
        <v>0</v>
      </c>
      <c r="Y46" s="89">
        <v>0</v>
      </c>
      <c r="Z46" s="89">
        <v>0</v>
      </c>
      <c r="AA46" s="89">
        <v>0</v>
      </c>
      <c r="AB46" s="89">
        <v>0</v>
      </c>
    </row>
    <row r="47" spans="1:28" x14ac:dyDescent="0.25">
      <c r="A47" s="67"/>
      <c r="B47" s="64" t="s">
        <v>43</v>
      </c>
      <c r="C47" s="89">
        <v>21689.599999999999</v>
      </c>
      <c r="D47" s="89">
        <v>16079.3</v>
      </c>
      <c r="E47" s="89">
        <v>3920.3</v>
      </c>
      <c r="F47" s="89">
        <v>43.9</v>
      </c>
      <c r="G47" s="89">
        <v>1015.9</v>
      </c>
      <c r="H47" s="89">
        <v>619.5</v>
      </c>
      <c r="I47" s="89">
        <v>10.8</v>
      </c>
      <c r="J47" s="89">
        <v>0</v>
      </c>
      <c r="K47" s="89">
        <v>-2691.2</v>
      </c>
      <c r="L47" s="89">
        <v>-1437.4</v>
      </c>
      <c r="M47" s="89">
        <v>0</v>
      </c>
      <c r="N47" s="89">
        <v>0</v>
      </c>
      <c r="O47" s="89">
        <v>0</v>
      </c>
      <c r="P47" s="89">
        <v>0</v>
      </c>
      <c r="Q47" s="89">
        <v>-4.5999999999999996</v>
      </c>
      <c r="R47" s="89">
        <v>-5198.1000000000004</v>
      </c>
      <c r="S47" s="89">
        <v>0</v>
      </c>
      <c r="T47" s="89">
        <v>674.8</v>
      </c>
      <c r="U47" s="89">
        <v>0</v>
      </c>
      <c r="V47" s="89">
        <v>0</v>
      </c>
      <c r="W47" s="89">
        <v>519.79999999999995</v>
      </c>
      <c r="X47" s="89">
        <v>0</v>
      </c>
      <c r="Y47" s="89">
        <v>0</v>
      </c>
      <c r="Z47" s="89">
        <v>0</v>
      </c>
      <c r="AA47" s="89">
        <v>0</v>
      </c>
      <c r="AB47" s="89">
        <v>0</v>
      </c>
    </row>
    <row r="48" spans="1:28" x14ac:dyDescent="0.25">
      <c r="A48" s="67"/>
      <c r="B48" s="64" t="s">
        <v>44</v>
      </c>
      <c r="C48" s="89">
        <v>21438.3</v>
      </c>
      <c r="D48" s="89">
        <v>16037.9</v>
      </c>
      <c r="E48" s="89">
        <v>3707.4</v>
      </c>
      <c r="F48" s="89">
        <v>44.1</v>
      </c>
      <c r="G48" s="89">
        <v>1019.4</v>
      </c>
      <c r="H48" s="89">
        <v>618.4</v>
      </c>
      <c r="I48" s="89">
        <v>11.2</v>
      </c>
      <c r="J48" s="89">
        <v>0</v>
      </c>
      <c r="K48" s="89">
        <v>-2707.8</v>
      </c>
      <c r="L48" s="89">
        <v>-1413.7</v>
      </c>
      <c r="M48" s="89">
        <v>0</v>
      </c>
      <c r="N48" s="89">
        <v>0</v>
      </c>
      <c r="O48" s="89">
        <v>0</v>
      </c>
      <c r="P48" s="89">
        <v>0</v>
      </c>
      <c r="Q48" s="89">
        <v>-4.5</v>
      </c>
      <c r="R48" s="89">
        <v>-4916.2</v>
      </c>
      <c r="S48" s="89">
        <v>0</v>
      </c>
      <c r="T48" s="89">
        <v>674.8</v>
      </c>
      <c r="U48" s="89">
        <v>0</v>
      </c>
      <c r="V48" s="89">
        <v>0</v>
      </c>
      <c r="W48" s="89">
        <v>515</v>
      </c>
      <c r="X48" s="89">
        <v>0</v>
      </c>
      <c r="Y48" s="89">
        <v>0</v>
      </c>
      <c r="Z48" s="89">
        <v>0</v>
      </c>
      <c r="AA48" s="89">
        <v>0</v>
      </c>
      <c r="AB48" s="89">
        <v>0</v>
      </c>
    </row>
    <row r="49" spans="1:28" x14ac:dyDescent="0.25">
      <c r="A49" s="67"/>
      <c r="B49" s="64" t="s">
        <v>45</v>
      </c>
      <c r="C49" s="89">
        <v>21451.3</v>
      </c>
      <c r="D49" s="89">
        <v>15434.6</v>
      </c>
      <c r="E49" s="89">
        <v>4342.6000000000004</v>
      </c>
      <c r="F49" s="89">
        <v>43.9</v>
      </c>
      <c r="G49" s="89">
        <v>1034.0999999999999</v>
      </c>
      <c r="H49" s="89">
        <v>584.79999999999995</v>
      </c>
      <c r="I49" s="89">
        <v>11.2</v>
      </c>
      <c r="J49" s="89">
        <v>0</v>
      </c>
      <c r="K49" s="89">
        <v>-2920.1</v>
      </c>
      <c r="L49" s="89">
        <v>-1445.2</v>
      </c>
      <c r="M49" s="89">
        <v>0</v>
      </c>
      <c r="N49" s="89">
        <v>0</v>
      </c>
      <c r="O49" s="89">
        <v>0</v>
      </c>
      <c r="P49" s="89">
        <v>0</v>
      </c>
      <c r="Q49" s="89">
        <v>-4.5</v>
      </c>
      <c r="R49" s="89">
        <v>-5013.6000000000004</v>
      </c>
      <c r="S49" s="89">
        <v>0</v>
      </c>
      <c r="T49" s="89">
        <v>674.8</v>
      </c>
      <c r="U49" s="89">
        <v>0</v>
      </c>
      <c r="V49" s="89">
        <v>0</v>
      </c>
      <c r="W49" s="89">
        <v>460.9</v>
      </c>
      <c r="X49" s="89">
        <v>0</v>
      </c>
      <c r="Y49" s="89">
        <v>0</v>
      </c>
      <c r="Z49" s="89">
        <v>0</v>
      </c>
      <c r="AA49" s="89">
        <v>0</v>
      </c>
      <c r="AB49" s="89">
        <v>0</v>
      </c>
    </row>
    <row r="50" spans="1:28" x14ac:dyDescent="0.25">
      <c r="A50" s="67"/>
      <c r="B50" s="64" t="s">
        <v>46</v>
      </c>
      <c r="C50" s="89">
        <v>22345.9</v>
      </c>
      <c r="D50" s="89">
        <v>14284.7</v>
      </c>
      <c r="E50" s="89">
        <v>6427.1</v>
      </c>
      <c r="F50" s="89">
        <v>44.1</v>
      </c>
      <c r="G50" s="89">
        <v>1018.6</v>
      </c>
      <c r="H50" s="89">
        <v>561.6</v>
      </c>
      <c r="I50" s="89">
        <v>9.9</v>
      </c>
      <c r="J50" s="89">
        <v>0</v>
      </c>
      <c r="K50" s="89">
        <v>-2974.4</v>
      </c>
      <c r="L50" s="89">
        <v>-1510.1</v>
      </c>
      <c r="M50" s="89">
        <v>0</v>
      </c>
      <c r="N50" s="89">
        <v>0</v>
      </c>
      <c r="O50" s="89">
        <v>0</v>
      </c>
      <c r="P50" s="89">
        <v>0</v>
      </c>
      <c r="Q50" s="89">
        <v>-4.8</v>
      </c>
      <c r="R50" s="89">
        <v>-5107</v>
      </c>
      <c r="S50" s="89">
        <v>0</v>
      </c>
      <c r="T50" s="89">
        <v>774.8</v>
      </c>
      <c r="U50" s="89">
        <v>0</v>
      </c>
      <c r="V50" s="89">
        <v>0</v>
      </c>
      <c r="W50" s="89">
        <v>440.1</v>
      </c>
      <c r="X50" s="89">
        <v>0</v>
      </c>
      <c r="Y50" s="89">
        <v>0</v>
      </c>
      <c r="Z50" s="89">
        <v>0</v>
      </c>
      <c r="AA50" s="89">
        <v>0</v>
      </c>
      <c r="AB50" s="89">
        <v>0</v>
      </c>
    </row>
    <row r="51" spans="1:28" x14ac:dyDescent="0.25">
      <c r="A51" s="65">
        <v>2014</v>
      </c>
      <c r="B51" s="66" t="s">
        <v>35</v>
      </c>
      <c r="C51" s="90">
        <v>22170.3</v>
      </c>
      <c r="D51" s="90">
        <v>14498.9</v>
      </c>
      <c r="E51" s="90">
        <v>6022.2</v>
      </c>
      <c r="F51" s="90">
        <v>43.9</v>
      </c>
      <c r="G51" s="90">
        <v>1011</v>
      </c>
      <c r="H51" s="90">
        <v>583.9</v>
      </c>
      <c r="I51" s="90">
        <v>10.4</v>
      </c>
      <c r="J51" s="90">
        <v>0</v>
      </c>
      <c r="K51" s="90">
        <v>-3205.9</v>
      </c>
      <c r="L51" s="90">
        <v>-1568</v>
      </c>
      <c r="M51" s="90">
        <v>0</v>
      </c>
      <c r="N51" s="90">
        <v>0</v>
      </c>
      <c r="O51" s="90">
        <v>0</v>
      </c>
      <c r="P51" s="90">
        <v>0</v>
      </c>
      <c r="Q51" s="90">
        <v>-6.9</v>
      </c>
      <c r="R51" s="90">
        <v>-4943.1000000000004</v>
      </c>
      <c r="S51" s="90">
        <v>0</v>
      </c>
      <c r="T51" s="90">
        <v>774.8</v>
      </c>
      <c r="U51" s="90">
        <v>0</v>
      </c>
      <c r="V51" s="90">
        <v>0</v>
      </c>
      <c r="W51" s="90">
        <v>456</v>
      </c>
      <c r="X51" s="90">
        <v>0</v>
      </c>
      <c r="Y51" s="90">
        <v>0</v>
      </c>
      <c r="Z51" s="90">
        <v>0</v>
      </c>
      <c r="AA51" s="90">
        <v>3.3</v>
      </c>
      <c r="AB51" s="90">
        <v>0</v>
      </c>
    </row>
    <row r="52" spans="1:28" x14ac:dyDescent="0.25">
      <c r="A52" s="67"/>
      <c r="B52" s="64" t="s">
        <v>36</v>
      </c>
      <c r="C52" s="89">
        <v>22379.200000000001</v>
      </c>
      <c r="D52" s="89">
        <v>14942.6</v>
      </c>
      <c r="E52" s="89">
        <v>5741.8</v>
      </c>
      <c r="F52" s="89">
        <v>44.4</v>
      </c>
      <c r="G52" s="89">
        <v>1019.6</v>
      </c>
      <c r="H52" s="89">
        <v>619.4</v>
      </c>
      <c r="I52" s="89">
        <v>11.5</v>
      </c>
      <c r="J52" s="89">
        <v>0</v>
      </c>
      <c r="K52" s="89">
        <v>-3250.9</v>
      </c>
      <c r="L52" s="89">
        <v>-1525.8</v>
      </c>
      <c r="M52" s="89">
        <v>0</v>
      </c>
      <c r="N52" s="89">
        <v>0</v>
      </c>
      <c r="O52" s="89">
        <v>0</v>
      </c>
      <c r="P52" s="89">
        <v>0</v>
      </c>
      <c r="Q52" s="89">
        <v>-4.5999999999999996</v>
      </c>
      <c r="R52" s="89">
        <v>-5061.5</v>
      </c>
      <c r="S52" s="89">
        <v>0</v>
      </c>
      <c r="T52" s="89">
        <v>774.8</v>
      </c>
      <c r="U52" s="89">
        <v>0</v>
      </c>
      <c r="V52" s="89">
        <v>0</v>
      </c>
      <c r="W52" s="89">
        <v>502</v>
      </c>
      <c r="X52" s="89">
        <v>0</v>
      </c>
      <c r="Y52" s="89">
        <v>0</v>
      </c>
      <c r="Z52" s="89">
        <v>0</v>
      </c>
      <c r="AA52" s="89">
        <v>0</v>
      </c>
      <c r="AB52" s="89">
        <v>0</v>
      </c>
    </row>
    <row r="53" spans="1:28" x14ac:dyDescent="0.25">
      <c r="A53" s="68"/>
      <c r="B53" s="64" t="s">
        <v>37</v>
      </c>
      <c r="C53" s="89">
        <v>21869.9</v>
      </c>
      <c r="D53" s="89">
        <v>15769.7</v>
      </c>
      <c r="E53" s="89">
        <v>4423.6000000000004</v>
      </c>
      <c r="F53" s="89">
        <v>44.2</v>
      </c>
      <c r="G53" s="89">
        <v>1013.4</v>
      </c>
      <c r="H53" s="89">
        <v>603.1</v>
      </c>
      <c r="I53" s="89">
        <v>15.7</v>
      </c>
      <c r="J53" s="89">
        <v>0</v>
      </c>
      <c r="K53" s="89">
        <v>-3021.3</v>
      </c>
      <c r="L53" s="89">
        <v>-1514.7</v>
      </c>
      <c r="M53" s="89">
        <v>0</v>
      </c>
      <c r="N53" s="89">
        <v>0</v>
      </c>
      <c r="O53" s="89">
        <v>0</v>
      </c>
      <c r="P53" s="89">
        <v>0</v>
      </c>
      <c r="Q53" s="89">
        <v>-4.5999999999999996</v>
      </c>
      <c r="R53" s="89">
        <v>-4841.7</v>
      </c>
      <c r="S53" s="89">
        <v>0</v>
      </c>
      <c r="T53" s="89">
        <v>774.8</v>
      </c>
      <c r="U53" s="89">
        <v>0</v>
      </c>
      <c r="V53" s="89">
        <v>0</v>
      </c>
      <c r="W53" s="89">
        <v>431.6</v>
      </c>
      <c r="X53" s="89">
        <v>0</v>
      </c>
      <c r="Y53" s="89">
        <v>0</v>
      </c>
      <c r="Z53" s="89">
        <v>0</v>
      </c>
      <c r="AA53" s="89">
        <v>-1.2</v>
      </c>
      <c r="AB53" s="89">
        <v>0</v>
      </c>
    </row>
    <row r="54" spans="1:28" x14ac:dyDescent="0.25">
      <c r="A54" s="67"/>
      <c r="B54" s="64" t="s">
        <v>38</v>
      </c>
      <c r="C54" s="89">
        <v>23180.6</v>
      </c>
      <c r="D54" s="89">
        <v>16296</v>
      </c>
      <c r="E54" s="89">
        <v>5210.3999999999996</v>
      </c>
      <c r="F54" s="89">
        <v>44.4</v>
      </c>
      <c r="G54" s="89">
        <v>1012.7</v>
      </c>
      <c r="H54" s="89">
        <v>601.70000000000005</v>
      </c>
      <c r="I54" s="89">
        <v>15.6</v>
      </c>
      <c r="J54" s="89">
        <v>0</v>
      </c>
      <c r="K54" s="89">
        <v>-2863.8</v>
      </c>
      <c r="L54" s="89">
        <v>-1565.5</v>
      </c>
      <c r="M54" s="89">
        <v>0</v>
      </c>
      <c r="N54" s="89">
        <v>0</v>
      </c>
      <c r="O54" s="89">
        <v>0</v>
      </c>
      <c r="P54" s="89">
        <v>0</v>
      </c>
      <c r="Q54" s="89">
        <v>-4.5999999999999996</v>
      </c>
      <c r="R54" s="89">
        <v>-5806</v>
      </c>
      <c r="S54" s="89">
        <v>0</v>
      </c>
      <c r="T54" s="89">
        <v>776</v>
      </c>
      <c r="U54" s="89">
        <v>0</v>
      </c>
      <c r="V54" s="89">
        <v>0</v>
      </c>
      <c r="W54" s="89">
        <v>402.7</v>
      </c>
      <c r="X54" s="89">
        <v>0</v>
      </c>
      <c r="Y54" s="89">
        <v>0</v>
      </c>
      <c r="Z54" s="89">
        <v>0</v>
      </c>
      <c r="AA54" s="89">
        <v>1.9</v>
      </c>
      <c r="AB54" s="89">
        <v>0</v>
      </c>
    </row>
    <row r="55" spans="1:28" x14ac:dyDescent="0.25">
      <c r="A55" s="67"/>
      <c r="B55" s="64" t="s">
        <v>39</v>
      </c>
      <c r="C55" s="89">
        <v>23137.1</v>
      </c>
      <c r="D55" s="89">
        <v>16395.599999999999</v>
      </c>
      <c r="E55" s="89">
        <v>5092.3</v>
      </c>
      <c r="F55" s="89">
        <v>44.1</v>
      </c>
      <c r="G55" s="89">
        <v>1006.5</v>
      </c>
      <c r="H55" s="89">
        <v>583.79999999999995</v>
      </c>
      <c r="I55" s="89">
        <v>14.5</v>
      </c>
      <c r="J55" s="89">
        <v>0</v>
      </c>
      <c r="K55" s="89">
        <v>-3138.4</v>
      </c>
      <c r="L55" s="89">
        <v>-1552.3</v>
      </c>
      <c r="M55" s="89">
        <v>0</v>
      </c>
      <c r="N55" s="89">
        <v>0</v>
      </c>
      <c r="O55" s="89">
        <v>0</v>
      </c>
      <c r="P55" s="89">
        <v>0</v>
      </c>
      <c r="Q55" s="89">
        <v>-4.7</v>
      </c>
      <c r="R55" s="89">
        <v>-5772.2</v>
      </c>
      <c r="S55" s="89">
        <v>0</v>
      </c>
      <c r="T55" s="89">
        <v>776</v>
      </c>
      <c r="U55" s="89">
        <v>0</v>
      </c>
      <c r="V55" s="89">
        <v>0</v>
      </c>
      <c r="W55" s="89">
        <v>405.7</v>
      </c>
      <c r="X55" s="89">
        <v>0</v>
      </c>
      <c r="Y55" s="89">
        <v>0</v>
      </c>
      <c r="Z55" s="89">
        <v>0</v>
      </c>
      <c r="AA55" s="89">
        <v>3.3</v>
      </c>
      <c r="AB55" s="89">
        <v>0</v>
      </c>
    </row>
    <row r="56" spans="1:28" x14ac:dyDescent="0.25">
      <c r="A56" s="67"/>
      <c r="B56" s="64" t="s">
        <v>40</v>
      </c>
      <c r="C56" s="89">
        <v>22553.3</v>
      </c>
      <c r="D56" s="89">
        <v>15970.8</v>
      </c>
      <c r="E56" s="89">
        <v>4903.7</v>
      </c>
      <c r="F56" s="89">
        <v>44.2</v>
      </c>
      <c r="G56" s="89">
        <v>1007.7</v>
      </c>
      <c r="H56" s="89">
        <v>614.4</v>
      </c>
      <c r="I56" s="89">
        <v>12.4</v>
      </c>
      <c r="J56" s="89">
        <v>0</v>
      </c>
      <c r="K56" s="89">
        <v>-3039</v>
      </c>
      <c r="L56" s="89">
        <v>-1530.7</v>
      </c>
      <c r="M56" s="89">
        <v>0</v>
      </c>
      <c r="N56" s="89">
        <v>0</v>
      </c>
      <c r="O56" s="89">
        <v>0</v>
      </c>
      <c r="P56" s="89">
        <v>0</v>
      </c>
      <c r="Q56" s="89">
        <v>-4.9000000000000004</v>
      </c>
      <c r="R56" s="89">
        <v>-5558.4</v>
      </c>
      <c r="S56" s="89">
        <v>0</v>
      </c>
      <c r="T56" s="89">
        <v>776</v>
      </c>
      <c r="U56" s="89">
        <v>0</v>
      </c>
      <c r="V56" s="89">
        <v>0</v>
      </c>
      <c r="W56" s="89">
        <v>388.8</v>
      </c>
      <c r="X56" s="89">
        <v>0</v>
      </c>
      <c r="Y56" s="89">
        <v>0</v>
      </c>
      <c r="Z56" s="89">
        <v>0</v>
      </c>
      <c r="AA56" s="89">
        <v>-0.6</v>
      </c>
      <c r="AB56" s="89">
        <v>0</v>
      </c>
    </row>
    <row r="57" spans="1:28" x14ac:dyDescent="0.25">
      <c r="A57" s="67"/>
      <c r="B57" s="64" t="s">
        <v>41</v>
      </c>
      <c r="C57" s="89">
        <v>22419</v>
      </c>
      <c r="D57" s="89">
        <v>15846.5</v>
      </c>
      <c r="E57" s="89">
        <v>4919.7</v>
      </c>
      <c r="F57" s="89">
        <v>43.8</v>
      </c>
      <c r="G57" s="89">
        <v>994.8</v>
      </c>
      <c r="H57" s="89">
        <v>600.20000000000005</v>
      </c>
      <c r="I57" s="89">
        <v>14</v>
      </c>
      <c r="J57" s="89">
        <v>0</v>
      </c>
      <c r="K57" s="89">
        <v>-3125.8</v>
      </c>
      <c r="L57" s="89">
        <v>-1543.5</v>
      </c>
      <c r="M57" s="89">
        <v>0</v>
      </c>
      <c r="N57" s="89">
        <v>0</v>
      </c>
      <c r="O57" s="89">
        <v>0</v>
      </c>
      <c r="P57" s="89">
        <v>0</v>
      </c>
      <c r="Q57" s="89">
        <v>-4.8</v>
      </c>
      <c r="R57" s="89">
        <v>-5525.6</v>
      </c>
      <c r="S57" s="89">
        <v>0</v>
      </c>
      <c r="T57" s="89">
        <v>776</v>
      </c>
      <c r="U57" s="89">
        <v>0</v>
      </c>
      <c r="V57" s="89">
        <v>0</v>
      </c>
      <c r="W57" s="89">
        <v>428.1</v>
      </c>
      <c r="X57" s="89">
        <v>0</v>
      </c>
      <c r="Y57" s="89">
        <v>0</v>
      </c>
      <c r="Z57" s="89">
        <v>0</v>
      </c>
      <c r="AA57" s="89">
        <v>3.6</v>
      </c>
      <c r="AB57" s="89">
        <v>0</v>
      </c>
    </row>
    <row r="58" spans="1:28" x14ac:dyDescent="0.25">
      <c r="A58" s="67"/>
      <c r="B58" s="64" t="s">
        <v>42</v>
      </c>
      <c r="C58" s="89">
        <v>22605.4</v>
      </c>
      <c r="D58" s="89">
        <v>15706.5</v>
      </c>
      <c r="E58" s="89">
        <v>5255</v>
      </c>
      <c r="F58" s="89">
        <v>43.5</v>
      </c>
      <c r="G58" s="89">
        <v>986.4</v>
      </c>
      <c r="H58" s="89">
        <v>600.20000000000005</v>
      </c>
      <c r="I58" s="89">
        <v>13.8</v>
      </c>
      <c r="J58" s="89">
        <v>0</v>
      </c>
      <c r="K58" s="89">
        <v>-3512.3</v>
      </c>
      <c r="L58" s="89">
        <v>-1563</v>
      </c>
      <c r="M58" s="89">
        <v>0</v>
      </c>
      <c r="N58" s="89">
        <v>0</v>
      </c>
      <c r="O58" s="89">
        <v>0</v>
      </c>
      <c r="P58" s="89">
        <v>0</v>
      </c>
      <c r="Q58" s="89">
        <v>-4.8</v>
      </c>
      <c r="R58" s="89">
        <v>-5630.7</v>
      </c>
      <c r="S58" s="89">
        <v>0</v>
      </c>
      <c r="T58" s="89">
        <v>776</v>
      </c>
      <c r="U58" s="89">
        <v>0</v>
      </c>
      <c r="V58" s="89">
        <v>0</v>
      </c>
      <c r="W58" s="89">
        <v>462</v>
      </c>
      <c r="X58" s="89">
        <v>0</v>
      </c>
      <c r="Y58" s="89">
        <v>0</v>
      </c>
      <c r="Z58" s="89">
        <v>0</v>
      </c>
      <c r="AA58" s="89">
        <v>2.4</v>
      </c>
      <c r="AB58" s="89">
        <v>0</v>
      </c>
    </row>
    <row r="59" spans="1:28" x14ac:dyDescent="0.25">
      <c r="A59" s="67"/>
      <c r="B59" s="64" t="s">
        <v>43</v>
      </c>
      <c r="C59" s="89">
        <v>22636.799999999999</v>
      </c>
      <c r="D59" s="89">
        <v>15848.9</v>
      </c>
      <c r="E59" s="89">
        <v>5140.3999999999996</v>
      </c>
      <c r="F59" s="89">
        <v>42.5</v>
      </c>
      <c r="G59" s="89">
        <v>1014.6</v>
      </c>
      <c r="H59" s="89">
        <v>567.79999999999995</v>
      </c>
      <c r="I59" s="89">
        <v>22.7</v>
      </c>
      <c r="J59" s="89">
        <v>0</v>
      </c>
      <c r="K59" s="89">
        <v>-2351.1999999999998</v>
      </c>
      <c r="L59" s="89">
        <v>-1599.1</v>
      </c>
      <c r="M59" s="89">
        <v>0</v>
      </c>
      <c r="N59" s="89">
        <v>0</v>
      </c>
      <c r="O59" s="89">
        <v>0</v>
      </c>
      <c r="P59" s="89">
        <v>0</v>
      </c>
      <c r="Q59" s="89">
        <v>-4.5999999999999996</v>
      </c>
      <c r="R59" s="89">
        <v>-5726.3</v>
      </c>
      <c r="S59" s="89">
        <v>0</v>
      </c>
      <c r="T59" s="89">
        <v>776</v>
      </c>
      <c r="U59" s="89">
        <v>0</v>
      </c>
      <c r="V59" s="89">
        <v>0</v>
      </c>
      <c r="W59" s="89">
        <v>422.5</v>
      </c>
      <c r="X59" s="89">
        <v>0</v>
      </c>
      <c r="Y59" s="89">
        <v>0</v>
      </c>
      <c r="Z59" s="89">
        <v>0</v>
      </c>
      <c r="AA59" s="89">
        <v>9.6</v>
      </c>
      <c r="AB59" s="89">
        <v>0</v>
      </c>
    </row>
    <row r="60" spans="1:28" x14ac:dyDescent="0.25">
      <c r="A60" s="67"/>
      <c r="B60" s="64" t="s">
        <v>44</v>
      </c>
      <c r="C60" s="89">
        <v>22419.7</v>
      </c>
      <c r="D60" s="89">
        <v>15734</v>
      </c>
      <c r="E60" s="89">
        <v>5070</v>
      </c>
      <c r="F60" s="89">
        <v>42.4</v>
      </c>
      <c r="G60" s="89">
        <v>1009.4</v>
      </c>
      <c r="H60" s="89">
        <v>545</v>
      </c>
      <c r="I60" s="89">
        <v>19.2</v>
      </c>
      <c r="J60" s="89">
        <v>0</v>
      </c>
      <c r="K60" s="89">
        <v>-2352.8000000000002</v>
      </c>
      <c r="L60" s="89">
        <v>-1600.6</v>
      </c>
      <c r="M60" s="89">
        <v>0</v>
      </c>
      <c r="N60" s="89">
        <v>0</v>
      </c>
      <c r="O60" s="89">
        <v>0</v>
      </c>
      <c r="P60" s="89">
        <v>0</v>
      </c>
      <c r="Q60" s="89">
        <v>-4.8</v>
      </c>
      <c r="R60" s="89">
        <v>-5264.2</v>
      </c>
      <c r="S60" s="89">
        <v>0</v>
      </c>
      <c r="T60" s="89">
        <v>776</v>
      </c>
      <c r="U60" s="89">
        <v>0</v>
      </c>
      <c r="V60" s="89">
        <v>0</v>
      </c>
      <c r="W60" s="89">
        <v>403.9</v>
      </c>
      <c r="X60" s="89">
        <v>0</v>
      </c>
      <c r="Y60" s="89">
        <v>0</v>
      </c>
      <c r="Z60" s="89">
        <v>0</v>
      </c>
      <c r="AA60" s="89">
        <v>4.4000000000000004</v>
      </c>
      <c r="AB60" s="89">
        <v>0</v>
      </c>
    </row>
    <row r="61" spans="1:28" x14ac:dyDescent="0.25">
      <c r="A61" s="67"/>
      <c r="B61" s="64" t="s">
        <v>45</v>
      </c>
      <c r="C61" s="89">
        <v>22448.400000000001</v>
      </c>
      <c r="D61" s="89">
        <v>15678.6</v>
      </c>
      <c r="E61" s="89">
        <v>5163.1000000000004</v>
      </c>
      <c r="F61" s="89">
        <v>41.9</v>
      </c>
      <c r="G61" s="89">
        <v>998.8</v>
      </c>
      <c r="H61" s="89">
        <v>546.29999999999995</v>
      </c>
      <c r="I61" s="89">
        <v>19.399999999999999</v>
      </c>
      <c r="J61" s="89">
        <v>0</v>
      </c>
      <c r="K61" s="89">
        <v>-2646.2</v>
      </c>
      <c r="L61" s="89">
        <v>-1644.8</v>
      </c>
      <c r="M61" s="89">
        <v>0</v>
      </c>
      <c r="N61" s="89">
        <v>0</v>
      </c>
      <c r="O61" s="89">
        <v>0</v>
      </c>
      <c r="P61" s="89">
        <v>0</v>
      </c>
      <c r="Q61" s="89">
        <v>-4.7</v>
      </c>
      <c r="R61" s="89">
        <v>-4898.5</v>
      </c>
      <c r="S61" s="89">
        <v>0</v>
      </c>
      <c r="T61" s="89">
        <v>776</v>
      </c>
      <c r="U61" s="89">
        <v>0</v>
      </c>
      <c r="V61" s="89">
        <v>0</v>
      </c>
      <c r="W61" s="89">
        <v>370.4</v>
      </c>
      <c r="X61" s="89">
        <v>0</v>
      </c>
      <c r="Y61" s="89">
        <v>0</v>
      </c>
      <c r="Z61" s="89">
        <v>0</v>
      </c>
      <c r="AA61" s="89">
        <v>4.8</v>
      </c>
      <c r="AB61" s="89">
        <v>0</v>
      </c>
    </row>
    <row r="62" spans="1:28" x14ac:dyDescent="0.25">
      <c r="A62" s="67"/>
      <c r="B62" s="64" t="s">
        <v>46</v>
      </c>
      <c r="C62" s="89">
        <v>22968.5</v>
      </c>
      <c r="D62" s="89">
        <v>16242.6</v>
      </c>
      <c r="E62" s="89">
        <v>5117.7</v>
      </c>
      <c r="F62" s="89">
        <v>41.5</v>
      </c>
      <c r="G62" s="89">
        <v>986.1</v>
      </c>
      <c r="H62" s="89">
        <v>555.4</v>
      </c>
      <c r="I62" s="89">
        <v>25.3</v>
      </c>
      <c r="J62" s="89">
        <v>0</v>
      </c>
      <c r="K62" s="89">
        <v>-2570.8000000000002</v>
      </c>
      <c r="L62" s="89">
        <v>-1589</v>
      </c>
      <c r="M62" s="89">
        <v>0</v>
      </c>
      <c r="N62" s="89">
        <v>0</v>
      </c>
      <c r="O62" s="89">
        <v>0</v>
      </c>
      <c r="P62" s="89">
        <v>0</v>
      </c>
      <c r="Q62" s="89">
        <v>-4.7</v>
      </c>
      <c r="R62" s="89">
        <v>-5290.4</v>
      </c>
      <c r="S62" s="89">
        <v>0</v>
      </c>
      <c r="T62" s="89">
        <v>776</v>
      </c>
      <c r="U62" s="89">
        <v>0</v>
      </c>
      <c r="V62" s="89">
        <v>0</v>
      </c>
      <c r="W62" s="89">
        <v>356.8</v>
      </c>
      <c r="X62" s="89">
        <v>0</v>
      </c>
      <c r="Y62" s="89">
        <v>0</v>
      </c>
      <c r="Z62" s="89">
        <v>0</v>
      </c>
      <c r="AA62" s="89">
        <v>12.4</v>
      </c>
      <c r="AB62" s="89">
        <v>0</v>
      </c>
    </row>
    <row r="63" spans="1:28" x14ac:dyDescent="0.25">
      <c r="A63" s="65">
        <v>2015</v>
      </c>
      <c r="B63" s="66" t="s">
        <v>35</v>
      </c>
      <c r="C63" s="90">
        <v>23856.9</v>
      </c>
      <c r="D63" s="90">
        <v>17239.8</v>
      </c>
      <c r="E63" s="90">
        <v>5019.2</v>
      </c>
      <c r="F63" s="90">
        <v>40.4</v>
      </c>
      <c r="G63" s="90">
        <v>956.3</v>
      </c>
      <c r="H63" s="90">
        <v>582.20000000000005</v>
      </c>
      <c r="I63" s="90">
        <v>19.100000000000001</v>
      </c>
      <c r="J63" s="90">
        <v>0</v>
      </c>
      <c r="K63" s="90">
        <v>-2685.8</v>
      </c>
      <c r="L63" s="90">
        <v>-1687.9</v>
      </c>
      <c r="M63" s="90">
        <v>0</v>
      </c>
      <c r="N63" s="90">
        <v>0</v>
      </c>
      <c r="O63" s="90">
        <v>0</v>
      </c>
      <c r="P63" s="90">
        <v>0</v>
      </c>
      <c r="Q63" s="90">
        <v>-4.5</v>
      </c>
      <c r="R63" s="90">
        <v>-5183</v>
      </c>
      <c r="S63" s="90">
        <v>0</v>
      </c>
      <c r="T63" s="90">
        <v>776</v>
      </c>
      <c r="U63" s="90">
        <v>0</v>
      </c>
      <c r="V63" s="90">
        <v>0</v>
      </c>
      <c r="W63" s="90">
        <v>384.9</v>
      </c>
      <c r="X63" s="90">
        <v>0</v>
      </c>
      <c r="Y63" s="90">
        <v>0</v>
      </c>
      <c r="Z63" s="90">
        <v>0</v>
      </c>
      <c r="AA63" s="90">
        <v>8</v>
      </c>
      <c r="AB63" s="90">
        <v>0</v>
      </c>
    </row>
    <row r="64" spans="1:28" x14ac:dyDescent="0.25">
      <c r="A64" s="67"/>
      <c r="B64" s="64" t="s">
        <v>36</v>
      </c>
      <c r="C64" s="89">
        <v>23479.5</v>
      </c>
      <c r="D64" s="89">
        <v>16795.7</v>
      </c>
      <c r="E64" s="89">
        <v>5114.8999999999996</v>
      </c>
      <c r="F64" s="89">
        <v>40.299999999999997</v>
      </c>
      <c r="G64" s="89">
        <v>954.6</v>
      </c>
      <c r="H64" s="89">
        <v>560.5</v>
      </c>
      <c r="I64" s="89">
        <v>13.4</v>
      </c>
      <c r="J64" s="89">
        <v>0</v>
      </c>
      <c r="K64" s="89">
        <v>-2642.9</v>
      </c>
      <c r="L64" s="89">
        <v>-1715.8</v>
      </c>
      <c r="M64" s="89">
        <v>0</v>
      </c>
      <c r="N64" s="89">
        <v>0</v>
      </c>
      <c r="O64" s="89">
        <v>0</v>
      </c>
      <c r="P64" s="89">
        <v>0</v>
      </c>
      <c r="Q64" s="89">
        <v>-4.2</v>
      </c>
      <c r="R64" s="89">
        <v>-5131.2</v>
      </c>
      <c r="S64" s="89">
        <v>0</v>
      </c>
      <c r="T64" s="89">
        <v>776</v>
      </c>
      <c r="U64" s="89">
        <v>0</v>
      </c>
      <c r="V64" s="89">
        <v>0</v>
      </c>
      <c r="W64" s="89">
        <v>400.9</v>
      </c>
      <c r="X64" s="89">
        <v>0</v>
      </c>
      <c r="Y64" s="89">
        <v>0</v>
      </c>
      <c r="Z64" s="89">
        <v>0</v>
      </c>
      <c r="AA64" s="89">
        <v>2.2999999999999998</v>
      </c>
      <c r="AB64" s="89">
        <v>0</v>
      </c>
    </row>
    <row r="65" spans="1:28" x14ac:dyDescent="0.25">
      <c r="A65" s="68"/>
      <c r="B65" s="64" t="s">
        <v>37</v>
      </c>
      <c r="C65" s="89">
        <v>24625.599999999999</v>
      </c>
      <c r="D65" s="89">
        <v>17550.599999999999</v>
      </c>
      <c r="E65" s="89">
        <v>5745.3</v>
      </c>
      <c r="F65" s="89">
        <v>39.5</v>
      </c>
      <c r="G65" s="89">
        <v>931.3</v>
      </c>
      <c r="H65" s="89">
        <v>342</v>
      </c>
      <c r="I65" s="89">
        <v>17</v>
      </c>
      <c r="J65" s="89">
        <v>0</v>
      </c>
      <c r="K65" s="89">
        <v>-2635.6</v>
      </c>
      <c r="L65" s="89">
        <v>-1740.6</v>
      </c>
      <c r="M65" s="89">
        <v>0</v>
      </c>
      <c r="N65" s="89">
        <v>0</v>
      </c>
      <c r="O65" s="89">
        <v>0</v>
      </c>
      <c r="P65" s="89">
        <v>0</v>
      </c>
      <c r="Q65" s="89">
        <v>-4</v>
      </c>
      <c r="R65" s="89">
        <v>-6300.7</v>
      </c>
      <c r="S65" s="89">
        <v>0</v>
      </c>
      <c r="T65" s="89">
        <v>776</v>
      </c>
      <c r="U65" s="89">
        <v>0</v>
      </c>
      <c r="V65" s="89">
        <v>0</v>
      </c>
      <c r="W65" s="89">
        <v>405.4</v>
      </c>
      <c r="X65" s="89">
        <v>0</v>
      </c>
      <c r="Y65" s="89">
        <v>0</v>
      </c>
      <c r="Z65" s="89">
        <v>0</v>
      </c>
      <c r="AA65" s="89">
        <v>6.9</v>
      </c>
      <c r="AB65" s="89">
        <v>0</v>
      </c>
    </row>
    <row r="66" spans="1:28" x14ac:dyDescent="0.25">
      <c r="A66" s="68"/>
      <c r="B66" s="64" t="s">
        <v>38</v>
      </c>
      <c r="C66" s="89">
        <v>25074.1</v>
      </c>
      <c r="D66" s="89">
        <v>17919.599999999999</v>
      </c>
      <c r="E66" s="89">
        <v>5833.1</v>
      </c>
      <c r="F66" s="89">
        <v>40.299999999999997</v>
      </c>
      <c r="G66" s="89">
        <v>946.3</v>
      </c>
      <c r="H66" s="89">
        <v>340.3</v>
      </c>
      <c r="I66" s="89">
        <v>-5.5</v>
      </c>
      <c r="J66" s="89">
        <v>0</v>
      </c>
      <c r="K66" s="89">
        <v>-2580.3000000000002</v>
      </c>
      <c r="L66" s="89">
        <v>-1696.7</v>
      </c>
      <c r="M66" s="89">
        <v>0</v>
      </c>
      <c r="N66" s="89">
        <v>0</v>
      </c>
      <c r="O66" s="89">
        <v>0</v>
      </c>
      <c r="P66" s="89">
        <v>0</v>
      </c>
      <c r="Q66" s="89">
        <v>-4.2</v>
      </c>
      <c r="R66" s="89">
        <v>-6329.8</v>
      </c>
      <c r="S66" s="89">
        <v>0</v>
      </c>
      <c r="T66" s="89">
        <v>777.6</v>
      </c>
      <c r="U66" s="89">
        <v>0</v>
      </c>
      <c r="V66" s="89">
        <v>0</v>
      </c>
      <c r="W66" s="89">
        <v>384.4</v>
      </c>
      <c r="X66" s="89">
        <v>0</v>
      </c>
      <c r="Y66" s="89">
        <v>0</v>
      </c>
      <c r="Z66" s="89">
        <v>0</v>
      </c>
      <c r="AA66" s="89">
        <v>-10.199999999999999</v>
      </c>
      <c r="AB66" s="89">
        <v>0</v>
      </c>
    </row>
    <row r="67" spans="1:28" x14ac:dyDescent="0.25">
      <c r="A67" s="68"/>
      <c r="B67" s="64" t="s">
        <v>39</v>
      </c>
      <c r="C67" s="89">
        <v>25053.599999999999</v>
      </c>
      <c r="D67" s="89">
        <v>17458.2</v>
      </c>
      <c r="E67" s="89">
        <v>6275.8</v>
      </c>
      <c r="F67" s="89">
        <v>39.799999999999997</v>
      </c>
      <c r="G67" s="89">
        <v>932.3</v>
      </c>
      <c r="H67" s="89">
        <v>342.9</v>
      </c>
      <c r="I67" s="89">
        <v>4.5999999999999996</v>
      </c>
      <c r="J67" s="89">
        <v>0</v>
      </c>
      <c r="K67" s="89">
        <v>-2563.6999999999998</v>
      </c>
      <c r="L67" s="89">
        <v>-1698.4</v>
      </c>
      <c r="M67" s="89">
        <v>0</v>
      </c>
      <c r="N67" s="89">
        <v>0</v>
      </c>
      <c r="O67" s="89">
        <v>0</v>
      </c>
      <c r="P67" s="89">
        <v>0</v>
      </c>
      <c r="Q67" s="89">
        <v>-4.3</v>
      </c>
      <c r="R67" s="89">
        <v>-6159.7</v>
      </c>
      <c r="S67" s="89">
        <v>0</v>
      </c>
      <c r="T67" s="89">
        <v>777.6</v>
      </c>
      <c r="U67" s="89">
        <v>0</v>
      </c>
      <c r="V67" s="89">
        <v>0</v>
      </c>
      <c r="W67" s="89">
        <v>404.6</v>
      </c>
      <c r="X67" s="89">
        <v>0</v>
      </c>
      <c r="Y67" s="89">
        <v>0</v>
      </c>
      <c r="Z67" s="89">
        <v>0</v>
      </c>
      <c r="AA67" s="89">
        <v>-0.2</v>
      </c>
      <c r="AB67" s="89">
        <v>0</v>
      </c>
    </row>
    <row r="68" spans="1:28" x14ac:dyDescent="0.25">
      <c r="A68" s="68"/>
      <c r="B68" s="64" t="s">
        <v>40</v>
      </c>
      <c r="C68" s="89">
        <v>24967.1</v>
      </c>
      <c r="D68" s="89">
        <v>16657.099999999999</v>
      </c>
      <c r="E68" s="89">
        <v>6989.8</v>
      </c>
      <c r="F68" s="89">
        <v>40.200000000000003</v>
      </c>
      <c r="G68" s="89">
        <v>940.9</v>
      </c>
      <c r="H68" s="89">
        <v>337</v>
      </c>
      <c r="I68" s="89">
        <v>1.8</v>
      </c>
      <c r="J68" s="89">
        <v>0</v>
      </c>
      <c r="K68" s="89">
        <v>-2661.4</v>
      </c>
      <c r="L68" s="89">
        <v>-1700.2</v>
      </c>
      <c r="M68" s="89">
        <v>0</v>
      </c>
      <c r="N68" s="89">
        <v>0</v>
      </c>
      <c r="O68" s="89">
        <v>0</v>
      </c>
      <c r="P68" s="89">
        <v>0</v>
      </c>
      <c r="Q68" s="89">
        <v>-4.4000000000000004</v>
      </c>
      <c r="R68" s="89">
        <v>-6048.4</v>
      </c>
      <c r="S68" s="89">
        <v>0</v>
      </c>
      <c r="T68" s="89">
        <v>777.6</v>
      </c>
      <c r="U68" s="89">
        <v>0</v>
      </c>
      <c r="V68" s="89">
        <v>0</v>
      </c>
      <c r="W68" s="89">
        <v>421.7</v>
      </c>
      <c r="X68" s="89">
        <v>0</v>
      </c>
      <c r="Y68" s="89">
        <v>0</v>
      </c>
      <c r="Z68" s="89">
        <v>0</v>
      </c>
      <c r="AA68" s="89">
        <v>1.3</v>
      </c>
      <c r="AB68" s="89">
        <v>0</v>
      </c>
    </row>
    <row r="69" spans="1:28" x14ac:dyDescent="0.25">
      <c r="A69" s="69"/>
      <c r="B69" s="64" t="s">
        <v>41</v>
      </c>
      <c r="C69" s="91">
        <v>24874.799999999999</v>
      </c>
      <c r="D69" s="91">
        <v>16957.599999999999</v>
      </c>
      <c r="E69" s="91">
        <v>6625.4</v>
      </c>
      <c r="F69" s="92">
        <v>39.9</v>
      </c>
      <c r="G69" s="91">
        <v>929.8</v>
      </c>
      <c r="H69" s="92">
        <v>315.8</v>
      </c>
      <c r="I69" s="92">
        <v>6.2</v>
      </c>
      <c r="J69" s="92">
        <v>0</v>
      </c>
      <c r="K69" s="91">
        <v>-2708.7</v>
      </c>
      <c r="L69" s="91">
        <v>-1682.7</v>
      </c>
      <c r="M69" s="92">
        <v>0</v>
      </c>
      <c r="N69" s="92">
        <v>0</v>
      </c>
      <c r="O69" s="92">
        <v>0</v>
      </c>
      <c r="P69" s="92">
        <v>0</v>
      </c>
      <c r="Q69" s="92">
        <v>-4.4000000000000004</v>
      </c>
      <c r="R69" s="91">
        <v>-6066.8</v>
      </c>
      <c r="S69" s="92">
        <v>0</v>
      </c>
      <c r="T69" s="91">
        <v>777.6</v>
      </c>
      <c r="U69" s="92">
        <v>0</v>
      </c>
      <c r="V69" s="92">
        <v>0</v>
      </c>
      <c r="W69" s="92">
        <v>462.8</v>
      </c>
      <c r="X69" s="92">
        <v>0</v>
      </c>
      <c r="Y69" s="92">
        <v>0</v>
      </c>
      <c r="Z69" s="92">
        <v>0</v>
      </c>
      <c r="AA69" s="92">
        <v>5.6</v>
      </c>
      <c r="AB69" s="92">
        <v>0</v>
      </c>
    </row>
    <row r="70" spans="1:28" x14ac:dyDescent="0.25">
      <c r="A70" s="69"/>
      <c r="B70" s="64" t="s">
        <v>42</v>
      </c>
      <c r="C70" s="91">
        <v>24895.9</v>
      </c>
      <c r="D70" s="91">
        <v>16999.400000000001</v>
      </c>
      <c r="E70" s="91">
        <v>6590.9</v>
      </c>
      <c r="F70" s="92">
        <v>40.200000000000003</v>
      </c>
      <c r="G70" s="91">
        <v>936.6</v>
      </c>
      <c r="H70" s="92">
        <v>326.5</v>
      </c>
      <c r="I70" s="92">
        <v>2.2000000000000002</v>
      </c>
      <c r="J70" s="92">
        <v>0</v>
      </c>
      <c r="K70" s="91">
        <v>-2770.1</v>
      </c>
      <c r="L70" s="91">
        <v>-1698.5</v>
      </c>
      <c r="M70" s="92">
        <v>0</v>
      </c>
      <c r="N70" s="92">
        <v>0</v>
      </c>
      <c r="O70" s="92">
        <v>0</v>
      </c>
      <c r="P70" s="92">
        <v>0</v>
      </c>
      <c r="Q70" s="92">
        <v>-4.8</v>
      </c>
      <c r="R70" s="91">
        <v>-5890.4</v>
      </c>
      <c r="S70" s="92">
        <v>0</v>
      </c>
      <c r="T70" s="91">
        <v>777.6</v>
      </c>
      <c r="U70" s="92">
        <v>0</v>
      </c>
      <c r="V70" s="92">
        <v>0</v>
      </c>
      <c r="W70" s="92">
        <v>451.8</v>
      </c>
      <c r="X70" s="92">
        <v>0</v>
      </c>
      <c r="Y70" s="92">
        <v>0</v>
      </c>
      <c r="Z70" s="92">
        <v>0</v>
      </c>
      <c r="AA70" s="92">
        <v>1.3</v>
      </c>
      <c r="AB70" s="92">
        <v>0</v>
      </c>
    </row>
    <row r="71" spans="1:28" x14ac:dyDescent="0.25">
      <c r="A71" s="69"/>
      <c r="B71" s="64" t="s">
        <v>43</v>
      </c>
      <c r="C71" s="91">
        <v>24441.200000000001</v>
      </c>
      <c r="D71" s="91">
        <v>16486.7</v>
      </c>
      <c r="E71" s="91">
        <v>6659.3</v>
      </c>
      <c r="F71" s="91">
        <v>40.200000000000003</v>
      </c>
      <c r="G71" s="91">
        <v>931.3</v>
      </c>
      <c r="H71" s="91">
        <v>320.89999999999998</v>
      </c>
      <c r="I71" s="91">
        <v>2.8</v>
      </c>
      <c r="J71" s="91">
        <v>0</v>
      </c>
      <c r="K71" s="91">
        <v>-2812.1</v>
      </c>
      <c r="L71" s="91">
        <v>-1707.2</v>
      </c>
      <c r="M71" s="91">
        <v>0</v>
      </c>
      <c r="N71" s="91">
        <v>0</v>
      </c>
      <c r="O71" s="91">
        <v>0</v>
      </c>
      <c r="P71" s="91">
        <v>0</v>
      </c>
      <c r="Q71" s="91">
        <v>-4.8</v>
      </c>
      <c r="R71" s="91">
        <v>-5528.6</v>
      </c>
      <c r="S71" s="91">
        <v>0</v>
      </c>
      <c r="T71" s="91">
        <v>777.6</v>
      </c>
      <c r="U71" s="91">
        <v>0</v>
      </c>
      <c r="V71" s="91">
        <v>0</v>
      </c>
      <c r="W71" s="91">
        <v>445.7</v>
      </c>
      <c r="X71" s="91">
        <v>0</v>
      </c>
      <c r="Y71" s="91">
        <v>0</v>
      </c>
      <c r="Z71" s="91">
        <v>0</v>
      </c>
      <c r="AA71" s="91">
        <v>2.2000000000000002</v>
      </c>
      <c r="AB71" s="91">
        <v>0</v>
      </c>
    </row>
    <row r="72" spans="1:28" x14ac:dyDescent="0.25">
      <c r="A72" s="73"/>
      <c r="B72" s="64" t="s">
        <v>44</v>
      </c>
      <c r="C72" s="91">
        <v>24205.9</v>
      </c>
      <c r="D72" s="91">
        <v>16123.4</v>
      </c>
      <c r="E72" s="91">
        <v>6785.6</v>
      </c>
      <c r="F72" s="91">
        <v>40</v>
      </c>
      <c r="G72" s="91">
        <v>925</v>
      </c>
      <c r="H72" s="91">
        <v>329</v>
      </c>
      <c r="I72" s="91">
        <v>2.9</v>
      </c>
      <c r="J72" s="91">
        <v>0</v>
      </c>
      <c r="K72" s="91">
        <v>-2899.5</v>
      </c>
      <c r="L72" s="91">
        <v>-1690.7</v>
      </c>
      <c r="M72" s="91">
        <v>0</v>
      </c>
      <c r="N72" s="91">
        <v>0</v>
      </c>
      <c r="O72" s="91">
        <v>0</v>
      </c>
      <c r="P72" s="91">
        <v>0</v>
      </c>
      <c r="Q72" s="91">
        <v>-4.8</v>
      </c>
      <c r="R72" s="91">
        <v>-5524.4</v>
      </c>
      <c r="S72" s="91">
        <v>0</v>
      </c>
      <c r="T72" s="91">
        <v>956.3</v>
      </c>
      <c r="U72" s="91">
        <v>0</v>
      </c>
      <c r="V72" s="91">
        <v>0</v>
      </c>
      <c r="W72" s="91">
        <v>408.8</v>
      </c>
      <c r="X72" s="91">
        <v>0</v>
      </c>
      <c r="Y72" s="91">
        <v>0</v>
      </c>
      <c r="Z72" s="91">
        <v>0</v>
      </c>
      <c r="AA72" s="91">
        <v>2</v>
      </c>
      <c r="AB72" s="91">
        <v>0</v>
      </c>
    </row>
    <row r="73" spans="1:28" x14ac:dyDescent="0.25">
      <c r="A73" s="73"/>
      <c r="B73" s="64" t="s">
        <v>45</v>
      </c>
      <c r="C73" s="91">
        <v>24088.3</v>
      </c>
      <c r="D73" s="91">
        <v>16044.1</v>
      </c>
      <c r="E73" s="91">
        <v>6783.4</v>
      </c>
      <c r="F73" s="91">
        <v>39.299999999999997</v>
      </c>
      <c r="G73" s="91">
        <v>905.3</v>
      </c>
      <c r="H73" s="91">
        <v>305.60000000000002</v>
      </c>
      <c r="I73" s="91">
        <v>10.5</v>
      </c>
      <c r="J73" s="91">
        <v>0</v>
      </c>
      <c r="K73" s="91">
        <v>-3048.4</v>
      </c>
      <c r="L73" s="91">
        <v>-1703</v>
      </c>
      <c r="M73" s="91">
        <v>0</v>
      </c>
      <c r="N73" s="91">
        <v>0</v>
      </c>
      <c r="O73" s="91">
        <v>0</v>
      </c>
      <c r="P73" s="91">
        <v>0</v>
      </c>
      <c r="Q73" s="91">
        <v>-5.8</v>
      </c>
      <c r="R73" s="91">
        <v>-5249.7</v>
      </c>
      <c r="S73" s="91">
        <v>0</v>
      </c>
      <c r="T73" s="91">
        <v>956.3</v>
      </c>
      <c r="U73" s="91">
        <v>0</v>
      </c>
      <c r="V73" s="91">
        <v>0</v>
      </c>
      <c r="W73" s="91">
        <v>394</v>
      </c>
      <c r="X73" s="91">
        <v>0</v>
      </c>
      <c r="Y73" s="91">
        <v>0</v>
      </c>
      <c r="Z73" s="91">
        <v>0</v>
      </c>
      <c r="AA73" s="91">
        <v>9.5</v>
      </c>
      <c r="AB73" s="91">
        <v>0</v>
      </c>
    </row>
    <row r="74" spans="1:28" x14ac:dyDescent="0.25">
      <c r="A74" s="74"/>
      <c r="B74" s="70" t="s">
        <v>46</v>
      </c>
      <c r="C74" s="93">
        <v>24614.9</v>
      </c>
      <c r="D74" s="93">
        <v>16023.6</v>
      </c>
      <c r="E74" s="93">
        <v>7328.8</v>
      </c>
      <c r="F74" s="93">
        <v>39.700000000000003</v>
      </c>
      <c r="G74" s="93">
        <v>912.3</v>
      </c>
      <c r="H74" s="93">
        <v>305.89999999999998</v>
      </c>
      <c r="I74" s="93">
        <v>3.5</v>
      </c>
      <c r="J74" s="93">
        <v>1</v>
      </c>
      <c r="K74" s="93">
        <v>-3138.6</v>
      </c>
      <c r="L74" s="93">
        <v>-1673.3</v>
      </c>
      <c r="M74" s="93">
        <v>0</v>
      </c>
      <c r="N74" s="93">
        <v>0</v>
      </c>
      <c r="O74" s="93">
        <v>0</v>
      </c>
      <c r="P74" s="93">
        <v>0</v>
      </c>
      <c r="Q74" s="93">
        <v>-5.3</v>
      </c>
      <c r="R74" s="93">
        <v>-5479.3</v>
      </c>
      <c r="S74" s="93">
        <v>0</v>
      </c>
      <c r="T74" s="93">
        <v>956.3</v>
      </c>
      <c r="U74" s="93">
        <v>0</v>
      </c>
      <c r="V74" s="93">
        <v>0</v>
      </c>
      <c r="W74" s="93">
        <v>343.5</v>
      </c>
      <c r="X74" s="93">
        <v>0</v>
      </c>
      <c r="Y74" s="93">
        <v>0</v>
      </c>
      <c r="Z74" s="93">
        <v>0</v>
      </c>
      <c r="AA74" s="93">
        <v>2.5</v>
      </c>
      <c r="AB74" s="93">
        <v>0</v>
      </c>
    </row>
    <row r="75" spans="1:28" x14ac:dyDescent="0.25">
      <c r="A75" s="65">
        <v>2016</v>
      </c>
      <c r="B75" s="66" t="s">
        <v>35</v>
      </c>
      <c r="C75" s="90">
        <v>24615.200000000001</v>
      </c>
      <c r="D75" s="90">
        <v>16239.3</v>
      </c>
      <c r="E75" s="90">
        <v>7106</v>
      </c>
      <c r="F75" s="90">
        <v>39.5</v>
      </c>
      <c r="G75" s="90">
        <v>905.5</v>
      </c>
      <c r="H75" s="90">
        <v>320.10000000000002</v>
      </c>
      <c r="I75" s="90">
        <v>4.5</v>
      </c>
      <c r="J75" s="90">
        <v>0.1</v>
      </c>
      <c r="K75" s="90">
        <v>-3097</v>
      </c>
      <c r="L75" s="90">
        <v>-1796.9</v>
      </c>
      <c r="M75" s="90">
        <v>0</v>
      </c>
      <c r="N75" s="90">
        <v>0</v>
      </c>
      <c r="O75" s="90">
        <v>0</v>
      </c>
      <c r="P75" s="90">
        <v>0</v>
      </c>
      <c r="Q75" s="90">
        <v>-4.4000000000000004</v>
      </c>
      <c r="R75" s="90">
        <v>-5424.7</v>
      </c>
      <c r="S75" s="90">
        <v>0</v>
      </c>
      <c r="T75" s="90">
        <v>956.3</v>
      </c>
      <c r="U75" s="90">
        <v>0</v>
      </c>
      <c r="V75" s="90">
        <v>0</v>
      </c>
      <c r="W75" s="90">
        <v>357.4</v>
      </c>
      <c r="X75" s="90">
        <v>0</v>
      </c>
      <c r="Y75" s="90">
        <v>0</v>
      </c>
      <c r="Z75" s="90">
        <v>0</v>
      </c>
      <c r="AA75" s="90">
        <v>4.4000000000000004</v>
      </c>
      <c r="AB75" s="90">
        <v>0</v>
      </c>
    </row>
    <row r="76" spans="1:28" x14ac:dyDescent="0.25">
      <c r="A76" s="67"/>
      <c r="B76" s="64" t="s">
        <v>36</v>
      </c>
      <c r="C76" s="89">
        <v>24729.8</v>
      </c>
      <c r="D76" s="89">
        <v>16632.599999999999</v>
      </c>
      <c r="E76" s="89">
        <v>6740.2</v>
      </c>
      <c r="F76" s="89">
        <v>272.60000000000002</v>
      </c>
      <c r="G76" s="89">
        <v>724.7</v>
      </c>
      <c r="H76" s="89">
        <v>355.6</v>
      </c>
      <c r="I76" s="89">
        <v>4</v>
      </c>
      <c r="J76" s="89">
        <v>0.1</v>
      </c>
      <c r="K76" s="89">
        <v>-3203.5</v>
      </c>
      <c r="L76" s="89">
        <v>-1797.7</v>
      </c>
      <c r="M76" s="89">
        <v>0</v>
      </c>
      <c r="N76" s="89">
        <v>0</v>
      </c>
      <c r="O76" s="89">
        <v>0</v>
      </c>
      <c r="P76" s="89">
        <v>0</v>
      </c>
      <c r="Q76" s="89">
        <v>-4.4000000000000004</v>
      </c>
      <c r="R76" s="89">
        <v>-5384.9</v>
      </c>
      <c r="S76" s="89">
        <v>0</v>
      </c>
      <c r="T76" s="89">
        <v>956.3</v>
      </c>
      <c r="U76" s="89">
        <v>0</v>
      </c>
      <c r="V76" s="89">
        <v>0</v>
      </c>
      <c r="W76" s="89">
        <v>387.8</v>
      </c>
      <c r="X76" s="89">
        <v>0</v>
      </c>
      <c r="Y76" s="89">
        <v>0</v>
      </c>
      <c r="Z76" s="89">
        <v>0</v>
      </c>
      <c r="AA76" s="89">
        <v>3.9</v>
      </c>
      <c r="AB76" s="89">
        <v>0</v>
      </c>
    </row>
    <row r="77" spans="1:28" x14ac:dyDescent="0.25">
      <c r="A77" s="68"/>
      <c r="B77" s="64" t="s">
        <v>37</v>
      </c>
      <c r="C77" s="89">
        <v>24877.5</v>
      </c>
      <c r="D77" s="89">
        <v>17000.8</v>
      </c>
      <c r="E77" s="89">
        <v>6535.2</v>
      </c>
      <c r="F77" s="89">
        <v>277.7</v>
      </c>
      <c r="G77" s="89">
        <v>733.5</v>
      </c>
      <c r="H77" s="89">
        <v>356.1</v>
      </c>
      <c r="I77" s="89">
        <v>-25.7</v>
      </c>
      <c r="J77" s="89">
        <v>0</v>
      </c>
      <c r="K77" s="89">
        <v>-3440.3</v>
      </c>
      <c r="L77" s="89">
        <v>-1896.9</v>
      </c>
      <c r="M77" s="89">
        <v>0</v>
      </c>
      <c r="N77" s="89">
        <v>0</v>
      </c>
      <c r="O77" s="89">
        <v>0</v>
      </c>
      <c r="P77" s="89">
        <v>0</v>
      </c>
      <c r="Q77" s="89">
        <v>-3.4</v>
      </c>
      <c r="R77" s="89">
        <v>-5517.8</v>
      </c>
      <c r="S77" s="89">
        <v>0</v>
      </c>
      <c r="T77" s="89">
        <v>1120.3</v>
      </c>
      <c r="U77" s="89">
        <v>0</v>
      </c>
      <c r="V77" s="89">
        <v>0</v>
      </c>
      <c r="W77" s="89">
        <v>370.6</v>
      </c>
      <c r="X77" s="89">
        <v>0</v>
      </c>
      <c r="Y77" s="89">
        <v>0</v>
      </c>
      <c r="Z77" s="89">
        <v>0</v>
      </c>
      <c r="AA77" s="89">
        <v>-25.8</v>
      </c>
      <c r="AB77" s="89">
        <v>0</v>
      </c>
    </row>
    <row r="78" spans="1:28" x14ac:dyDescent="0.25">
      <c r="A78" s="68"/>
      <c r="B78" s="64" t="s">
        <v>38</v>
      </c>
      <c r="C78" s="89">
        <v>25213.8</v>
      </c>
      <c r="D78" s="89">
        <v>17089.8</v>
      </c>
      <c r="E78" s="89">
        <v>6761.8</v>
      </c>
      <c r="F78" s="89">
        <v>276.5</v>
      </c>
      <c r="G78" s="89">
        <v>736.2</v>
      </c>
      <c r="H78" s="89">
        <v>369.9</v>
      </c>
      <c r="I78" s="89">
        <v>-20.3</v>
      </c>
      <c r="J78" s="89">
        <v>0</v>
      </c>
      <c r="K78" s="89">
        <v>-3253.8</v>
      </c>
      <c r="L78" s="89">
        <v>-1796.9</v>
      </c>
      <c r="M78" s="89">
        <v>0</v>
      </c>
      <c r="N78" s="89">
        <v>0</v>
      </c>
      <c r="O78" s="89">
        <v>0</v>
      </c>
      <c r="P78" s="89">
        <v>0</v>
      </c>
      <c r="Q78" s="89">
        <v>-3.6</v>
      </c>
      <c r="R78" s="89">
        <v>-5708.4</v>
      </c>
      <c r="S78" s="89">
        <v>0</v>
      </c>
      <c r="T78" s="89">
        <v>1120.3</v>
      </c>
      <c r="U78" s="89">
        <v>0</v>
      </c>
      <c r="V78" s="89">
        <v>0</v>
      </c>
      <c r="W78" s="89">
        <v>375.2</v>
      </c>
      <c r="X78" s="89">
        <v>0</v>
      </c>
      <c r="Y78" s="89">
        <v>0</v>
      </c>
      <c r="Z78" s="89">
        <v>0</v>
      </c>
      <c r="AA78" s="89">
        <v>-20.399999999999999</v>
      </c>
      <c r="AB78" s="89">
        <v>0</v>
      </c>
    </row>
    <row r="79" spans="1:28" x14ac:dyDescent="0.25">
      <c r="A79" s="68"/>
      <c r="B79" s="64" t="s">
        <v>39</v>
      </c>
      <c r="C79" s="89">
        <v>25857.9</v>
      </c>
      <c r="D79" s="89">
        <v>17655.599999999999</v>
      </c>
      <c r="E79" s="89">
        <v>6834.7</v>
      </c>
      <c r="F79" s="89">
        <v>276.60000000000002</v>
      </c>
      <c r="G79" s="89">
        <v>725.3</v>
      </c>
      <c r="H79" s="89">
        <v>349</v>
      </c>
      <c r="I79" s="89">
        <v>16.7</v>
      </c>
      <c r="J79" s="89">
        <v>0</v>
      </c>
      <c r="K79" s="89">
        <v>-3248.3</v>
      </c>
      <c r="L79" s="89">
        <v>-1791.6</v>
      </c>
      <c r="M79" s="89">
        <v>0</v>
      </c>
      <c r="N79" s="89">
        <v>0</v>
      </c>
      <c r="O79" s="89">
        <v>0</v>
      </c>
      <c r="P79" s="89">
        <v>0</v>
      </c>
      <c r="Q79" s="89">
        <v>-6.2</v>
      </c>
      <c r="R79" s="89">
        <v>-5641.6</v>
      </c>
      <c r="S79" s="89">
        <v>0</v>
      </c>
      <c r="T79" s="89">
        <v>1028</v>
      </c>
      <c r="U79" s="89">
        <v>0</v>
      </c>
      <c r="V79" s="89">
        <v>0</v>
      </c>
      <c r="W79" s="89">
        <v>356.8</v>
      </c>
      <c r="X79" s="89">
        <v>0</v>
      </c>
      <c r="Y79" s="89">
        <v>0</v>
      </c>
      <c r="Z79" s="89">
        <v>0</v>
      </c>
      <c r="AA79" s="89">
        <v>16.600000000000001</v>
      </c>
      <c r="AB79" s="89">
        <v>0</v>
      </c>
    </row>
    <row r="80" spans="1:28" x14ac:dyDescent="0.25">
      <c r="A80" s="68"/>
      <c r="B80" s="64" t="s">
        <v>40</v>
      </c>
      <c r="C80" s="89">
        <v>26172.6</v>
      </c>
      <c r="D80" s="89">
        <v>18110.8</v>
      </c>
      <c r="E80" s="89">
        <v>6683.6</v>
      </c>
      <c r="F80" s="89">
        <v>275.7</v>
      </c>
      <c r="G80" s="89">
        <v>719.4</v>
      </c>
      <c r="H80" s="89">
        <v>380.3</v>
      </c>
      <c r="I80" s="89">
        <v>2.8</v>
      </c>
      <c r="J80" s="89">
        <v>0</v>
      </c>
      <c r="K80" s="89">
        <v>-3266.5</v>
      </c>
      <c r="L80" s="89">
        <v>-1825.5</v>
      </c>
      <c r="M80" s="89">
        <v>0</v>
      </c>
      <c r="N80" s="89">
        <v>0</v>
      </c>
      <c r="O80" s="89">
        <v>0</v>
      </c>
      <c r="P80" s="89">
        <v>0</v>
      </c>
      <c r="Q80" s="89">
        <v>-6.4</v>
      </c>
      <c r="R80" s="89">
        <v>-5885</v>
      </c>
      <c r="S80" s="89">
        <v>0</v>
      </c>
      <c r="T80" s="89">
        <v>1082</v>
      </c>
      <c r="U80" s="89">
        <v>0</v>
      </c>
      <c r="V80" s="89">
        <v>0</v>
      </c>
      <c r="W80" s="89">
        <v>340.3</v>
      </c>
      <c r="X80" s="89">
        <v>0</v>
      </c>
      <c r="Y80" s="89">
        <v>0</v>
      </c>
      <c r="Z80" s="89">
        <v>0</v>
      </c>
      <c r="AA80" s="89">
        <v>2.7</v>
      </c>
      <c r="AB80" s="89">
        <v>0</v>
      </c>
    </row>
    <row r="81" spans="1:28" x14ac:dyDescent="0.25">
      <c r="A81" s="69"/>
      <c r="B81" s="64" t="s">
        <v>41</v>
      </c>
      <c r="C81" s="91">
        <v>26700.1</v>
      </c>
      <c r="D81" s="91">
        <v>19216.099999999999</v>
      </c>
      <c r="E81" s="91">
        <v>6106</v>
      </c>
      <c r="F81" s="92">
        <v>274.60000000000002</v>
      </c>
      <c r="G81" s="91">
        <v>716.6</v>
      </c>
      <c r="H81" s="92">
        <v>386.2</v>
      </c>
      <c r="I81" s="92">
        <v>0.5</v>
      </c>
      <c r="J81" s="92">
        <v>0</v>
      </c>
      <c r="K81" s="91">
        <v>-3173.6</v>
      </c>
      <c r="L81" s="91">
        <v>-1825.1</v>
      </c>
      <c r="M81" s="92">
        <v>0</v>
      </c>
      <c r="N81" s="92">
        <v>0</v>
      </c>
      <c r="O81" s="92">
        <v>0</v>
      </c>
      <c r="P81" s="92">
        <v>0</v>
      </c>
      <c r="Q81" s="92">
        <v>-7.7</v>
      </c>
      <c r="R81" s="91">
        <v>-6126.4</v>
      </c>
      <c r="S81" s="92">
        <v>0</v>
      </c>
      <c r="T81" s="91">
        <v>1082</v>
      </c>
      <c r="U81" s="92">
        <v>0</v>
      </c>
      <c r="V81" s="92">
        <v>0</v>
      </c>
      <c r="W81" s="92">
        <v>345.1</v>
      </c>
      <c r="X81" s="92">
        <v>0</v>
      </c>
      <c r="Y81" s="92">
        <v>0</v>
      </c>
      <c r="Z81" s="92">
        <v>0</v>
      </c>
      <c r="AA81" s="92">
        <v>0.3</v>
      </c>
      <c r="AB81" s="92">
        <v>0</v>
      </c>
    </row>
    <row r="82" spans="1:28" x14ac:dyDescent="0.25">
      <c r="A82" s="69"/>
      <c r="B82" s="64" t="s">
        <v>42</v>
      </c>
      <c r="C82" s="91">
        <v>26431.3</v>
      </c>
      <c r="D82" s="91">
        <v>19058.7</v>
      </c>
      <c r="E82" s="91">
        <v>6005.2</v>
      </c>
      <c r="F82" s="92">
        <v>274.89999999999998</v>
      </c>
      <c r="G82" s="91">
        <v>717.1</v>
      </c>
      <c r="H82" s="92">
        <v>377.1</v>
      </c>
      <c r="I82" s="92">
        <v>-1.7</v>
      </c>
      <c r="J82" s="92">
        <v>0</v>
      </c>
      <c r="K82" s="91">
        <v>-3393.6</v>
      </c>
      <c r="L82" s="91">
        <v>-1864.6</v>
      </c>
      <c r="M82" s="92">
        <v>0</v>
      </c>
      <c r="N82" s="92">
        <v>0</v>
      </c>
      <c r="O82" s="92">
        <v>0</v>
      </c>
      <c r="P82" s="92">
        <v>0</v>
      </c>
      <c r="Q82" s="92">
        <v>-7.7</v>
      </c>
      <c r="R82" s="91">
        <v>-6179.4</v>
      </c>
      <c r="S82" s="92">
        <v>0</v>
      </c>
      <c r="T82" s="91">
        <v>1082</v>
      </c>
      <c r="U82" s="92">
        <v>0</v>
      </c>
      <c r="V82" s="92">
        <v>0</v>
      </c>
      <c r="W82" s="92">
        <v>349.2</v>
      </c>
      <c r="X82" s="92">
        <v>0</v>
      </c>
      <c r="Y82" s="92">
        <v>0</v>
      </c>
      <c r="Z82" s="92">
        <v>0</v>
      </c>
      <c r="AA82" s="92">
        <v>-1.8</v>
      </c>
      <c r="AB82" s="92">
        <v>0</v>
      </c>
    </row>
    <row r="83" spans="1:28" x14ac:dyDescent="0.25">
      <c r="A83" s="69"/>
      <c r="B83" s="64" t="s">
        <v>43</v>
      </c>
      <c r="C83" s="91">
        <v>26282.6</v>
      </c>
      <c r="D83" s="91">
        <v>19058.599999999999</v>
      </c>
      <c r="E83" s="91">
        <v>5858.3</v>
      </c>
      <c r="F83" s="91">
        <v>275.10000000000002</v>
      </c>
      <c r="G83" s="91">
        <v>713.2</v>
      </c>
      <c r="H83" s="91">
        <v>380.9</v>
      </c>
      <c r="I83" s="91">
        <v>-3.4</v>
      </c>
      <c r="J83" s="91">
        <v>0</v>
      </c>
      <c r="K83" s="91">
        <v>-3472</v>
      </c>
      <c r="L83" s="91">
        <v>-1909.1</v>
      </c>
      <c r="M83" s="91">
        <v>0</v>
      </c>
      <c r="N83" s="91">
        <v>0</v>
      </c>
      <c r="O83" s="91">
        <v>0</v>
      </c>
      <c r="P83" s="91">
        <v>0</v>
      </c>
      <c r="Q83" s="91">
        <v>-7.5</v>
      </c>
      <c r="R83" s="91">
        <v>-6124.2</v>
      </c>
      <c r="S83" s="91">
        <v>0</v>
      </c>
      <c r="T83" s="91">
        <v>1300.4000000000001</v>
      </c>
      <c r="U83" s="91">
        <v>0</v>
      </c>
      <c r="V83" s="91">
        <v>0</v>
      </c>
      <c r="W83" s="91">
        <v>330.4</v>
      </c>
      <c r="X83" s="91">
        <v>0</v>
      </c>
      <c r="Y83" s="91">
        <v>0</v>
      </c>
      <c r="Z83" s="91">
        <v>0</v>
      </c>
      <c r="AA83" s="91">
        <v>-3.5</v>
      </c>
      <c r="AB83" s="91">
        <v>0</v>
      </c>
    </row>
    <row r="84" spans="1:28" x14ac:dyDescent="0.25">
      <c r="A84" s="73"/>
      <c r="B84" s="64" t="s">
        <v>44</v>
      </c>
      <c r="C84" s="91">
        <v>26140.400000000001</v>
      </c>
      <c r="D84" s="91">
        <v>19027.3</v>
      </c>
      <c r="E84" s="91">
        <v>5749.1</v>
      </c>
      <c r="F84" s="91">
        <v>272</v>
      </c>
      <c r="G84" s="91">
        <v>702.3</v>
      </c>
      <c r="H84" s="91">
        <v>374.6</v>
      </c>
      <c r="I84" s="91">
        <v>15.2</v>
      </c>
      <c r="J84" s="91">
        <v>0</v>
      </c>
      <c r="K84" s="91">
        <v>-3459.3</v>
      </c>
      <c r="L84" s="91">
        <v>-1949.8</v>
      </c>
      <c r="M84" s="91">
        <v>0</v>
      </c>
      <c r="N84" s="91">
        <v>0</v>
      </c>
      <c r="O84" s="91">
        <v>0</v>
      </c>
      <c r="P84" s="91">
        <v>0</v>
      </c>
      <c r="Q84" s="91">
        <v>-0.6</v>
      </c>
      <c r="R84" s="91">
        <v>-6200.4</v>
      </c>
      <c r="S84" s="91">
        <v>0</v>
      </c>
      <c r="T84" s="91">
        <v>1313.9</v>
      </c>
      <c r="U84" s="91">
        <v>0</v>
      </c>
      <c r="V84" s="91">
        <v>0</v>
      </c>
      <c r="W84" s="91">
        <v>335.5</v>
      </c>
      <c r="X84" s="91">
        <v>0</v>
      </c>
      <c r="Y84" s="91">
        <v>0</v>
      </c>
      <c r="Z84" s="91">
        <v>0</v>
      </c>
      <c r="AA84" s="91">
        <v>15.1</v>
      </c>
      <c r="AB84" s="91">
        <v>0</v>
      </c>
    </row>
    <row r="85" spans="1:28" x14ac:dyDescent="0.25">
      <c r="A85" s="73"/>
      <c r="B85" s="64" t="s">
        <v>45</v>
      </c>
      <c r="C85" s="91">
        <v>25995.8</v>
      </c>
      <c r="D85" s="91">
        <v>19085.8</v>
      </c>
      <c r="E85" s="91">
        <v>5592.3</v>
      </c>
      <c r="F85" s="91">
        <v>266.89999999999998</v>
      </c>
      <c r="G85" s="91">
        <v>686.3</v>
      </c>
      <c r="H85" s="91">
        <v>339.5</v>
      </c>
      <c r="I85" s="91">
        <v>25</v>
      </c>
      <c r="J85" s="91">
        <v>0</v>
      </c>
      <c r="K85" s="91">
        <v>-3745.7</v>
      </c>
      <c r="L85" s="91">
        <v>-1975.4</v>
      </c>
      <c r="M85" s="91">
        <v>0</v>
      </c>
      <c r="N85" s="91">
        <v>0</v>
      </c>
      <c r="O85" s="91">
        <v>0</v>
      </c>
      <c r="P85" s="91">
        <v>0</v>
      </c>
      <c r="Q85" s="91">
        <v>-7.2</v>
      </c>
      <c r="R85" s="91">
        <v>-5930.9</v>
      </c>
      <c r="S85" s="91">
        <v>0</v>
      </c>
      <c r="T85" s="91">
        <v>1301</v>
      </c>
      <c r="U85" s="91">
        <v>0</v>
      </c>
      <c r="V85" s="91">
        <v>0</v>
      </c>
      <c r="W85" s="91">
        <v>299.39999999999998</v>
      </c>
      <c r="X85" s="91">
        <v>0</v>
      </c>
      <c r="Y85" s="91">
        <v>0</v>
      </c>
      <c r="Z85" s="91">
        <v>0</v>
      </c>
      <c r="AA85" s="91">
        <v>24.9</v>
      </c>
      <c r="AB85" s="91">
        <v>0</v>
      </c>
    </row>
    <row r="86" spans="1:28" x14ac:dyDescent="0.25">
      <c r="A86" s="73"/>
      <c r="B86" s="64" t="s">
        <v>46</v>
      </c>
      <c r="C86" s="91">
        <v>26228.799999999999</v>
      </c>
      <c r="D86" s="91">
        <v>19027.7</v>
      </c>
      <c r="E86" s="91">
        <v>5914</v>
      </c>
      <c r="F86" s="91">
        <v>265</v>
      </c>
      <c r="G86" s="91">
        <v>677.9</v>
      </c>
      <c r="H86" s="91">
        <v>333.2</v>
      </c>
      <c r="I86" s="91">
        <v>11.2</v>
      </c>
      <c r="J86" s="91">
        <v>0</v>
      </c>
      <c r="K86" s="91">
        <v>-3877.7</v>
      </c>
      <c r="L86" s="91">
        <v>-1944.3</v>
      </c>
      <c r="M86" s="91">
        <v>0</v>
      </c>
      <c r="N86" s="91">
        <v>0</v>
      </c>
      <c r="O86" s="91">
        <v>0</v>
      </c>
      <c r="P86" s="91">
        <v>0</v>
      </c>
      <c r="Q86" s="91">
        <v>-8.3000000000000007</v>
      </c>
      <c r="R86" s="91">
        <v>-6415.7</v>
      </c>
      <c r="S86" s="91">
        <v>0</v>
      </c>
      <c r="T86" s="91">
        <v>1353.8</v>
      </c>
      <c r="U86" s="91">
        <v>0</v>
      </c>
      <c r="V86" s="91">
        <v>0</v>
      </c>
      <c r="W86" s="91">
        <v>263.39999999999998</v>
      </c>
      <c r="X86" s="91">
        <v>0</v>
      </c>
      <c r="Y86" s="91">
        <v>0</v>
      </c>
      <c r="Z86" s="91">
        <v>0</v>
      </c>
      <c r="AA86" s="91">
        <v>11.1</v>
      </c>
      <c r="AB86" s="91">
        <v>0</v>
      </c>
    </row>
    <row r="87" spans="1:28" x14ac:dyDescent="0.25">
      <c r="A87" s="65">
        <v>2017</v>
      </c>
      <c r="B87" s="66" t="s">
        <v>35</v>
      </c>
      <c r="C87" s="90">
        <v>26758.5</v>
      </c>
      <c r="D87" s="90">
        <v>18705.8</v>
      </c>
      <c r="E87" s="90">
        <v>6774.2</v>
      </c>
      <c r="F87" s="90">
        <v>267.8</v>
      </c>
      <c r="G87" s="90">
        <v>685.2</v>
      </c>
      <c r="H87" s="90">
        <v>348.9</v>
      </c>
      <c r="I87" s="90">
        <v>-23.5</v>
      </c>
      <c r="J87" s="90">
        <v>0</v>
      </c>
      <c r="K87" s="90">
        <v>-3725.9</v>
      </c>
      <c r="L87" s="90">
        <v>-1988.1</v>
      </c>
      <c r="M87" s="90">
        <v>0</v>
      </c>
      <c r="N87" s="90">
        <v>0</v>
      </c>
      <c r="O87" s="90">
        <v>0</v>
      </c>
      <c r="P87" s="90">
        <v>0</v>
      </c>
      <c r="Q87" s="90">
        <v>-5.5</v>
      </c>
      <c r="R87" s="90">
        <v>-6252.4</v>
      </c>
      <c r="S87" s="90">
        <v>0</v>
      </c>
      <c r="T87" s="90">
        <v>1355.6</v>
      </c>
      <c r="U87" s="90">
        <v>0</v>
      </c>
      <c r="V87" s="90">
        <v>0</v>
      </c>
      <c r="W87" s="90">
        <v>277.5</v>
      </c>
      <c r="X87" s="90">
        <v>0</v>
      </c>
      <c r="Y87" s="90">
        <v>0</v>
      </c>
      <c r="Z87" s="90">
        <v>0</v>
      </c>
      <c r="AA87" s="90">
        <v>-23.6</v>
      </c>
      <c r="AB87" s="90">
        <v>0</v>
      </c>
    </row>
    <row r="88" spans="1:28" x14ac:dyDescent="0.25">
      <c r="A88" s="67"/>
      <c r="B88" s="64" t="s">
        <v>36</v>
      </c>
      <c r="C88" s="89">
        <v>27406.6</v>
      </c>
      <c r="D88" s="89">
        <v>19279</v>
      </c>
      <c r="E88" s="89">
        <v>6809.8</v>
      </c>
      <c r="F88" s="89">
        <v>266.89999999999998</v>
      </c>
      <c r="G88" s="89">
        <v>682.5</v>
      </c>
      <c r="H88" s="89">
        <v>361.5</v>
      </c>
      <c r="I88" s="89">
        <v>6.9</v>
      </c>
      <c r="J88" s="89">
        <v>0</v>
      </c>
      <c r="K88" s="89">
        <v>-3523.3</v>
      </c>
      <c r="L88" s="89">
        <v>-2020.6</v>
      </c>
      <c r="M88" s="89">
        <v>0</v>
      </c>
      <c r="N88" s="89">
        <v>0</v>
      </c>
      <c r="O88" s="89">
        <v>0</v>
      </c>
      <c r="P88" s="89">
        <v>0</v>
      </c>
      <c r="Q88" s="89">
        <v>-7</v>
      </c>
      <c r="R88" s="89">
        <v>-6545.4</v>
      </c>
      <c r="S88" s="89">
        <v>0</v>
      </c>
      <c r="T88" s="89">
        <v>1284.9000000000001</v>
      </c>
      <c r="U88" s="89">
        <v>0</v>
      </c>
      <c r="V88" s="89">
        <v>0</v>
      </c>
      <c r="W88" s="89">
        <v>320.7</v>
      </c>
      <c r="X88" s="89">
        <v>0</v>
      </c>
      <c r="Y88" s="89">
        <v>0</v>
      </c>
      <c r="Z88" s="89">
        <v>0</v>
      </c>
      <c r="AA88" s="89">
        <v>6.8</v>
      </c>
      <c r="AB88" s="89">
        <v>0</v>
      </c>
    </row>
    <row r="89" spans="1:28" x14ac:dyDescent="0.25">
      <c r="A89" s="68"/>
      <c r="B89" s="64" t="s">
        <v>37</v>
      </c>
      <c r="C89" s="89">
        <v>27242.2</v>
      </c>
      <c r="D89" s="89">
        <v>19719</v>
      </c>
      <c r="E89" s="89">
        <v>6212.7</v>
      </c>
      <c r="F89" s="89">
        <v>267.39999999999998</v>
      </c>
      <c r="G89" s="89">
        <v>681.4</v>
      </c>
      <c r="H89" s="89">
        <v>358.4</v>
      </c>
      <c r="I89" s="89">
        <v>3.3</v>
      </c>
      <c r="J89" s="89">
        <v>0</v>
      </c>
      <c r="K89" s="89">
        <v>-3594.1</v>
      </c>
      <c r="L89" s="89">
        <v>-2049</v>
      </c>
      <c r="M89" s="89">
        <v>0</v>
      </c>
      <c r="N89" s="89">
        <v>0</v>
      </c>
      <c r="O89" s="89">
        <v>0</v>
      </c>
      <c r="P89" s="89">
        <v>0</v>
      </c>
      <c r="Q89" s="89">
        <v>-8.8000000000000007</v>
      </c>
      <c r="R89" s="89">
        <v>-6741.9</v>
      </c>
      <c r="S89" s="89">
        <v>0</v>
      </c>
      <c r="T89" s="89">
        <v>1339.2</v>
      </c>
      <c r="U89" s="89">
        <v>0</v>
      </c>
      <c r="V89" s="89">
        <v>0</v>
      </c>
      <c r="W89" s="89">
        <v>305.89999999999998</v>
      </c>
      <c r="X89" s="89">
        <v>0</v>
      </c>
      <c r="Y89" s="89">
        <v>0</v>
      </c>
      <c r="Z89" s="89">
        <v>0</v>
      </c>
      <c r="AA89" s="89">
        <v>3.3</v>
      </c>
      <c r="AB89" s="89">
        <v>0</v>
      </c>
    </row>
    <row r="90" spans="1:28" x14ac:dyDescent="0.25">
      <c r="A90" s="68"/>
      <c r="B90" s="64" t="s">
        <v>38</v>
      </c>
      <c r="C90" s="89">
        <v>27668.6</v>
      </c>
      <c r="D90" s="89">
        <v>19363.5</v>
      </c>
      <c r="E90" s="89">
        <v>6980.7</v>
      </c>
      <c r="F90" s="89">
        <v>270.39999999999998</v>
      </c>
      <c r="G90" s="89">
        <v>685.6</v>
      </c>
      <c r="H90" s="89">
        <v>364.7</v>
      </c>
      <c r="I90" s="89">
        <v>3.8</v>
      </c>
      <c r="J90" s="89">
        <v>0</v>
      </c>
      <c r="K90" s="89">
        <v>-3550.7</v>
      </c>
      <c r="L90" s="89">
        <v>-2049.8000000000002</v>
      </c>
      <c r="M90" s="89">
        <v>0</v>
      </c>
      <c r="N90" s="89">
        <v>0</v>
      </c>
      <c r="O90" s="89">
        <v>0</v>
      </c>
      <c r="P90" s="89">
        <v>0</v>
      </c>
      <c r="Q90" s="89">
        <v>-9.1</v>
      </c>
      <c r="R90" s="89">
        <v>-6982.5</v>
      </c>
      <c r="S90" s="89">
        <v>0</v>
      </c>
      <c r="T90" s="89">
        <v>1340.2</v>
      </c>
      <c r="U90" s="89">
        <v>0</v>
      </c>
      <c r="V90" s="89">
        <v>0</v>
      </c>
      <c r="W90" s="89">
        <v>303.5</v>
      </c>
      <c r="X90" s="89">
        <v>0</v>
      </c>
      <c r="Y90" s="89">
        <v>0</v>
      </c>
      <c r="Z90" s="89">
        <v>0</v>
      </c>
      <c r="AA90" s="89">
        <v>3.6</v>
      </c>
      <c r="AB90" s="89">
        <v>0</v>
      </c>
    </row>
    <row r="91" spans="1:28" x14ac:dyDescent="0.25">
      <c r="A91" s="68"/>
      <c r="B91" s="64" t="s">
        <v>39</v>
      </c>
      <c r="C91" s="89">
        <v>27257.7</v>
      </c>
      <c r="D91" s="89">
        <v>19420.7</v>
      </c>
      <c r="E91" s="89">
        <v>6523</v>
      </c>
      <c r="F91" s="89">
        <v>272.8</v>
      </c>
      <c r="G91" s="89">
        <v>688.7</v>
      </c>
      <c r="H91" s="89">
        <v>364.5</v>
      </c>
      <c r="I91" s="89">
        <v>-12</v>
      </c>
      <c r="J91" s="89">
        <v>0</v>
      </c>
      <c r="K91" s="89">
        <v>-3715.9</v>
      </c>
      <c r="L91" s="89">
        <v>-2063.8000000000002</v>
      </c>
      <c r="M91" s="89">
        <v>0</v>
      </c>
      <c r="N91" s="89">
        <v>0</v>
      </c>
      <c r="O91" s="89">
        <v>0</v>
      </c>
      <c r="P91" s="89">
        <v>0</v>
      </c>
      <c r="Q91" s="89">
        <v>-10.199999999999999</v>
      </c>
      <c r="R91" s="89">
        <v>-6728.8</v>
      </c>
      <c r="S91" s="89">
        <v>0</v>
      </c>
      <c r="T91" s="89">
        <v>1356.1</v>
      </c>
      <c r="U91" s="89">
        <v>0</v>
      </c>
      <c r="V91" s="89">
        <v>0</v>
      </c>
      <c r="W91" s="89">
        <v>345</v>
      </c>
      <c r="X91" s="89">
        <v>0</v>
      </c>
      <c r="Y91" s="89">
        <v>0</v>
      </c>
      <c r="Z91" s="89">
        <v>0</v>
      </c>
      <c r="AA91" s="89">
        <v>-12.1</v>
      </c>
      <c r="AB91" s="89">
        <v>0</v>
      </c>
    </row>
    <row r="92" spans="1:28" x14ac:dyDescent="0.25">
      <c r="A92" s="68"/>
      <c r="B92" s="64" t="s">
        <v>40</v>
      </c>
      <c r="C92" s="89">
        <v>28377.4</v>
      </c>
      <c r="D92" s="89">
        <v>20142.8</v>
      </c>
      <c r="E92" s="89">
        <v>6927.2</v>
      </c>
      <c r="F92" s="89">
        <v>274.2</v>
      </c>
      <c r="G92" s="89">
        <v>690.5</v>
      </c>
      <c r="H92" s="89">
        <v>357.7</v>
      </c>
      <c r="I92" s="89">
        <v>-15.1</v>
      </c>
      <c r="J92" s="89">
        <v>0</v>
      </c>
      <c r="K92" s="89">
        <v>-3634.6</v>
      </c>
      <c r="L92" s="89">
        <v>-2020.6</v>
      </c>
      <c r="M92" s="89">
        <v>0</v>
      </c>
      <c r="N92" s="89">
        <v>0</v>
      </c>
      <c r="O92" s="89">
        <v>0</v>
      </c>
      <c r="P92" s="89">
        <v>0</v>
      </c>
      <c r="Q92" s="89">
        <v>-14.2</v>
      </c>
      <c r="R92" s="89">
        <v>-6919.6</v>
      </c>
      <c r="S92" s="89">
        <v>0</v>
      </c>
      <c r="T92" s="89">
        <v>1410.6</v>
      </c>
      <c r="U92" s="89">
        <v>0</v>
      </c>
      <c r="V92" s="89">
        <v>0</v>
      </c>
      <c r="W92" s="89">
        <v>342.7</v>
      </c>
      <c r="X92" s="89">
        <v>0</v>
      </c>
      <c r="Y92" s="89">
        <v>0</v>
      </c>
      <c r="Z92" s="89">
        <v>0</v>
      </c>
      <c r="AA92" s="89">
        <v>-15.3</v>
      </c>
      <c r="AB92" s="89">
        <v>0</v>
      </c>
    </row>
    <row r="93" spans="1:28" x14ac:dyDescent="0.25">
      <c r="A93" s="69"/>
      <c r="B93" s="64" t="s">
        <v>41</v>
      </c>
      <c r="C93" s="91">
        <v>28651.1</v>
      </c>
      <c r="D93" s="91">
        <v>20549.900000000001</v>
      </c>
      <c r="E93" s="91">
        <v>6784.3</v>
      </c>
      <c r="F93" s="92">
        <v>277.5</v>
      </c>
      <c r="G93" s="91">
        <v>698.8</v>
      </c>
      <c r="H93" s="92">
        <v>365</v>
      </c>
      <c r="I93" s="92">
        <v>-24.3</v>
      </c>
      <c r="J93" s="92">
        <v>0</v>
      </c>
      <c r="K93" s="91">
        <v>-3824.1</v>
      </c>
      <c r="L93" s="91">
        <v>-2042.5</v>
      </c>
      <c r="M93" s="92">
        <v>0</v>
      </c>
      <c r="N93" s="92">
        <v>0</v>
      </c>
      <c r="O93" s="92">
        <v>0</v>
      </c>
      <c r="P93" s="92">
        <v>0</v>
      </c>
      <c r="Q93" s="92">
        <v>-15</v>
      </c>
      <c r="R93" s="91">
        <v>-6922.1</v>
      </c>
      <c r="S93" s="92">
        <v>0</v>
      </c>
      <c r="T93" s="91">
        <v>1411.7</v>
      </c>
      <c r="U93" s="92">
        <v>0</v>
      </c>
      <c r="V93" s="92">
        <v>0</v>
      </c>
      <c r="W93" s="92">
        <v>357.9</v>
      </c>
      <c r="X93" s="92">
        <v>0</v>
      </c>
      <c r="Y93" s="92">
        <v>0</v>
      </c>
      <c r="Z93" s="92">
        <v>0</v>
      </c>
      <c r="AA93" s="92">
        <v>-24.5</v>
      </c>
      <c r="AB93" s="92">
        <v>0</v>
      </c>
    </row>
    <row r="94" spans="1:28" x14ac:dyDescent="0.25">
      <c r="A94" s="69"/>
      <c r="B94" s="64" t="s">
        <v>42</v>
      </c>
      <c r="C94" s="91">
        <v>28903.9</v>
      </c>
      <c r="D94" s="91">
        <v>21015.599999999999</v>
      </c>
      <c r="E94" s="91">
        <v>6536.3</v>
      </c>
      <c r="F94" s="92">
        <v>278.60000000000002</v>
      </c>
      <c r="G94" s="91">
        <v>701.1</v>
      </c>
      <c r="H94" s="92">
        <v>377.6</v>
      </c>
      <c r="I94" s="92">
        <v>-5.4</v>
      </c>
      <c r="J94" s="92">
        <v>0</v>
      </c>
      <c r="K94" s="91">
        <v>-3745.4</v>
      </c>
      <c r="L94" s="91">
        <v>-2043.4</v>
      </c>
      <c r="M94" s="92">
        <v>0</v>
      </c>
      <c r="N94" s="92">
        <v>0</v>
      </c>
      <c r="O94" s="92">
        <v>0</v>
      </c>
      <c r="P94" s="92">
        <v>0</v>
      </c>
      <c r="Q94" s="92">
        <v>-14.9</v>
      </c>
      <c r="R94" s="91">
        <v>-6908.2</v>
      </c>
      <c r="S94" s="92">
        <v>0</v>
      </c>
      <c r="T94" s="91">
        <v>1412.1</v>
      </c>
      <c r="U94" s="92">
        <v>0</v>
      </c>
      <c r="V94" s="92">
        <v>0</v>
      </c>
      <c r="W94" s="92">
        <v>388.5</v>
      </c>
      <c r="X94" s="92">
        <v>0</v>
      </c>
      <c r="Y94" s="92">
        <v>0</v>
      </c>
      <c r="Z94" s="92">
        <v>0</v>
      </c>
      <c r="AA94" s="92">
        <v>-5.6</v>
      </c>
      <c r="AB94" s="92">
        <v>0</v>
      </c>
    </row>
    <row r="95" spans="1:28" x14ac:dyDescent="0.25">
      <c r="A95" s="69"/>
      <c r="B95" s="64" t="s">
        <v>43</v>
      </c>
      <c r="C95" s="91">
        <v>28907</v>
      </c>
      <c r="D95" s="91">
        <v>20849.400000000001</v>
      </c>
      <c r="E95" s="91">
        <v>6703.3</v>
      </c>
      <c r="F95" s="91">
        <v>278.60000000000002</v>
      </c>
      <c r="G95" s="91">
        <v>698.6</v>
      </c>
      <c r="H95" s="91">
        <v>369.6</v>
      </c>
      <c r="I95" s="91">
        <v>7.6</v>
      </c>
      <c r="J95" s="91">
        <v>0.2</v>
      </c>
      <c r="K95" s="91">
        <v>-3578.4</v>
      </c>
      <c r="L95" s="91">
        <v>-2056.1</v>
      </c>
      <c r="M95" s="91">
        <v>0</v>
      </c>
      <c r="N95" s="91">
        <v>0</v>
      </c>
      <c r="O95" s="91">
        <v>0</v>
      </c>
      <c r="P95" s="91">
        <v>0</v>
      </c>
      <c r="Q95" s="91">
        <v>-15</v>
      </c>
      <c r="R95" s="91">
        <v>-6862.9</v>
      </c>
      <c r="S95" s="91">
        <v>0</v>
      </c>
      <c r="T95" s="91">
        <v>1466.1</v>
      </c>
      <c r="U95" s="91">
        <v>0</v>
      </c>
      <c r="V95" s="91">
        <v>0</v>
      </c>
      <c r="W95" s="91">
        <v>345.5</v>
      </c>
      <c r="X95" s="91">
        <v>0</v>
      </c>
      <c r="Y95" s="91">
        <v>0</v>
      </c>
      <c r="Z95" s="91">
        <v>0</v>
      </c>
      <c r="AA95" s="91">
        <v>7.4</v>
      </c>
      <c r="AB95" s="91">
        <v>0</v>
      </c>
    </row>
    <row r="96" spans="1:28" x14ac:dyDescent="0.25">
      <c r="A96" s="73"/>
      <c r="B96" s="64" t="s">
        <v>44</v>
      </c>
      <c r="C96" s="91">
        <v>29063.7</v>
      </c>
      <c r="D96" s="91">
        <v>20757.900000000001</v>
      </c>
      <c r="E96" s="91">
        <v>6957.2</v>
      </c>
      <c r="F96" s="91">
        <v>276.7</v>
      </c>
      <c r="G96" s="91">
        <v>691.3</v>
      </c>
      <c r="H96" s="91">
        <v>365.7</v>
      </c>
      <c r="I96" s="91">
        <v>14.8</v>
      </c>
      <c r="J96" s="91">
        <v>0</v>
      </c>
      <c r="K96" s="91">
        <v>-3839.5</v>
      </c>
      <c r="L96" s="91">
        <v>-2048.8000000000002</v>
      </c>
      <c r="M96" s="91">
        <v>0</v>
      </c>
      <c r="N96" s="91">
        <v>0</v>
      </c>
      <c r="O96" s="91">
        <v>0</v>
      </c>
      <c r="P96" s="91">
        <v>0</v>
      </c>
      <c r="Q96" s="91">
        <v>-16.3</v>
      </c>
      <c r="R96" s="91">
        <v>-6871.8</v>
      </c>
      <c r="S96" s="91">
        <v>0</v>
      </c>
      <c r="T96" s="91">
        <v>1476.2</v>
      </c>
      <c r="U96" s="91">
        <v>0</v>
      </c>
      <c r="V96" s="91">
        <v>0</v>
      </c>
      <c r="W96" s="91">
        <v>383.3</v>
      </c>
      <c r="X96" s="91">
        <v>0</v>
      </c>
      <c r="Y96" s="91">
        <v>0</v>
      </c>
      <c r="Z96" s="91">
        <v>0</v>
      </c>
      <c r="AA96" s="91">
        <v>14.5</v>
      </c>
      <c r="AB96" s="91">
        <v>0</v>
      </c>
    </row>
    <row r="97" spans="1:28" x14ac:dyDescent="0.25">
      <c r="A97" s="73"/>
      <c r="B97" s="64" t="s">
        <v>45</v>
      </c>
      <c r="C97" s="91">
        <v>29257.1</v>
      </c>
      <c r="D97" s="91">
        <v>20934.8</v>
      </c>
      <c r="E97" s="91">
        <v>6988.3</v>
      </c>
      <c r="F97" s="91">
        <v>279.10000000000002</v>
      </c>
      <c r="G97" s="91">
        <v>692.7</v>
      </c>
      <c r="H97" s="91">
        <v>368.7</v>
      </c>
      <c r="I97" s="91">
        <v>-6.4</v>
      </c>
      <c r="J97" s="91">
        <v>0</v>
      </c>
      <c r="K97" s="91">
        <v>-4219.5</v>
      </c>
      <c r="L97" s="91">
        <v>-2063.5</v>
      </c>
      <c r="M97" s="91">
        <v>0</v>
      </c>
      <c r="N97" s="91">
        <v>0</v>
      </c>
      <c r="O97" s="91">
        <v>0</v>
      </c>
      <c r="P97" s="91">
        <v>0</v>
      </c>
      <c r="Q97" s="91">
        <v>-16.3</v>
      </c>
      <c r="R97" s="91">
        <v>-6849.6</v>
      </c>
      <c r="S97" s="91">
        <v>0</v>
      </c>
      <c r="T97" s="91">
        <v>1477.1</v>
      </c>
      <c r="U97" s="91">
        <v>0</v>
      </c>
      <c r="V97" s="91">
        <v>0</v>
      </c>
      <c r="W97" s="91">
        <v>285.10000000000002</v>
      </c>
      <c r="X97" s="91">
        <v>0</v>
      </c>
      <c r="Y97" s="91">
        <v>0</v>
      </c>
      <c r="Z97" s="91">
        <v>0</v>
      </c>
      <c r="AA97" s="91">
        <v>-6.6</v>
      </c>
      <c r="AB97" s="91">
        <v>0</v>
      </c>
    </row>
    <row r="98" spans="1:28" x14ac:dyDescent="0.25">
      <c r="A98" s="73"/>
      <c r="B98" s="64" t="s">
        <v>46</v>
      </c>
      <c r="C98" s="91">
        <v>29947.5</v>
      </c>
      <c r="D98" s="91">
        <v>21044.6</v>
      </c>
      <c r="E98" s="91">
        <v>7560.8</v>
      </c>
      <c r="F98" s="91">
        <v>280.5</v>
      </c>
      <c r="G98" s="91">
        <v>694.9</v>
      </c>
      <c r="H98" s="91">
        <v>373</v>
      </c>
      <c r="I98" s="91">
        <v>-6.3</v>
      </c>
      <c r="J98" s="91">
        <v>0</v>
      </c>
      <c r="K98" s="91">
        <v>-4070.9</v>
      </c>
      <c r="L98" s="91">
        <v>-2073</v>
      </c>
      <c r="M98" s="91">
        <v>0</v>
      </c>
      <c r="N98" s="91">
        <v>0</v>
      </c>
      <c r="O98" s="91">
        <v>0</v>
      </c>
      <c r="P98" s="91">
        <v>0</v>
      </c>
      <c r="Q98" s="91">
        <v>-14.7</v>
      </c>
      <c r="R98" s="91">
        <v>-7220</v>
      </c>
      <c r="S98" s="91">
        <v>0</v>
      </c>
      <c r="T98" s="91">
        <v>1421.2</v>
      </c>
      <c r="U98" s="91">
        <v>0</v>
      </c>
      <c r="V98" s="91">
        <v>0</v>
      </c>
      <c r="W98" s="91">
        <v>297.39999999999998</v>
      </c>
      <c r="X98" s="91">
        <v>0</v>
      </c>
      <c r="Y98" s="91">
        <v>0</v>
      </c>
      <c r="Z98" s="91">
        <v>0</v>
      </c>
      <c r="AA98" s="91">
        <v>-6.8</v>
      </c>
      <c r="AB98" s="91">
        <v>0</v>
      </c>
    </row>
    <row r="99" spans="1:28" x14ac:dyDescent="0.25">
      <c r="A99" s="65">
        <v>2018</v>
      </c>
      <c r="B99" s="66" t="s">
        <v>35</v>
      </c>
      <c r="C99" s="90">
        <v>29914.400000000001</v>
      </c>
      <c r="D99" s="90">
        <v>21127</v>
      </c>
      <c r="E99" s="90">
        <v>7424.9</v>
      </c>
      <c r="F99" s="90">
        <v>287.2</v>
      </c>
      <c r="G99" s="90">
        <v>711.6</v>
      </c>
      <c r="H99" s="90">
        <v>387.3</v>
      </c>
      <c r="I99" s="90">
        <v>-23.7</v>
      </c>
      <c r="J99" s="90">
        <v>0</v>
      </c>
      <c r="K99" s="90">
        <v>-4169.6000000000004</v>
      </c>
      <c r="L99" s="90">
        <v>-2095.8000000000002</v>
      </c>
      <c r="M99" s="90">
        <v>0</v>
      </c>
      <c r="N99" s="90">
        <v>0</v>
      </c>
      <c r="O99" s="90">
        <v>0</v>
      </c>
      <c r="P99" s="90">
        <v>0</v>
      </c>
      <c r="Q99" s="90">
        <v>-25.7</v>
      </c>
      <c r="R99" s="90">
        <v>-6517.3</v>
      </c>
      <c r="S99" s="90">
        <v>0</v>
      </c>
      <c r="T99" s="90">
        <v>1421.2</v>
      </c>
      <c r="U99" s="90">
        <v>0</v>
      </c>
      <c r="V99" s="90">
        <v>0</v>
      </c>
      <c r="W99" s="90">
        <v>323.39999999999998</v>
      </c>
      <c r="X99" s="90">
        <v>0</v>
      </c>
      <c r="Y99" s="90">
        <v>0</v>
      </c>
      <c r="Z99" s="90">
        <v>0</v>
      </c>
      <c r="AA99" s="90">
        <v>-24.5</v>
      </c>
      <c r="AB99" s="90">
        <v>0</v>
      </c>
    </row>
    <row r="100" spans="1:28" x14ac:dyDescent="0.25">
      <c r="A100" s="67"/>
      <c r="B100" s="64" t="s">
        <v>36</v>
      </c>
      <c r="C100" s="89">
        <v>29803.8</v>
      </c>
      <c r="D100" s="89">
        <v>20892.2</v>
      </c>
      <c r="E100" s="89">
        <v>7521.4</v>
      </c>
      <c r="F100" s="89">
        <v>285</v>
      </c>
      <c r="G100" s="89">
        <v>705.5</v>
      </c>
      <c r="H100" s="89">
        <v>379.6</v>
      </c>
      <c r="I100" s="89">
        <v>20.100000000000001</v>
      </c>
      <c r="J100" s="89">
        <v>0</v>
      </c>
      <c r="K100" s="89">
        <v>-4650.3</v>
      </c>
      <c r="L100" s="89">
        <v>-2098</v>
      </c>
      <c r="M100" s="89">
        <v>0</v>
      </c>
      <c r="N100" s="89">
        <v>0</v>
      </c>
      <c r="O100" s="89">
        <v>0</v>
      </c>
      <c r="P100" s="89">
        <v>0</v>
      </c>
      <c r="Q100" s="89">
        <v>-25.7</v>
      </c>
      <c r="R100" s="89">
        <v>-6729.3</v>
      </c>
      <c r="S100" s="89">
        <v>0</v>
      </c>
      <c r="T100" s="89">
        <v>1421.2</v>
      </c>
      <c r="U100" s="89">
        <v>0</v>
      </c>
      <c r="V100" s="89">
        <v>0</v>
      </c>
      <c r="W100" s="89">
        <v>380</v>
      </c>
      <c r="X100" s="89">
        <v>0</v>
      </c>
      <c r="Y100" s="89">
        <v>0</v>
      </c>
      <c r="Z100" s="89">
        <v>0</v>
      </c>
      <c r="AA100" s="89">
        <v>19.7</v>
      </c>
      <c r="AB100" s="89">
        <v>0</v>
      </c>
    </row>
    <row r="101" spans="1:28" x14ac:dyDescent="0.25">
      <c r="A101" s="68"/>
      <c r="B101" s="64" t="s">
        <v>37</v>
      </c>
      <c r="C101" s="89">
        <v>31258.7</v>
      </c>
      <c r="D101" s="89">
        <v>21095.599999999999</v>
      </c>
      <c r="E101" s="89">
        <v>8773.5</v>
      </c>
      <c r="F101" s="89">
        <v>287</v>
      </c>
      <c r="G101" s="89">
        <v>708.5</v>
      </c>
      <c r="H101" s="89">
        <v>384.4</v>
      </c>
      <c r="I101" s="89">
        <v>9.6999999999999993</v>
      </c>
      <c r="J101" s="89">
        <v>0</v>
      </c>
      <c r="K101" s="89">
        <v>-4494.6000000000004</v>
      </c>
      <c r="L101" s="89">
        <v>-2197.6</v>
      </c>
      <c r="M101" s="89">
        <v>0</v>
      </c>
      <c r="N101" s="89">
        <v>0</v>
      </c>
      <c r="O101" s="89">
        <v>0</v>
      </c>
      <c r="P101" s="89">
        <v>0</v>
      </c>
      <c r="Q101" s="89">
        <v>-25.7</v>
      </c>
      <c r="R101" s="89">
        <v>-7243.8</v>
      </c>
      <c r="S101" s="89">
        <v>0</v>
      </c>
      <c r="T101" s="89">
        <v>421.2</v>
      </c>
      <c r="U101" s="89">
        <v>0</v>
      </c>
      <c r="V101" s="89">
        <v>0</v>
      </c>
      <c r="W101" s="89">
        <v>422.1</v>
      </c>
      <c r="X101" s="89">
        <v>0</v>
      </c>
      <c r="Y101" s="89">
        <v>0</v>
      </c>
      <c r="Z101" s="89">
        <v>0</v>
      </c>
      <c r="AA101" s="89">
        <v>9.1</v>
      </c>
      <c r="AB101" s="89">
        <v>0</v>
      </c>
    </row>
    <row r="102" spans="1:28" x14ac:dyDescent="0.25">
      <c r="A102" s="68"/>
      <c r="B102" s="64" t="s">
        <v>38</v>
      </c>
      <c r="C102" s="89">
        <v>31487.3</v>
      </c>
      <c r="D102" s="89">
        <v>21720.6</v>
      </c>
      <c r="E102" s="89">
        <v>8391.7000000000007</v>
      </c>
      <c r="F102" s="89">
        <v>283.60000000000002</v>
      </c>
      <c r="G102" s="89">
        <v>697.8</v>
      </c>
      <c r="H102" s="89">
        <v>378.2</v>
      </c>
      <c r="I102" s="89">
        <v>15.1</v>
      </c>
      <c r="J102" s="89">
        <v>0</v>
      </c>
      <c r="K102" s="89">
        <v>-4422.5</v>
      </c>
      <c r="L102" s="89">
        <v>-2227</v>
      </c>
      <c r="M102" s="89">
        <v>0</v>
      </c>
      <c r="N102" s="89">
        <v>0</v>
      </c>
      <c r="O102" s="89">
        <v>0</v>
      </c>
      <c r="P102" s="89">
        <v>0</v>
      </c>
      <c r="Q102" s="89">
        <v>-25.7</v>
      </c>
      <c r="R102" s="89">
        <v>-6954.6</v>
      </c>
      <c r="S102" s="89">
        <v>0</v>
      </c>
      <c r="T102" s="89">
        <v>421.2</v>
      </c>
      <c r="U102" s="89">
        <v>0</v>
      </c>
      <c r="V102" s="89">
        <v>0</v>
      </c>
      <c r="W102" s="89">
        <v>405.2</v>
      </c>
      <c r="X102" s="89">
        <v>0</v>
      </c>
      <c r="Y102" s="89">
        <v>0</v>
      </c>
      <c r="Z102" s="89">
        <v>0</v>
      </c>
      <c r="AA102" s="89">
        <v>14.6</v>
      </c>
      <c r="AB102" s="89">
        <v>0</v>
      </c>
    </row>
    <row r="103" spans="1:28" x14ac:dyDescent="0.25">
      <c r="A103" s="68"/>
      <c r="B103" s="64" t="s">
        <v>39</v>
      </c>
      <c r="C103" s="89">
        <v>31433.5</v>
      </c>
      <c r="D103" s="89">
        <v>21741.4</v>
      </c>
      <c r="E103" s="89">
        <v>8327.2999999999993</v>
      </c>
      <c r="F103" s="89">
        <v>279.3</v>
      </c>
      <c r="G103" s="89">
        <v>683.7</v>
      </c>
      <c r="H103" s="89">
        <v>375.8</v>
      </c>
      <c r="I103" s="89">
        <v>26.3</v>
      </c>
      <c r="J103" s="89">
        <v>0</v>
      </c>
      <c r="K103" s="89">
        <v>-4340.5</v>
      </c>
      <c r="L103" s="89">
        <v>-2231.4</v>
      </c>
      <c r="M103" s="89">
        <v>0</v>
      </c>
      <c r="N103" s="89">
        <v>0</v>
      </c>
      <c r="O103" s="89">
        <v>0</v>
      </c>
      <c r="P103" s="89">
        <v>0</v>
      </c>
      <c r="Q103" s="89">
        <v>-25.7</v>
      </c>
      <c r="R103" s="89">
        <v>-7017.3</v>
      </c>
      <c r="S103" s="89">
        <v>0</v>
      </c>
      <c r="T103" s="89">
        <v>621.20000000000005</v>
      </c>
      <c r="U103" s="89">
        <v>0</v>
      </c>
      <c r="V103" s="89">
        <v>0</v>
      </c>
      <c r="W103" s="89">
        <v>375.7</v>
      </c>
      <c r="X103" s="89">
        <v>0</v>
      </c>
      <c r="Y103" s="89">
        <v>0</v>
      </c>
      <c r="Z103" s="89">
        <v>0</v>
      </c>
      <c r="AA103" s="89">
        <v>25.9</v>
      </c>
      <c r="AB103" s="89">
        <v>0</v>
      </c>
    </row>
    <row r="104" spans="1:28" x14ac:dyDescent="0.25">
      <c r="A104" s="68"/>
      <c r="B104" s="64" t="s">
        <v>40</v>
      </c>
      <c r="C104" s="89">
        <v>31331.9</v>
      </c>
      <c r="D104" s="89">
        <v>21654.5</v>
      </c>
      <c r="E104" s="89">
        <v>8334.2999999999993</v>
      </c>
      <c r="F104" s="89">
        <v>277.10000000000002</v>
      </c>
      <c r="G104" s="89">
        <v>676.8</v>
      </c>
      <c r="H104" s="89">
        <v>360.1</v>
      </c>
      <c r="I104" s="89">
        <v>29.1</v>
      </c>
      <c r="J104" s="89">
        <v>0</v>
      </c>
      <c r="K104" s="89">
        <v>-4402.8</v>
      </c>
      <c r="L104" s="89">
        <v>-2220</v>
      </c>
      <c r="M104" s="89">
        <v>0</v>
      </c>
      <c r="N104" s="89">
        <v>0</v>
      </c>
      <c r="O104" s="89">
        <v>0</v>
      </c>
      <c r="P104" s="89">
        <v>0</v>
      </c>
      <c r="Q104" s="89">
        <v>-25.4</v>
      </c>
      <c r="R104" s="89">
        <v>-6944.7</v>
      </c>
      <c r="S104" s="89">
        <v>0</v>
      </c>
      <c r="T104" s="89">
        <v>571.20000000000005</v>
      </c>
      <c r="U104" s="89">
        <v>0</v>
      </c>
      <c r="V104" s="89">
        <v>0</v>
      </c>
      <c r="W104" s="89">
        <v>357.5</v>
      </c>
      <c r="X104" s="89">
        <v>0</v>
      </c>
      <c r="Y104" s="89">
        <v>0</v>
      </c>
      <c r="Z104" s="89">
        <v>0</v>
      </c>
      <c r="AA104" s="89">
        <v>28.4</v>
      </c>
      <c r="AB104" s="89">
        <v>0</v>
      </c>
    </row>
    <row r="105" spans="1:28" x14ac:dyDescent="0.25">
      <c r="A105" s="69"/>
      <c r="B105" s="64" t="s">
        <v>41</v>
      </c>
      <c r="C105" s="91">
        <v>31408.7</v>
      </c>
      <c r="D105" s="91">
        <v>21422.6</v>
      </c>
      <c r="E105" s="91">
        <v>8682</v>
      </c>
      <c r="F105" s="92">
        <v>277</v>
      </c>
      <c r="G105" s="91">
        <v>676.3</v>
      </c>
      <c r="H105" s="92">
        <v>351.7</v>
      </c>
      <c r="I105" s="92">
        <v>-0.7</v>
      </c>
      <c r="J105" s="92">
        <v>0</v>
      </c>
      <c r="K105" s="91">
        <v>-4061.4</v>
      </c>
      <c r="L105" s="91">
        <v>-2238.8000000000002</v>
      </c>
      <c r="M105" s="92">
        <v>0</v>
      </c>
      <c r="N105" s="92">
        <v>0</v>
      </c>
      <c r="O105" s="92">
        <v>0</v>
      </c>
      <c r="P105" s="92">
        <v>0</v>
      </c>
      <c r="Q105" s="92">
        <v>-43.8</v>
      </c>
      <c r="R105" s="91">
        <v>-6812.1</v>
      </c>
      <c r="S105" s="92">
        <v>0</v>
      </c>
      <c r="T105" s="91">
        <v>571.20000000000005</v>
      </c>
      <c r="U105" s="92">
        <v>0</v>
      </c>
      <c r="V105" s="92">
        <v>0</v>
      </c>
      <c r="W105" s="92">
        <v>360</v>
      </c>
      <c r="X105" s="92">
        <v>0</v>
      </c>
      <c r="Y105" s="92">
        <v>0</v>
      </c>
      <c r="Z105" s="92">
        <v>0</v>
      </c>
      <c r="AA105" s="92">
        <v>28.4</v>
      </c>
      <c r="AB105" s="92">
        <v>0</v>
      </c>
    </row>
    <row r="106" spans="1:28" x14ac:dyDescent="0.25">
      <c r="A106" s="69"/>
      <c r="B106" s="64" t="s">
        <v>42</v>
      </c>
      <c r="C106" s="91">
        <v>31345.8</v>
      </c>
      <c r="D106" s="91">
        <v>21996.1</v>
      </c>
      <c r="E106" s="91">
        <v>8042.9</v>
      </c>
      <c r="F106" s="92">
        <v>276.3</v>
      </c>
      <c r="G106" s="91">
        <v>673.8</v>
      </c>
      <c r="H106" s="92">
        <v>346.3</v>
      </c>
      <c r="I106" s="92">
        <v>10.7</v>
      </c>
      <c r="J106" s="92">
        <v>0</v>
      </c>
      <c r="K106" s="91">
        <v>-4082.7</v>
      </c>
      <c r="L106" s="91">
        <v>-2244.9</v>
      </c>
      <c r="M106" s="92">
        <v>0</v>
      </c>
      <c r="N106" s="92">
        <v>0</v>
      </c>
      <c r="O106" s="92">
        <v>0</v>
      </c>
      <c r="P106" s="92">
        <v>0</v>
      </c>
      <c r="Q106" s="92">
        <v>-31.5</v>
      </c>
      <c r="R106" s="91">
        <v>-6879</v>
      </c>
      <c r="S106" s="92">
        <v>0</v>
      </c>
      <c r="T106" s="91">
        <v>521.20000000000005</v>
      </c>
      <c r="U106" s="92">
        <v>0</v>
      </c>
      <c r="V106" s="92">
        <v>0</v>
      </c>
      <c r="W106" s="92">
        <v>394.2</v>
      </c>
      <c r="X106" s="92">
        <v>0</v>
      </c>
      <c r="Y106" s="92">
        <v>0</v>
      </c>
      <c r="Z106" s="92">
        <v>0</v>
      </c>
      <c r="AA106" s="92">
        <v>28.4</v>
      </c>
      <c r="AB106" s="92">
        <v>0</v>
      </c>
    </row>
    <row r="107" spans="1:28" x14ac:dyDescent="0.25">
      <c r="A107" s="69"/>
      <c r="B107" s="64" t="s">
        <v>43</v>
      </c>
      <c r="C107" s="91">
        <v>30569</v>
      </c>
      <c r="D107" s="91">
        <v>21600.2</v>
      </c>
      <c r="E107" s="91">
        <v>7676.9</v>
      </c>
      <c r="F107" s="91">
        <v>275</v>
      </c>
      <c r="G107" s="91">
        <v>668.4</v>
      </c>
      <c r="H107" s="91">
        <v>342.1</v>
      </c>
      <c r="I107" s="91">
        <v>6.5</v>
      </c>
      <c r="J107" s="91">
        <v>0</v>
      </c>
      <c r="K107" s="91">
        <v>-4235.8</v>
      </c>
      <c r="L107" s="91">
        <v>-2230.4</v>
      </c>
      <c r="M107" s="91">
        <v>0</v>
      </c>
      <c r="N107" s="91">
        <v>0</v>
      </c>
      <c r="O107" s="91">
        <v>0</v>
      </c>
      <c r="P107" s="91">
        <v>0</v>
      </c>
      <c r="Q107" s="91">
        <v>-31.5</v>
      </c>
      <c r="R107" s="91">
        <v>-6785.7</v>
      </c>
      <c r="S107" s="91">
        <v>0</v>
      </c>
      <c r="T107" s="91">
        <v>471.2</v>
      </c>
      <c r="U107" s="91">
        <v>0</v>
      </c>
      <c r="V107" s="91">
        <v>0</v>
      </c>
      <c r="W107" s="91">
        <v>371.9</v>
      </c>
      <c r="X107" s="91">
        <v>0</v>
      </c>
      <c r="Y107" s="91">
        <v>0</v>
      </c>
      <c r="Z107" s="91">
        <v>0</v>
      </c>
      <c r="AA107" s="91">
        <v>5.8</v>
      </c>
      <c r="AB107" s="91">
        <v>0</v>
      </c>
    </row>
    <row r="108" spans="1:28" x14ac:dyDescent="0.25">
      <c r="A108" s="73"/>
      <c r="B108" s="64" t="s">
        <v>44</v>
      </c>
      <c r="C108" s="91">
        <v>30021.9</v>
      </c>
      <c r="D108" s="91">
        <v>20808.8</v>
      </c>
      <c r="E108" s="91">
        <v>7910.7</v>
      </c>
      <c r="F108" s="91">
        <v>272.5</v>
      </c>
      <c r="G108" s="91">
        <v>660.8</v>
      </c>
      <c r="H108" s="91">
        <v>350.1</v>
      </c>
      <c r="I108" s="91">
        <v>19</v>
      </c>
      <c r="J108" s="91">
        <v>0</v>
      </c>
      <c r="K108" s="91">
        <v>-3617.6</v>
      </c>
      <c r="L108" s="91">
        <v>-2276.6999999999998</v>
      </c>
      <c r="M108" s="91">
        <v>0</v>
      </c>
      <c r="N108" s="91">
        <v>0</v>
      </c>
      <c r="O108" s="91">
        <v>0</v>
      </c>
      <c r="P108" s="91">
        <v>0</v>
      </c>
      <c r="Q108" s="91">
        <v>-31.5</v>
      </c>
      <c r="R108" s="91">
        <v>-6780.2</v>
      </c>
      <c r="S108" s="91">
        <v>0</v>
      </c>
      <c r="T108" s="91">
        <v>421.2</v>
      </c>
      <c r="U108" s="91">
        <v>0</v>
      </c>
      <c r="V108" s="91">
        <v>0</v>
      </c>
      <c r="W108" s="91">
        <v>391.6</v>
      </c>
      <c r="X108" s="91">
        <v>0</v>
      </c>
      <c r="Y108" s="91">
        <v>0</v>
      </c>
      <c r="Z108" s="91">
        <v>0</v>
      </c>
      <c r="AA108" s="91">
        <v>18</v>
      </c>
      <c r="AB108" s="91">
        <v>0</v>
      </c>
    </row>
    <row r="109" spans="1:28" x14ac:dyDescent="0.25">
      <c r="A109" s="73"/>
      <c r="B109" s="64" t="s">
        <v>45</v>
      </c>
      <c r="C109" s="91">
        <v>29487.4</v>
      </c>
      <c r="D109" s="91">
        <v>20521.5</v>
      </c>
      <c r="E109" s="91">
        <v>7676.3</v>
      </c>
      <c r="F109" s="91">
        <v>272.7</v>
      </c>
      <c r="G109" s="91">
        <v>657.3</v>
      </c>
      <c r="H109" s="91">
        <v>350.8</v>
      </c>
      <c r="I109" s="91">
        <v>8.9</v>
      </c>
      <c r="J109" s="91">
        <v>0</v>
      </c>
      <c r="K109" s="91">
        <v>-3793.3</v>
      </c>
      <c r="L109" s="91">
        <v>-2321.1</v>
      </c>
      <c r="M109" s="91">
        <v>0</v>
      </c>
      <c r="N109" s="91">
        <v>0</v>
      </c>
      <c r="O109" s="91">
        <v>0</v>
      </c>
      <c r="P109" s="91">
        <v>0</v>
      </c>
      <c r="Q109" s="91">
        <v>-31.5</v>
      </c>
      <c r="R109" s="91">
        <v>-6820.3</v>
      </c>
      <c r="S109" s="91">
        <v>0</v>
      </c>
      <c r="T109" s="91">
        <v>436.1</v>
      </c>
      <c r="U109" s="91">
        <v>0</v>
      </c>
      <c r="V109" s="91">
        <v>0</v>
      </c>
      <c r="W109" s="91">
        <v>312.10000000000002</v>
      </c>
      <c r="X109" s="91">
        <v>0</v>
      </c>
      <c r="Y109" s="91">
        <v>0</v>
      </c>
      <c r="Z109" s="91">
        <v>0</v>
      </c>
      <c r="AA109" s="91">
        <v>8.4</v>
      </c>
      <c r="AB109" s="91">
        <v>0</v>
      </c>
    </row>
    <row r="110" spans="1:28" x14ac:dyDescent="0.25">
      <c r="A110" s="73"/>
      <c r="B110" s="64" t="s">
        <v>46</v>
      </c>
      <c r="C110" s="91">
        <v>30850.6</v>
      </c>
      <c r="D110" s="91">
        <v>20871.599999999999</v>
      </c>
      <c r="E110" s="91">
        <v>8667.1</v>
      </c>
      <c r="F110" s="91">
        <v>274.10000000000002</v>
      </c>
      <c r="G110" s="91">
        <v>659.4</v>
      </c>
      <c r="H110" s="91">
        <v>368.7</v>
      </c>
      <c r="I110" s="91">
        <v>9.6999999999999993</v>
      </c>
      <c r="J110" s="91">
        <v>0</v>
      </c>
      <c r="K110" s="91">
        <v>-4296.8999999999996</v>
      </c>
      <c r="L110" s="91">
        <v>-2392.1</v>
      </c>
      <c r="M110" s="91">
        <v>0</v>
      </c>
      <c r="N110" s="91">
        <v>0</v>
      </c>
      <c r="O110" s="91">
        <v>0</v>
      </c>
      <c r="P110" s="91">
        <v>0</v>
      </c>
      <c r="Q110" s="91">
        <v>-52.5</v>
      </c>
      <c r="R110" s="91">
        <v>-7092.4</v>
      </c>
      <c r="S110" s="91">
        <v>0</v>
      </c>
      <c r="T110" s="91">
        <v>436.1</v>
      </c>
      <c r="U110" s="91">
        <v>0</v>
      </c>
      <c r="V110" s="91">
        <v>0</v>
      </c>
      <c r="W110" s="91">
        <v>305.8</v>
      </c>
      <c r="X110" s="91">
        <v>0</v>
      </c>
      <c r="Y110" s="91">
        <v>0</v>
      </c>
      <c r="Z110" s="91">
        <v>0</v>
      </c>
      <c r="AA110" s="91">
        <v>8.9</v>
      </c>
      <c r="AB110" s="91">
        <v>0</v>
      </c>
    </row>
    <row r="111" spans="1:28" x14ac:dyDescent="0.25">
      <c r="A111" s="65">
        <v>2019</v>
      </c>
      <c r="B111" s="66" t="s">
        <v>35</v>
      </c>
      <c r="C111" s="90">
        <v>30587.4</v>
      </c>
      <c r="D111" s="90">
        <v>21160.9</v>
      </c>
      <c r="E111" s="90">
        <v>8099.4</v>
      </c>
      <c r="F111" s="90">
        <v>276.10000000000002</v>
      </c>
      <c r="G111" s="90">
        <v>664.2</v>
      </c>
      <c r="H111" s="90">
        <v>380.9</v>
      </c>
      <c r="I111" s="90">
        <v>6</v>
      </c>
      <c r="J111" s="90">
        <v>0</v>
      </c>
      <c r="K111" s="90">
        <v>-4370.8</v>
      </c>
      <c r="L111" s="90">
        <v>-2427.6999999999998</v>
      </c>
      <c r="M111" s="90">
        <v>0</v>
      </c>
      <c r="N111" s="90">
        <v>0</v>
      </c>
      <c r="O111" s="90">
        <v>0</v>
      </c>
      <c r="P111" s="90">
        <v>0</v>
      </c>
      <c r="Q111" s="90">
        <v>-52.5</v>
      </c>
      <c r="R111" s="90">
        <v>-6859.9</v>
      </c>
      <c r="S111" s="90">
        <v>0</v>
      </c>
      <c r="T111" s="90">
        <v>444</v>
      </c>
      <c r="U111" s="90">
        <v>0</v>
      </c>
      <c r="V111" s="90">
        <v>0</v>
      </c>
      <c r="W111" s="90">
        <v>297.5</v>
      </c>
      <c r="X111" s="90">
        <v>0</v>
      </c>
      <c r="Y111" s="90">
        <v>0</v>
      </c>
      <c r="Z111" s="90">
        <v>0</v>
      </c>
      <c r="AA111" s="90">
        <v>4.5999999999999996</v>
      </c>
      <c r="AB111" s="90">
        <v>0</v>
      </c>
    </row>
    <row r="112" spans="1:28" x14ac:dyDescent="0.25">
      <c r="A112" s="67"/>
      <c r="B112" s="64" t="s">
        <v>36</v>
      </c>
      <c r="C112" s="89">
        <v>31298.6</v>
      </c>
      <c r="D112" s="89">
        <v>21978.400000000001</v>
      </c>
      <c r="E112" s="89">
        <v>7993.6</v>
      </c>
      <c r="F112" s="89">
        <v>275.60000000000002</v>
      </c>
      <c r="G112" s="89">
        <v>662</v>
      </c>
      <c r="H112" s="89">
        <v>380.1</v>
      </c>
      <c r="I112" s="89">
        <v>9</v>
      </c>
      <c r="J112" s="89">
        <v>0</v>
      </c>
      <c r="K112" s="89">
        <v>-4191.1000000000004</v>
      </c>
      <c r="L112" s="89">
        <v>-2426.6</v>
      </c>
      <c r="M112" s="89">
        <v>0</v>
      </c>
      <c r="N112" s="89">
        <v>0</v>
      </c>
      <c r="O112" s="89">
        <v>0</v>
      </c>
      <c r="P112" s="89">
        <v>0</v>
      </c>
      <c r="Q112" s="89">
        <v>-56.5</v>
      </c>
      <c r="R112" s="89">
        <v>-6933</v>
      </c>
      <c r="S112" s="89">
        <v>0</v>
      </c>
      <c r="T112" s="89">
        <v>444</v>
      </c>
      <c r="U112" s="89">
        <v>0</v>
      </c>
      <c r="V112" s="89">
        <v>0</v>
      </c>
      <c r="W112" s="89">
        <v>179.7</v>
      </c>
      <c r="X112" s="89">
        <v>0</v>
      </c>
      <c r="Y112" s="89">
        <v>0</v>
      </c>
      <c r="Z112" s="89">
        <v>0</v>
      </c>
      <c r="AA112" s="89">
        <v>8.6</v>
      </c>
      <c r="AB112" s="89">
        <v>0</v>
      </c>
    </row>
    <row r="113" spans="1:28" x14ac:dyDescent="0.25">
      <c r="A113" s="68"/>
      <c r="B113" s="64" t="s">
        <v>37</v>
      </c>
      <c r="C113" s="89">
        <v>31872.799999999999</v>
      </c>
      <c r="D113" s="89">
        <v>21641.5</v>
      </c>
      <c r="E113" s="89">
        <v>8910.5</v>
      </c>
      <c r="F113" s="89">
        <v>273.60000000000002</v>
      </c>
      <c r="G113" s="89">
        <v>657.6</v>
      </c>
      <c r="H113" s="89">
        <v>373.3</v>
      </c>
      <c r="I113" s="89">
        <v>16</v>
      </c>
      <c r="J113" s="89">
        <v>0</v>
      </c>
      <c r="K113" s="89">
        <v>-4591.8</v>
      </c>
      <c r="L113" s="89">
        <v>-2401.6</v>
      </c>
      <c r="M113" s="89">
        <v>0</v>
      </c>
      <c r="N113" s="89">
        <v>0</v>
      </c>
      <c r="O113" s="89">
        <v>0</v>
      </c>
      <c r="P113" s="89">
        <v>0</v>
      </c>
      <c r="Q113" s="89">
        <v>-55.8</v>
      </c>
      <c r="R113" s="89">
        <v>-7508.2</v>
      </c>
      <c r="S113" s="89">
        <v>0</v>
      </c>
      <c r="T113" s="89">
        <v>444</v>
      </c>
      <c r="U113" s="89">
        <v>0</v>
      </c>
      <c r="V113" s="89">
        <v>0</v>
      </c>
      <c r="W113" s="89">
        <v>178.4</v>
      </c>
      <c r="X113" s="89">
        <v>0</v>
      </c>
      <c r="Y113" s="89">
        <v>0</v>
      </c>
      <c r="Z113" s="89">
        <v>0</v>
      </c>
      <c r="AA113" s="89">
        <v>15.3</v>
      </c>
      <c r="AB113" s="89">
        <v>0</v>
      </c>
    </row>
    <row r="114" spans="1:28" x14ac:dyDescent="0.25">
      <c r="A114" s="68"/>
      <c r="B114" s="64" t="s">
        <v>38</v>
      </c>
      <c r="C114" s="89">
        <v>32073.9</v>
      </c>
      <c r="D114" s="89">
        <v>22482.400000000001</v>
      </c>
      <c r="E114" s="89">
        <v>8285.2000000000007</v>
      </c>
      <c r="F114" s="89">
        <v>273.10000000000002</v>
      </c>
      <c r="G114" s="89">
        <v>655.20000000000005</v>
      </c>
      <c r="H114" s="89">
        <v>369.3</v>
      </c>
      <c r="I114" s="89">
        <v>8.6</v>
      </c>
      <c r="J114" s="89">
        <v>0</v>
      </c>
      <c r="K114" s="89">
        <v>-4247.2</v>
      </c>
      <c r="L114" s="89">
        <v>-2520.4</v>
      </c>
      <c r="M114" s="89">
        <v>0</v>
      </c>
      <c r="N114" s="89">
        <v>0</v>
      </c>
      <c r="O114" s="89">
        <v>0</v>
      </c>
      <c r="P114" s="89">
        <v>0</v>
      </c>
      <c r="Q114" s="89">
        <v>-47.9</v>
      </c>
      <c r="R114" s="89">
        <v>-7508</v>
      </c>
      <c r="S114" s="89">
        <v>0</v>
      </c>
      <c r="T114" s="89">
        <v>444</v>
      </c>
      <c r="U114" s="89">
        <v>0</v>
      </c>
      <c r="V114" s="89">
        <v>0</v>
      </c>
      <c r="W114" s="89">
        <v>176.8</v>
      </c>
      <c r="X114" s="89">
        <v>0</v>
      </c>
      <c r="Y114" s="89">
        <v>0</v>
      </c>
      <c r="Z114" s="89">
        <v>0</v>
      </c>
      <c r="AA114" s="89">
        <v>8.4</v>
      </c>
      <c r="AB114" s="89">
        <v>0</v>
      </c>
    </row>
    <row r="115" spans="1:28" x14ac:dyDescent="0.25">
      <c r="A115" s="68"/>
      <c r="B115" s="64" t="s">
        <v>39</v>
      </c>
      <c r="C115" s="89">
        <v>33507.599999999999</v>
      </c>
      <c r="D115" s="89">
        <v>24145</v>
      </c>
      <c r="E115" s="89">
        <v>8056.8</v>
      </c>
      <c r="F115" s="89">
        <v>273.10000000000002</v>
      </c>
      <c r="G115" s="89">
        <v>647.1</v>
      </c>
      <c r="H115" s="89">
        <v>372.6</v>
      </c>
      <c r="I115" s="89">
        <v>13</v>
      </c>
      <c r="J115" s="89">
        <v>0</v>
      </c>
      <c r="K115" s="89">
        <v>-4442.3</v>
      </c>
      <c r="L115" s="89">
        <v>-2631</v>
      </c>
      <c r="M115" s="89">
        <v>0</v>
      </c>
      <c r="N115" s="89">
        <v>0</v>
      </c>
      <c r="O115" s="89">
        <v>0</v>
      </c>
      <c r="P115" s="89">
        <v>0</v>
      </c>
      <c r="Q115" s="89">
        <v>-47.9</v>
      </c>
      <c r="R115" s="89">
        <v>-6876</v>
      </c>
      <c r="S115" s="89">
        <v>0</v>
      </c>
      <c r="T115" s="89">
        <v>464.8</v>
      </c>
      <c r="U115" s="89">
        <v>0</v>
      </c>
      <c r="V115" s="89">
        <v>0</v>
      </c>
      <c r="W115" s="89">
        <v>177.2</v>
      </c>
      <c r="X115" s="89">
        <v>0</v>
      </c>
      <c r="Y115" s="89">
        <v>0</v>
      </c>
      <c r="Z115" s="89">
        <v>0</v>
      </c>
      <c r="AA115" s="89">
        <v>12.5</v>
      </c>
      <c r="AB115" s="89">
        <v>0</v>
      </c>
    </row>
    <row r="116" spans="1:28" x14ac:dyDescent="0.25">
      <c r="A116" s="68"/>
      <c r="B116" s="64" t="s">
        <v>40</v>
      </c>
      <c r="C116" s="89">
        <v>33457</v>
      </c>
      <c r="D116" s="89">
        <v>23729.200000000001</v>
      </c>
      <c r="E116" s="89">
        <v>8392.7999999999993</v>
      </c>
      <c r="F116" s="89">
        <v>274</v>
      </c>
      <c r="G116" s="89">
        <v>651.4</v>
      </c>
      <c r="H116" s="89">
        <v>405.6</v>
      </c>
      <c r="I116" s="89">
        <v>4.0999999999999996</v>
      </c>
      <c r="J116" s="89">
        <v>0</v>
      </c>
      <c r="K116" s="89">
        <v>-4591.8999999999996</v>
      </c>
      <c r="L116" s="89">
        <v>-2616.5</v>
      </c>
      <c r="M116" s="89">
        <v>0</v>
      </c>
      <c r="N116" s="89">
        <v>0</v>
      </c>
      <c r="O116" s="89">
        <v>0</v>
      </c>
      <c r="P116" s="89">
        <v>0</v>
      </c>
      <c r="Q116" s="89">
        <v>-47</v>
      </c>
      <c r="R116" s="89">
        <v>-6990.5</v>
      </c>
      <c r="S116" s="89">
        <v>0</v>
      </c>
      <c r="T116" s="89">
        <v>607.70000000000005</v>
      </c>
      <c r="U116" s="89">
        <v>0</v>
      </c>
      <c r="V116" s="89">
        <v>0</v>
      </c>
      <c r="W116" s="89">
        <v>177.9</v>
      </c>
      <c r="X116" s="89">
        <v>0</v>
      </c>
      <c r="Y116" s="89">
        <v>0</v>
      </c>
      <c r="Z116" s="89">
        <v>0</v>
      </c>
      <c r="AA116" s="89">
        <v>3.2</v>
      </c>
      <c r="AB116" s="89">
        <v>0</v>
      </c>
    </row>
    <row r="117" spans="1:28" x14ac:dyDescent="0.25">
      <c r="A117" s="69"/>
      <c r="B117" s="64" t="s">
        <v>41</v>
      </c>
      <c r="C117" s="91">
        <v>33777.800000000003</v>
      </c>
      <c r="D117" s="91">
        <v>23511.3</v>
      </c>
      <c r="E117" s="91">
        <v>8916.9</v>
      </c>
      <c r="F117" s="92">
        <v>271.10000000000002</v>
      </c>
      <c r="G117" s="91">
        <v>644.5</v>
      </c>
      <c r="H117" s="92">
        <v>411.2</v>
      </c>
      <c r="I117" s="92">
        <v>22.8</v>
      </c>
      <c r="J117" s="92">
        <v>0</v>
      </c>
      <c r="K117" s="91">
        <v>-4589.3999999999996</v>
      </c>
      <c r="L117" s="91">
        <v>-2622.4</v>
      </c>
      <c r="M117" s="92">
        <v>0</v>
      </c>
      <c r="N117" s="92">
        <v>0</v>
      </c>
      <c r="O117" s="92">
        <v>0</v>
      </c>
      <c r="P117" s="92">
        <v>0</v>
      </c>
      <c r="Q117" s="92">
        <v>-49.5</v>
      </c>
      <c r="R117" s="91">
        <v>-6917.3</v>
      </c>
      <c r="S117" s="92">
        <v>0</v>
      </c>
      <c r="T117" s="91">
        <v>916.9</v>
      </c>
      <c r="U117" s="92">
        <v>0</v>
      </c>
      <c r="V117" s="92">
        <v>0</v>
      </c>
      <c r="W117" s="92">
        <v>126.7</v>
      </c>
      <c r="X117" s="92">
        <v>0</v>
      </c>
      <c r="Y117" s="92">
        <v>0</v>
      </c>
      <c r="Z117" s="92">
        <v>0</v>
      </c>
      <c r="AA117" s="92">
        <v>21.7</v>
      </c>
      <c r="AB117" s="92">
        <v>0</v>
      </c>
    </row>
    <row r="118" spans="1:28" x14ac:dyDescent="0.25">
      <c r="A118" s="69"/>
      <c r="B118" s="64" t="s">
        <v>42</v>
      </c>
      <c r="C118" s="91">
        <v>34777.4</v>
      </c>
      <c r="D118" s="91">
        <v>25220.3</v>
      </c>
      <c r="E118" s="91">
        <v>8185.1</v>
      </c>
      <c r="F118" s="92">
        <v>269.8</v>
      </c>
      <c r="G118" s="91">
        <v>640.20000000000005</v>
      </c>
      <c r="H118" s="92">
        <v>440.3</v>
      </c>
      <c r="I118" s="92">
        <v>21.6</v>
      </c>
      <c r="J118" s="92">
        <v>0</v>
      </c>
      <c r="K118" s="91">
        <v>-5237.8</v>
      </c>
      <c r="L118" s="91">
        <v>-2695.9</v>
      </c>
      <c r="M118" s="92">
        <v>0</v>
      </c>
      <c r="N118" s="92">
        <v>0</v>
      </c>
      <c r="O118" s="92">
        <v>0</v>
      </c>
      <c r="P118" s="92">
        <v>0</v>
      </c>
      <c r="Q118" s="92">
        <v>-49.9</v>
      </c>
      <c r="R118" s="91">
        <v>-6965.4</v>
      </c>
      <c r="S118" s="92">
        <v>0</v>
      </c>
      <c r="T118" s="91">
        <v>915.3</v>
      </c>
      <c r="U118" s="92">
        <v>0</v>
      </c>
      <c r="V118" s="92">
        <v>0</v>
      </c>
      <c r="W118" s="92">
        <v>196.8</v>
      </c>
      <c r="X118" s="92">
        <v>0</v>
      </c>
      <c r="Y118" s="92">
        <v>0</v>
      </c>
      <c r="Z118" s="92">
        <v>0</v>
      </c>
      <c r="AA118" s="92">
        <v>21.2</v>
      </c>
      <c r="AB118" s="92">
        <v>0</v>
      </c>
    </row>
    <row r="119" spans="1:28" x14ac:dyDescent="0.25">
      <c r="A119" s="69"/>
      <c r="B119" s="64" t="s">
        <v>43</v>
      </c>
      <c r="C119" s="91">
        <v>33975.199999999997</v>
      </c>
      <c r="D119" s="91">
        <v>24718.400000000001</v>
      </c>
      <c r="E119" s="91">
        <v>7903.6</v>
      </c>
      <c r="F119" s="91">
        <v>268.8</v>
      </c>
      <c r="G119" s="91">
        <v>638</v>
      </c>
      <c r="H119" s="91">
        <v>428</v>
      </c>
      <c r="I119" s="91">
        <v>19.100000000000001</v>
      </c>
      <c r="J119" s="91">
        <v>0</v>
      </c>
      <c r="K119" s="91">
        <v>-5026.3999999999996</v>
      </c>
      <c r="L119" s="91">
        <v>-2662.4</v>
      </c>
      <c r="M119" s="91">
        <v>0</v>
      </c>
      <c r="N119" s="91">
        <v>0</v>
      </c>
      <c r="O119" s="91">
        <v>0</v>
      </c>
      <c r="P119" s="91">
        <v>0</v>
      </c>
      <c r="Q119" s="91">
        <v>-49.9</v>
      </c>
      <c r="R119" s="91">
        <v>-6793.2</v>
      </c>
      <c r="S119" s="91">
        <v>0</v>
      </c>
      <c r="T119" s="91">
        <v>1039.2</v>
      </c>
      <c r="U119" s="91">
        <v>0</v>
      </c>
      <c r="V119" s="91">
        <v>0</v>
      </c>
      <c r="W119" s="91">
        <v>179.9</v>
      </c>
      <c r="X119" s="91">
        <v>0</v>
      </c>
      <c r="Y119" s="91">
        <v>0</v>
      </c>
      <c r="Z119" s="91">
        <v>0</v>
      </c>
      <c r="AA119" s="91">
        <v>18.399999999999999</v>
      </c>
      <c r="AB119" s="91">
        <v>0</v>
      </c>
    </row>
    <row r="120" spans="1:28" x14ac:dyDescent="0.25">
      <c r="A120" s="73"/>
      <c r="B120" s="64" t="s">
        <v>44</v>
      </c>
      <c r="C120" s="91">
        <v>35197.9</v>
      </c>
      <c r="D120" s="91">
        <v>25988.9</v>
      </c>
      <c r="E120" s="91">
        <v>7846.3</v>
      </c>
      <c r="F120" s="91">
        <v>272</v>
      </c>
      <c r="G120" s="91">
        <v>644.1</v>
      </c>
      <c r="H120" s="91">
        <v>434.7</v>
      </c>
      <c r="I120" s="91">
        <v>11.9</v>
      </c>
      <c r="J120" s="91">
        <v>0</v>
      </c>
      <c r="K120" s="91">
        <v>-4940.3999999999996</v>
      </c>
      <c r="L120" s="91">
        <v>-2673.9</v>
      </c>
      <c r="M120" s="91">
        <v>0</v>
      </c>
      <c r="N120" s="91">
        <v>0</v>
      </c>
      <c r="O120" s="91">
        <v>0</v>
      </c>
      <c r="P120" s="91">
        <v>0</v>
      </c>
      <c r="Q120" s="91">
        <v>-49.5</v>
      </c>
      <c r="R120" s="91">
        <v>-7281.2</v>
      </c>
      <c r="S120" s="91">
        <v>0</v>
      </c>
      <c r="T120" s="91">
        <v>1042.8</v>
      </c>
      <c r="U120" s="91">
        <v>0</v>
      </c>
      <c r="V120" s="91">
        <v>0</v>
      </c>
      <c r="W120" s="91">
        <v>205.9</v>
      </c>
      <c r="X120" s="91">
        <v>0</v>
      </c>
      <c r="Y120" s="91">
        <v>0</v>
      </c>
      <c r="Z120" s="91">
        <v>0</v>
      </c>
      <c r="AA120" s="91">
        <v>3.9</v>
      </c>
      <c r="AB120" s="91">
        <v>0</v>
      </c>
    </row>
    <row r="121" spans="1:28" x14ac:dyDescent="0.25">
      <c r="A121" s="73"/>
      <c r="B121" s="64" t="s">
        <v>45</v>
      </c>
      <c r="C121" s="91">
        <v>35951.599999999999</v>
      </c>
      <c r="D121" s="91">
        <v>25342.6</v>
      </c>
      <c r="E121" s="91">
        <v>9264.6</v>
      </c>
      <c r="F121" s="91">
        <v>270.7</v>
      </c>
      <c r="G121" s="91">
        <v>637</v>
      </c>
      <c r="H121" s="91">
        <v>420.5</v>
      </c>
      <c r="I121" s="91">
        <v>16.3</v>
      </c>
      <c r="J121" s="91">
        <v>0</v>
      </c>
      <c r="K121" s="91">
        <v>-4521.7</v>
      </c>
      <c r="L121" s="91">
        <v>-2697.8</v>
      </c>
      <c r="M121" s="91">
        <v>0</v>
      </c>
      <c r="N121" s="91">
        <v>0</v>
      </c>
      <c r="O121" s="91">
        <v>0</v>
      </c>
      <c r="P121" s="91">
        <v>0</v>
      </c>
      <c r="Q121" s="91">
        <v>-49.6</v>
      </c>
      <c r="R121" s="91">
        <v>-8306.7999999999993</v>
      </c>
      <c r="S121" s="91">
        <v>0</v>
      </c>
      <c r="T121" s="91">
        <v>1041.4000000000001</v>
      </c>
      <c r="U121" s="91">
        <v>0</v>
      </c>
      <c r="V121" s="91">
        <v>0</v>
      </c>
      <c r="W121" s="91">
        <v>214.6</v>
      </c>
      <c r="X121" s="91">
        <v>0</v>
      </c>
      <c r="Y121" s="91">
        <v>0</v>
      </c>
      <c r="Z121" s="91">
        <v>0</v>
      </c>
      <c r="AA121" s="91">
        <v>9.5</v>
      </c>
      <c r="AB121" s="91">
        <v>0</v>
      </c>
    </row>
    <row r="122" spans="1:28" x14ac:dyDescent="0.25">
      <c r="A122" s="73"/>
      <c r="B122" s="64" t="s">
        <v>46</v>
      </c>
      <c r="C122" s="91">
        <v>36308.800000000003</v>
      </c>
      <c r="D122" s="91">
        <v>25227.5</v>
      </c>
      <c r="E122" s="91">
        <v>9723.2000000000007</v>
      </c>
      <c r="F122" s="91">
        <v>272.60000000000002</v>
      </c>
      <c r="G122" s="91">
        <v>640.20000000000005</v>
      </c>
      <c r="H122" s="91">
        <v>438</v>
      </c>
      <c r="I122" s="91">
        <v>7.3</v>
      </c>
      <c r="J122" s="91">
        <v>0</v>
      </c>
      <c r="K122" s="91">
        <v>-5367.3</v>
      </c>
      <c r="L122" s="91">
        <v>-2642.3</v>
      </c>
      <c r="M122" s="91">
        <v>0</v>
      </c>
      <c r="N122" s="91">
        <v>0</v>
      </c>
      <c r="O122" s="91">
        <v>0</v>
      </c>
      <c r="P122" s="91">
        <v>0</v>
      </c>
      <c r="Q122" s="91">
        <v>-49.6</v>
      </c>
      <c r="R122" s="91">
        <v>-4033.2</v>
      </c>
      <c r="S122" s="91">
        <v>0</v>
      </c>
      <c r="T122" s="91">
        <v>1168.5999999999999</v>
      </c>
      <c r="U122" s="91">
        <v>0</v>
      </c>
      <c r="V122" s="91">
        <v>0</v>
      </c>
      <c r="W122" s="91">
        <v>215.2</v>
      </c>
      <c r="X122" s="91">
        <v>0</v>
      </c>
      <c r="Y122" s="91">
        <v>0</v>
      </c>
      <c r="Z122" s="91">
        <v>0</v>
      </c>
      <c r="AA122" s="91">
        <v>3.3</v>
      </c>
      <c r="AB122" s="91">
        <v>0</v>
      </c>
    </row>
    <row r="123" spans="1:28" x14ac:dyDescent="0.25">
      <c r="A123" s="65">
        <v>2020</v>
      </c>
      <c r="B123" s="66" t="s">
        <v>35</v>
      </c>
      <c r="C123" s="90">
        <v>35760.300000000003</v>
      </c>
      <c r="D123" s="90">
        <v>25753.1</v>
      </c>
      <c r="E123" s="90">
        <v>8627.7999999999993</v>
      </c>
      <c r="F123" s="90">
        <v>271.5</v>
      </c>
      <c r="G123" s="90">
        <v>637.6</v>
      </c>
      <c r="H123" s="90">
        <v>456.2</v>
      </c>
      <c r="I123" s="90">
        <v>14.2</v>
      </c>
      <c r="J123" s="90">
        <v>0</v>
      </c>
      <c r="K123" s="90">
        <v>-4649.8999999999996</v>
      </c>
      <c r="L123" s="90">
        <v>-2683.7</v>
      </c>
      <c r="M123" s="90">
        <v>0</v>
      </c>
      <c r="N123" s="90">
        <v>0</v>
      </c>
      <c r="O123" s="90">
        <v>0</v>
      </c>
      <c r="P123" s="90">
        <v>0</v>
      </c>
      <c r="Q123" s="90">
        <v>-48.4</v>
      </c>
      <c r="R123" s="90">
        <v>-7493.7</v>
      </c>
      <c r="S123" s="90">
        <v>0</v>
      </c>
      <c r="T123" s="90">
        <v>1793.6</v>
      </c>
      <c r="U123" s="90">
        <v>0</v>
      </c>
      <c r="V123" s="90">
        <v>0</v>
      </c>
      <c r="W123" s="90">
        <v>214.6</v>
      </c>
      <c r="X123" s="90">
        <v>0</v>
      </c>
      <c r="Y123" s="90">
        <v>0</v>
      </c>
      <c r="Z123" s="90">
        <v>0</v>
      </c>
      <c r="AA123" s="90">
        <v>12.6</v>
      </c>
      <c r="AB123" s="90">
        <v>0</v>
      </c>
    </row>
    <row r="124" spans="1:28" x14ac:dyDescent="0.25">
      <c r="A124" s="67"/>
      <c r="B124" s="64" t="s">
        <v>36</v>
      </c>
      <c r="C124" s="89">
        <v>36357.800000000003</v>
      </c>
      <c r="D124" s="89">
        <v>26896.2</v>
      </c>
      <c r="E124" s="89">
        <v>8064.1</v>
      </c>
      <c r="F124" s="89">
        <v>270.8</v>
      </c>
      <c r="G124" s="89">
        <v>635.1</v>
      </c>
      <c r="H124" s="89">
        <v>464.5</v>
      </c>
      <c r="I124" s="89">
        <v>27.1</v>
      </c>
      <c r="J124" s="89">
        <v>0</v>
      </c>
      <c r="K124" s="89">
        <v>-4689.7</v>
      </c>
      <c r="L124" s="89">
        <v>-2674.6</v>
      </c>
      <c r="M124" s="89">
        <v>0</v>
      </c>
      <c r="N124" s="89">
        <v>0</v>
      </c>
      <c r="O124" s="89">
        <v>0</v>
      </c>
      <c r="P124" s="89">
        <v>0</v>
      </c>
      <c r="Q124" s="89">
        <v>-48.6</v>
      </c>
      <c r="R124" s="89">
        <v>-7366.8</v>
      </c>
      <c r="S124" s="89">
        <v>0</v>
      </c>
      <c r="T124" s="89">
        <v>1823.4</v>
      </c>
      <c r="U124" s="89">
        <v>0</v>
      </c>
      <c r="V124" s="89">
        <v>0</v>
      </c>
      <c r="W124" s="89">
        <v>208.4</v>
      </c>
      <c r="X124" s="89">
        <v>0</v>
      </c>
      <c r="Y124" s="89">
        <v>0</v>
      </c>
      <c r="Z124" s="89">
        <v>0</v>
      </c>
      <c r="AA124" s="89">
        <v>16.100000000000001</v>
      </c>
      <c r="AB124" s="89">
        <v>0</v>
      </c>
    </row>
    <row r="125" spans="1:28" x14ac:dyDescent="0.25">
      <c r="A125" s="68"/>
      <c r="B125" s="64" t="s">
        <v>37</v>
      </c>
      <c r="C125" s="89">
        <v>35981.699999999997</v>
      </c>
      <c r="D125" s="89">
        <v>25185.3</v>
      </c>
      <c r="E125" s="89">
        <v>9401.1</v>
      </c>
      <c r="F125" s="89">
        <v>269.10000000000002</v>
      </c>
      <c r="G125" s="89">
        <v>631.4</v>
      </c>
      <c r="H125" s="89">
        <v>463.7</v>
      </c>
      <c r="I125" s="89">
        <v>31</v>
      </c>
      <c r="J125" s="89">
        <v>0</v>
      </c>
      <c r="K125" s="89">
        <v>-5290.8</v>
      </c>
      <c r="L125" s="89">
        <v>-2747.3</v>
      </c>
      <c r="M125" s="89">
        <v>0</v>
      </c>
      <c r="N125" s="89">
        <v>0</v>
      </c>
      <c r="O125" s="89">
        <v>0</v>
      </c>
      <c r="P125" s="89">
        <v>0</v>
      </c>
      <c r="Q125" s="89">
        <v>-48.7</v>
      </c>
      <c r="R125" s="89">
        <v>-7867.4</v>
      </c>
      <c r="S125" s="89">
        <v>0</v>
      </c>
      <c r="T125" s="89">
        <v>1678.3</v>
      </c>
      <c r="U125" s="89">
        <v>0</v>
      </c>
      <c r="V125" s="89">
        <v>0</v>
      </c>
      <c r="W125" s="89">
        <v>232.8</v>
      </c>
      <c r="X125" s="89">
        <v>0</v>
      </c>
      <c r="Y125" s="89">
        <v>0</v>
      </c>
      <c r="Z125" s="89">
        <v>0</v>
      </c>
      <c r="AA125" s="89">
        <v>25.3</v>
      </c>
      <c r="AB125" s="89">
        <v>0</v>
      </c>
    </row>
    <row r="126" spans="1:28" x14ac:dyDescent="0.25">
      <c r="A126" s="68"/>
      <c r="B126" s="64" t="s">
        <v>38</v>
      </c>
      <c r="C126" s="89">
        <v>37630.800000000003</v>
      </c>
      <c r="D126" s="89">
        <v>26708.400000000001</v>
      </c>
      <c r="E126" s="89">
        <v>9512.1</v>
      </c>
      <c r="F126" s="89">
        <v>269.39999999999998</v>
      </c>
      <c r="G126" s="89">
        <v>628.29999999999995</v>
      </c>
      <c r="H126" s="89">
        <v>488.7</v>
      </c>
      <c r="I126" s="89">
        <v>24</v>
      </c>
      <c r="J126" s="89">
        <v>0</v>
      </c>
      <c r="K126" s="89">
        <v>-5365.5</v>
      </c>
      <c r="L126" s="89">
        <v>-2686.3</v>
      </c>
      <c r="M126" s="89">
        <v>0</v>
      </c>
      <c r="N126" s="89">
        <v>0</v>
      </c>
      <c r="O126" s="89">
        <v>0</v>
      </c>
      <c r="P126" s="89">
        <v>0</v>
      </c>
      <c r="Q126" s="89">
        <v>-48.8</v>
      </c>
      <c r="R126" s="89">
        <v>-8015.3</v>
      </c>
      <c r="S126" s="89">
        <v>0</v>
      </c>
      <c r="T126" s="89">
        <v>1683.5</v>
      </c>
      <c r="U126" s="89">
        <v>0</v>
      </c>
      <c r="V126" s="89">
        <v>0</v>
      </c>
      <c r="W126" s="89">
        <v>231.1</v>
      </c>
      <c r="X126" s="89">
        <v>0</v>
      </c>
      <c r="Y126" s="89">
        <v>0</v>
      </c>
      <c r="Z126" s="89">
        <v>0</v>
      </c>
      <c r="AA126" s="89">
        <v>8.9</v>
      </c>
      <c r="AB126" s="89">
        <v>0</v>
      </c>
    </row>
    <row r="127" spans="1:28" x14ac:dyDescent="0.25">
      <c r="A127" s="68"/>
      <c r="B127" s="64" t="s">
        <v>39</v>
      </c>
      <c r="C127" s="89">
        <v>38128.699999999997</v>
      </c>
      <c r="D127" s="89">
        <v>28022</v>
      </c>
      <c r="E127" s="89">
        <v>8690.5</v>
      </c>
      <c r="F127" s="89">
        <v>270.5</v>
      </c>
      <c r="G127" s="89">
        <v>630.70000000000005</v>
      </c>
      <c r="H127" s="89">
        <v>497.8</v>
      </c>
      <c r="I127" s="89">
        <v>17.3</v>
      </c>
      <c r="J127" s="89">
        <v>0</v>
      </c>
      <c r="K127" s="89">
        <v>-5433.5</v>
      </c>
      <c r="L127" s="89">
        <v>-2802</v>
      </c>
      <c r="M127" s="89">
        <v>0</v>
      </c>
      <c r="N127" s="89">
        <v>0</v>
      </c>
      <c r="O127" s="89">
        <v>0</v>
      </c>
      <c r="P127" s="89">
        <v>0</v>
      </c>
      <c r="Q127" s="89">
        <v>-48.7</v>
      </c>
      <c r="R127" s="89">
        <v>-7720.1</v>
      </c>
      <c r="S127" s="89">
        <v>0</v>
      </c>
      <c r="T127" s="89">
        <v>1689.2</v>
      </c>
      <c r="U127" s="89">
        <v>0</v>
      </c>
      <c r="V127" s="89">
        <v>0</v>
      </c>
      <c r="W127" s="89">
        <v>232</v>
      </c>
      <c r="X127" s="89">
        <v>0</v>
      </c>
      <c r="Y127" s="89">
        <v>0</v>
      </c>
      <c r="Z127" s="89">
        <v>0</v>
      </c>
      <c r="AA127" s="89">
        <v>4.2</v>
      </c>
      <c r="AB127" s="89">
        <v>0</v>
      </c>
    </row>
    <row r="128" spans="1:28" x14ac:dyDescent="0.25">
      <c r="A128" s="68"/>
      <c r="B128" s="64" t="s">
        <v>40</v>
      </c>
      <c r="C128" s="89">
        <v>39088.9</v>
      </c>
      <c r="D128" s="89">
        <v>27811</v>
      </c>
      <c r="E128" s="89">
        <v>9845.4</v>
      </c>
      <c r="F128" s="89">
        <v>271.3</v>
      </c>
      <c r="G128" s="89">
        <v>630.1</v>
      </c>
      <c r="H128" s="89">
        <v>509.3</v>
      </c>
      <c r="I128" s="89">
        <v>21.7</v>
      </c>
      <c r="J128" s="89">
        <v>0</v>
      </c>
      <c r="K128" s="89">
        <v>-5377.4</v>
      </c>
      <c r="L128" s="89">
        <v>-2738</v>
      </c>
      <c r="M128" s="89">
        <v>0</v>
      </c>
      <c r="N128" s="89">
        <v>0</v>
      </c>
      <c r="O128" s="89">
        <v>0</v>
      </c>
      <c r="P128" s="89">
        <v>0</v>
      </c>
      <c r="Q128" s="89">
        <v>-45.6</v>
      </c>
      <c r="R128" s="89">
        <v>-7507.2</v>
      </c>
      <c r="S128" s="89">
        <v>0</v>
      </c>
      <c r="T128" s="89">
        <v>1826.2</v>
      </c>
      <c r="U128" s="89">
        <v>0</v>
      </c>
      <c r="V128" s="89">
        <v>0</v>
      </c>
      <c r="W128" s="89">
        <v>232.7</v>
      </c>
      <c r="X128" s="89">
        <v>0</v>
      </c>
      <c r="Y128" s="89">
        <v>0</v>
      </c>
      <c r="Z128" s="89">
        <v>0</v>
      </c>
      <c r="AA128" s="89">
        <v>5.5</v>
      </c>
      <c r="AB128" s="89">
        <v>0</v>
      </c>
    </row>
    <row r="129" spans="1:28" x14ac:dyDescent="0.25">
      <c r="A129" s="69"/>
      <c r="B129" s="64" t="s">
        <v>41</v>
      </c>
      <c r="C129" s="91">
        <v>39631.5</v>
      </c>
      <c r="D129" s="91">
        <v>28619</v>
      </c>
      <c r="E129" s="91">
        <v>9497.7999999999993</v>
      </c>
      <c r="F129" s="92">
        <v>278.60000000000002</v>
      </c>
      <c r="G129" s="91">
        <v>646.70000000000005</v>
      </c>
      <c r="H129" s="92">
        <v>565.6</v>
      </c>
      <c r="I129" s="92">
        <v>23.7</v>
      </c>
      <c r="J129" s="92">
        <v>0</v>
      </c>
      <c r="K129" s="91">
        <v>-5330.4</v>
      </c>
      <c r="L129" s="91">
        <v>-2810.8</v>
      </c>
      <c r="M129" s="92">
        <v>0</v>
      </c>
      <c r="N129" s="92">
        <v>0</v>
      </c>
      <c r="O129" s="92">
        <v>0</v>
      </c>
      <c r="P129" s="92">
        <v>0</v>
      </c>
      <c r="Q129" s="92">
        <v>-48.4</v>
      </c>
      <c r="R129" s="91">
        <v>-7600.4</v>
      </c>
      <c r="S129" s="92">
        <v>0</v>
      </c>
      <c r="T129" s="91">
        <v>1837.5</v>
      </c>
      <c r="U129" s="92">
        <v>0</v>
      </c>
      <c r="V129" s="92">
        <v>0</v>
      </c>
      <c r="W129" s="92">
        <v>234</v>
      </c>
      <c r="X129" s="92">
        <v>0</v>
      </c>
      <c r="Y129" s="92">
        <v>0</v>
      </c>
      <c r="Z129" s="92">
        <v>0</v>
      </c>
      <c r="AA129" s="92">
        <v>4.5999999999999996</v>
      </c>
      <c r="AB129" s="92">
        <v>0</v>
      </c>
    </row>
    <row r="130" spans="1:28" x14ac:dyDescent="0.25">
      <c r="A130" s="69"/>
      <c r="B130" s="64" t="s">
        <v>42</v>
      </c>
      <c r="C130" s="91">
        <v>39839</v>
      </c>
      <c r="D130" s="91">
        <v>29392.7</v>
      </c>
      <c r="E130" s="91">
        <v>8961.2999999999993</v>
      </c>
      <c r="F130" s="92">
        <v>279.8</v>
      </c>
      <c r="G130" s="91">
        <v>647.5</v>
      </c>
      <c r="H130" s="92">
        <v>563.70000000000005</v>
      </c>
      <c r="I130" s="92">
        <v>-6</v>
      </c>
      <c r="J130" s="92">
        <v>0</v>
      </c>
      <c r="K130" s="91">
        <v>-5196.6000000000004</v>
      </c>
      <c r="L130" s="91">
        <v>-2800.1</v>
      </c>
      <c r="M130" s="92">
        <v>0</v>
      </c>
      <c r="N130" s="92">
        <v>0</v>
      </c>
      <c r="O130" s="92">
        <v>0</v>
      </c>
      <c r="P130" s="92">
        <v>0</v>
      </c>
      <c r="Q130" s="92">
        <v>-46.9</v>
      </c>
      <c r="R130" s="91">
        <v>-7614.9</v>
      </c>
      <c r="S130" s="92">
        <v>0</v>
      </c>
      <c r="T130" s="91">
        <v>1843.1</v>
      </c>
      <c r="U130" s="92">
        <v>0</v>
      </c>
      <c r="V130" s="92">
        <v>0</v>
      </c>
      <c r="W130" s="92">
        <v>235.1</v>
      </c>
      <c r="X130" s="92">
        <v>0</v>
      </c>
      <c r="Y130" s="92">
        <v>0</v>
      </c>
      <c r="Z130" s="92">
        <v>0</v>
      </c>
      <c r="AA130" s="92">
        <v>4.8</v>
      </c>
      <c r="AB130" s="92">
        <v>0</v>
      </c>
    </row>
    <row r="131" spans="1:28" x14ac:dyDescent="0.25">
      <c r="A131" s="69"/>
      <c r="B131" s="64" t="s">
        <v>43</v>
      </c>
      <c r="C131" s="91">
        <v>40276.199999999997</v>
      </c>
      <c r="D131" s="91">
        <v>29925</v>
      </c>
      <c r="E131" s="91">
        <v>8880.5</v>
      </c>
      <c r="F131" s="91">
        <v>277.5</v>
      </c>
      <c r="G131" s="91">
        <v>639.79999999999995</v>
      </c>
      <c r="H131" s="91">
        <v>543.4</v>
      </c>
      <c r="I131" s="91">
        <v>9.9</v>
      </c>
      <c r="J131" s="91">
        <v>0</v>
      </c>
      <c r="K131" s="91">
        <v>-5552.8</v>
      </c>
      <c r="L131" s="91">
        <v>-2880.5</v>
      </c>
      <c r="M131" s="91">
        <v>0</v>
      </c>
      <c r="N131" s="91">
        <v>0</v>
      </c>
      <c r="O131" s="91">
        <v>0</v>
      </c>
      <c r="P131" s="91">
        <v>0</v>
      </c>
      <c r="Q131" s="91">
        <v>-45.8</v>
      </c>
      <c r="R131" s="91">
        <v>-7717.8</v>
      </c>
      <c r="S131" s="91">
        <v>0</v>
      </c>
      <c r="T131" s="91">
        <v>2141.8000000000002</v>
      </c>
      <c r="U131" s="91">
        <v>0</v>
      </c>
      <c r="V131" s="91">
        <v>0</v>
      </c>
      <c r="W131" s="91">
        <v>239.9</v>
      </c>
      <c r="X131" s="91">
        <v>0</v>
      </c>
      <c r="Y131" s="91">
        <v>0</v>
      </c>
      <c r="Z131" s="91">
        <v>0</v>
      </c>
      <c r="AA131" s="91">
        <v>13.3</v>
      </c>
      <c r="AB131" s="91">
        <v>0</v>
      </c>
    </row>
    <row r="132" spans="1:28" x14ac:dyDescent="0.25">
      <c r="A132" s="73"/>
      <c r="B132" s="64" t="s">
        <v>44</v>
      </c>
      <c r="C132" s="91">
        <v>41028.199999999997</v>
      </c>
      <c r="D132" s="91">
        <v>30531.4</v>
      </c>
      <c r="E132" s="91">
        <v>9032.5</v>
      </c>
      <c r="F132" s="91">
        <v>278.3</v>
      </c>
      <c r="G132" s="91">
        <v>640.1</v>
      </c>
      <c r="H132" s="91">
        <v>542</v>
      </c>
      <c r="I132" s="91">
        <v>4</v>
      </c>
      <c r="J132" s="91">
        <v>0</v>
      </c>
      <c r="K132" s="91">
        <v>-5575.3</v>
      </c>
      <c r="L132" s="91">
        <v>-2878</v>
      </c>
      <c r="M132" s="91">
        <v>0</v>
      </c>
      <c r="N132" s="91">
        <v>0</v>
      </c>
      <c r="O132" s="91">
        <v>0</v>
      </c>
      <c r="P132" s="91">
        <v>0</v>
      </c>
      <c r="Q132" s="91">
        <v>-45.9</v>
      </c>
      <c r="R132" s="91">
        <v>-7917.7</v>
      </c>
      <c r="S132" s="91">
        <v>0</v>
      </c>
      <c r="T132" s="91">
        <v>2147.3000000000002</v>
      </c>
      <c r="U132" s="91">
        <v>0</v>
      </c>
      <c r="V132" s="91">
        <v>0</v>
      </c>
      <c r="W132" s="91">
        <v>233.9</v>
      </c>
      <c r="X132" s="91">
        <v>0</v>
      </c>
      <c r="Y132" s="91">
        <v>0</v>
      </c>
      <c r="Z132" s="91">
        <v>0</v>
      </c>
      <c r="AA132" s="91">
        <v>10.4</v>
      </c>
      <c r="AB132" s="91">
        <v>0</v>
      </c>
    </row>
    <row r="133" spans="1:28" x14ac:dyDescent="0.25">
      <c r="A133" s="73"/>
      <c r="B133" s="64" t="s">
        <v>45</v>
      </c>
      <c r="C133" s="91">
        <v>40436.699999999997</v>
      </c>
      <c r="D133" s="91">
        <v>29188.799999999999</v>
      </c>
      <c r="E133" s="91">
        <v>9816.9</v>
      </c>
      <c r="F133" s="91">
        <v>282</v>
      </c>
      <c r="G133" s="91">
        <v>646.6</v>
      </c>
      <c r="H133" s="91">
        <v>508.7</v>
      </c>
      <c r="I133" s="91">
        <v>-6.3</v>
      </c>
      <c r="J133" s="91">
        <v>0</v>
      </c>
      <c r="K133" s="91">
        <v>-6323.5</v>
      </c>
      <c r="L133" s="91">
        <v>-2861.9</v>
      </c>
      <c r="M133" s="91">
        <v>0</v>
      </c>
      <c r="N133" s="91">
        <v>0</v>
      </c>
      <c r="O133" s="91">
        <v>0</v>
      </c>
      <c r="P133" s="91">
        <v>0</v>
      </c>
      <c r="Q133" s="91">
        <v>-45.8</v>
      </c>
      <c r="R133" s="91">
        <v>-7506.3</v>
      </c>
      <c r="S133" s="91">
        <v>0</v>
      </c>
      <c r="T133" s="91">
        <v>2154.4</v>
      </c>
      <c r="U133" s="91">
        <v>0</v>
      </c>
      <c r="V133" s="91">
        <v>0</v>
      </c>
      <c r="W133" s="91">
        <v>235.8</v>
      </c>
      <c r="X133" s="91">
        <v>0</v>
      </c>
      <c r="Y133" s="91">
        <v>0</v>
      </c>
      <c r="Z133" s="91">
        <v>0</v>
      </c>
      <c r="AA133" s="91">
        <v>10.1</v>
      </c>
      <c r="AB133" s="91">
        <v>0</v>
      </c>
    </row>
    <row r="134" spans="1:28" x14ac:dyDescent="0.25">
      <c r="A134" s="73"/>
      <c r="B134" s="64" t="s">
        <v>46</v>
      </c>
      <c r="C134" s="91">
        <v>40128.1</v>
      </c>
      <c r="D134" s="91">
        <v>29337.8</v>
      </c>
      <c r="E134" s="91">
        <v>9319.2999999999993</v>
      </c>
      <c r="F134" s="91">
        <v>284</v>
      </c>
      <c r="G134" s="91">
        <v>648.5</v>
      </c>
      <c r="H134" s="91">
        <v>544.20000000000005</v>
      </c>
      <c r="I134" s="91">
        <v>-5.7</v>
      </c>
      <c r="J134" s="91">
        <v>0</v>
      </c>
      <c r="K134" s="91">
        <v>-6038</v>
      </c>
      <c r="L134" s="91">
        <v>-2792.8</v>
      </c>
      <c r="M134" s="91">
        <v>0</v>
      </c>
      <c r="N134" s="91">
        <v>0</v>
      </c>
      <c r="O134" s="91">
        <v>0</v>
      </c>
      <c r="P134" s="91">
        <v>0</v>
      </c>
      <c r="Q134" s="91">
        <v>-44.9</v>
      </c>
      <c r="R134" s="91">
        <v>-7547.5</v>
      </c>
      <c r="S134" s="91">
        <v>0</v>
      </c>
      <c r="T134" s="91">
        <v>2065.6</v>
      </c>
      <c r="U134" s="91">
        <v>0</v>
      </c>
      <c r="V134" s="91">
        <v>0</v>
      </c>
      <c r="W134" s="91">
        <v>236.4</v>
      </c>
      <c r="X134" s="91">
        <v>0</v>
      </c>
      <c r="Y134" s="91">
        <v>0</v>
      </c>
      <c r="Z134" s="91">
        <v>0</v>
      </c>
      <c r="AA134" s="91">
        <v>3.8</v>
      </c>
      <c r="AB134" s="91">
        <v>0</v>
      </c>
    </row>
    <row r="135" spans="1:28" x14ac:dyDescent="0.25">
      <c r="A135" s="65">
        <v>2021</v>
      </c>
      <c r="B135" s="66" t="s">
        <v>35</v>
      </c>
      <c r="C135" s="90">
        <v>40034.1</v>
      </c>
      <c r="D135" s="90">
        <v>28758.799999999999</v>
      </c>
      <c r="E135" s="90">
        <v>9791</v>
      </c>
      <c r="F135" s="90">
        <v>284.10000000000002</v>
      </c>
      <c r="G135" s="90">
        <v>648.70000000000005</v>
      </c>
      <c r="H135" s="90">
        <v>546.4</v>
      </c>
      <c r="I135" s="90">
        <v>5.2</v>
      </c>
      <c r="J135" s="90">
        <v>0</v>
      </c>
      <c r="K135" s="90">
        <v>-6021</v>
      </c>
      <c r="L135" s="90">
        <v>-2765</v>
      </c>
      <c r="M135" s="90">
        <v>0</v>
      </c>
      <c r="N135" s="90">
        <v>0</v>
      </c>
      <c r="O135" s="90">
        <v>0</v>
      </c>
      <c r="P135" s="90">
        <v>0</v>
      </c>
      <c r="Q135" s="90">
        <v>-44.8</v>
      </c>
      <c r="R135" s="90">
        <v>-7245.7</v>
      </c>
      <c r="S135" s="90">
        <v>0</v>
      </c>
      <c r="T135" s="90">
        <v>2072.6</v>
      </c>
      <c r="U135" s="90">
        <v>0</v>
      </c>
      <c r="V135" s="90">
        <v>0</v>
      </c>
      <c r="W135" s="90">
        <v>222.4</v>
      </c>
      <c r="X135" s="90">
        <v>0</v>
      </c>
      <c r="Y135" s="90">
        <v>0</v>
      </c>
      <c r="Z135" s="90">
        <v>0</v>
      </c>
      <c r="AA135" s="90">
        <v>3.1</v>
      </c>
      <c r="AB135" s="90">
        <v>0</v>
      </c>
    </row>
    <row r="136" spans="1:28" x14ac:dyDescent="0.25">
      <c r="A136" s="67"/>
      <c r="B136" s="64" t="s">
        <v>36</v>
      </c>
      <c r="C136" s="89">
        <v>39731.4</v>
      </c>
      <c r="D136" s="89">
        <v>28489.599999999999</v>
      </c>
      <c r="E136" s="89">
        <v>9796.5</v>
      </c>
      <c r="F136" s="89">
        <v>283.89999999999998</v>
      </c>
      <c r="G136" s="89">
        <v>648.70000000000005</v>
      </c>
      <c r="H136" s="89">
        <v>503.2</v>
      </c>
      <c r="I136" s="89">
        <v>9.4</v>
      </c>
      <c r="J136" s="89">
        <v>0</v>
      </c>
      <c r="K136" s="89">
        <v>-6154.4</v>
      </c>
      <c r="L136" s="89">
        <v>-2776.1</v>
      </c>
      <c r="M136" s="89">
        <v>0</v>
      </c>
      <c r="N136" s="89">
        <v>0</v>
      </c>
      <c r="O136" s="89">
        <v>0</v>
      </c>
      <c r="P136" s="89">
        <v>0</v>
      </c>
      <c r="Q136" s="89">
        <v>-45</v>
      </c>
      <c r="R136" s="89">
        <v>-7206.6</v>
      </c>
      <c r="S136" s="89">
        <v>0</v>
      </c>
      <c r="T136" s="89">
        <v>2277.5</v>
      </c>
      <c r="U136" s="89">
        <v>0</v>
      </c>
      <c r="V136" s="89">
        <v>0</v>
      </c>
      <c r="W136" s="89">
        <v>213.3</v>
      </c>
      <c r="X136" s="89">
        <v>0</v>
      </c>
      <c r="Y136" s="89">
        <v>0</v>
      </c>
      <c r="Z136" s="89">
        <v>0</v>
      </c>
      <c r="AA136" s="89">
        <v>5</v>
      </c>
      <c r="AB136" s="89">
        <v>0</v>
      </c>
    </row>
    <row r="137" spans="1:28" x14ac:dyDescent="0.25">
      <c r="A137" s="68"/>
      <c r="B137" s="64" t="s">
        <v>37</v>
      </c>
      <c r="C137" s="89">
        <v>39913.699999999997</v>
      </c>
      <c r="D137" s="89">
        <v>28948</v>
      </c>
      <c r="E137" s="89">
        <v>9550.2000000000007</v>
      </c>
      <c r="F137" s="89">
        <v>279.39999999999998</v>
      </c>
      <c r="G137" s="89">
        <v>638.6</v>
      </c>
      <c r="H137" s="89">
        <v>487.8</v>
      </c>
      <c r="I137" s="89">
        <v>9.6999999999999993</v>
      </c>
      <c r="J137" s="89">
        <v>0</v>
      </c>
      <c r="K137" s="89">
        <v>-6282.2</v>
      </c>
      <c r="L137" s="89">
        <v>-2762</v>
      </c>
      <c r="M137" s="89">
        <v>0</v>
      </c>
      <c r="N137" s="89">
        <v>0</v>
      </c>
      <c r="O137" s="89">
        <v>0</v>
      </c>
      <c r="P137" s="89">
        <v>0</v>
      </c>
      <c r="Q137" s="89">
        <v>-45.2</v>
      </c>
      <c r="R137" s="89">
        <v>-7141.7</v>
      </c>
      <c r="S137" s="89">
        <v>0</v>
      </c>
      <c r="T137" s="89">
        <v>2276.4</v>
      </c>
      <c r="U137" s="89">
        <v>0</v>
      </c>
      <c r="V137" s="89">
        <v>0</v>
      </c>
      <c r="W137" s="89">
        <v>187.6</v>
      </c>
      <c r="X137" s="89">
        <v>0</v>
      </c>
      <c r="Y137" s="89">
        <v>0</v>
      </c>
      <c r="Z137" s="89">
        <v>0</v>
      </c>
      <c r="AA137" s="89">
        <v>15.9</v>
      </c>
      <c r="AB137" s="89">
        <v>0</v>
      </c>
    </row>
    <row r="138" spans="1:28" x14ac:dyDescent="0.25">
      <c r="A138" s="68"/>
      <c r="B138" s="64" t="s">
        <v>38</v>
      </c>
      <c r="C138" s="89">
        <v>40368.199999999997</v>
      </c>
      <c r="D138" s="89">
        <v>29008.2</v>
      </c>
      <c r="E138" s="89">
        <v>9924.6</v>
      </c>
      <c r="F138" s="89">
        <v>283.10000000000002</v>
      </c>
      <c r="G138" s="89">
        <v>645.6</v>
      </c>
      <c r="H138" s="89">
        <v>509.5</v>
      </c>
      <c r="I138" s="89">
        <v>-2.7</v>
      </c>
      <c r="J138" s="89">
        <v>0</v>
      </c>
      <c r="K138" s="89">
        <v>-6319.3</v>
      </c>
      <c r="L138" s="89">
        <v>-2813</v>
      </c>
      <c r="M138" s="89">
        <v>0</v>
      </c>
      <c r="N138" s="89">
        <v>0</v>
      </c>
      <c r="O138" s="89">
        <v>0</v>
      </c>
      <c r="P138" s="89">
        <v>0</v>
      </c>
      <c r="Q138" s="89">
        <v>-45</v>
      </c>
      <c r="R138" s="89">
        <v>-7119.4</v>
      </c>
      <c r="S138" s="89">
        <v>0</v>
      </c>
      <c r="T138" s="89">
        <v>2282.3000000000002</v>
      </c>
      <c r="U138" s="89">
        <v>0</v>
      </c>
      <c r="V138" s="89">
        <v>0</v>
      </c>
      <c r="W138" s="89">
        <v>188.1</v>
      </c>
      <c r="X138" s="89">
        <v>0</v>
      </c>
      <c r="Y138" s="89">
        <v>0</v>
      </c>
      <c r="Z138" s="89">
        <v>0</v>
      </c>
      <c r="AA138" s="89">
        <v>4.5999999999999996</v>
      </c>
      <c r="AB138" s="89">
        <v>0</v>
      </c>
    </row>
    <row r="139" spans="1:28" x14ac:dyDescent="0.25">
      <c r="A139" s="68"/>
      <c r="B139" s="64" t="s">
        <v>39</v>
      </c>
      <c r="C139" s="89">
        <v>41269.9</v>
      </c>
      <c r="D139" s="89">
        <v>29875.9</v>
      </c>
      <c r="E139" s="89">
        <v>9915.9</v>
      </c>
      <c r="F139" s="89">
        <v>284.7</v>
      </c>
      <c r="G139" s="89">
        <v>647</v>
      </c>
      <c r="H139" s="89">
        <v>547.29999999999995</v>
      </c>
      <c r="I139" s="89">
        <v>-0.9</v>
      </c>
      <c r="J139" s="89">
        <v>0</v>
      </c>
      <c r="K139" s="89">
        <v>-6538.5</v>
      </c>
      <c r="L139" s="89">
        <v>-2839.3</v>
      </c>
      <c r="M139" s="89">
        <v>0</v>
      </c>
      <c r="N139" s="89">
        <v>0</v>
      </c>
      <c r="O139" s="89">
        <v>0</v>
      </c>
      <c r="P139" s="89">
        <v>0</v>
      </c>
      <c r="Q139" s="89">
        <v>-44.9</v>
      </c>
      <c r="R139" s="89">
        <v>-7379.8</v>
      </c>
      <c r="S139" s="89">
        <v>0</v>
      </c>
      <c r="T139" s="89">
        <v>2362.3000000000002</v>
      </c>
      <c r="U139" s="89">
        <v>0</v>
      </c>
      <c r="V139" s="89">
        <v>0</v>
      </c>
      <c r="W139" s="89">
        <v>188.6</v>
      </c>
      <c r="X139" s="89">
        <v>0</v>
      </c>
      <c r="Y139" s="89">
        <v>0</v>
      </c>
      <c r="Z139" s="89">
        <v>0</v>
      </c>
      <c r="AA139" s="89">
        <v>4.9000000000000004</v>
      </c>
      <c r="AB139" s="89">
        <v>0</v>
      </c>
    </row>
    <row r="140" spans="1:28" x14ac:dyDescent="0.25">
      <c r="A140" s="68"/>
      <c r="B140" s="64" t="s">
        <v>40</v>
      </c>
      <c r="C140" s="89">
        <v>40798.699999999997</v>
      </c>
      <c r="D140" s="89">
        <v>29033.5</v>
      </c>
      <c r="E140" s="89">
        <v>10319.1</v>
      </c>
      <c r="F140" s="89">
        <v>281.3</v>
      </c>
      <c r="G140" s="89">
        <v>643.1</v>
      </c>
      <c r="H140" s="89">
        <v>508.2</v>
      </c>
      <c r="I140" s="89">
        <v>13.6</v>
      </c>
      <c r="J140" s="89">
        <v>0</v>
      </c>
      <c r="K140" s="89">
        <v>-7080</v>
      </c>
      <c r="L140" s="89">
        <v>-2803.6</v>
      </c>
      <c r="M140" s="89">
        <v>0</v>
      </c>
      <c r="N140" s="89">
        <v>0</v>
      </c>
      <c r="O140" s="89">
        <v>0</v>
      </c>
      <c r="P140" s="89">
        <v>0</v>
      </c>
      <c r="Q140" s="89">
        <v>-23</v>
      </c>
      <c r="R140" s="89">
        <v>-7517.2</v>
      </c>
      <c r="S140" s="89">
        <v>0</v>
      </c>
      <c r="T140" s="89">
        <v>2361.3000000000002</v>
      </c>
      <c r="U140" s="89">
        <v>0</v>
      </c>
      <c r="V140" s="89">
        <v>0</v>
      </c>
      <c r="W140" s="89">
        <v>179.2</v>
      </c>
      <c r="X140" s="89">
        <v>0</v>
      </c>
      <c r="Y140" s="89">
        <v>0</v>
      </c>
      <c r="Z140" s="89">
        <v>0</v>
      </c>
      <c r="AA140" s="89">
        <v>22.9</v>
      </c>
      <c r="AB140" s="89">
        <v>0</v>
      </c>
    </row>
    <row r="141" spans="1:28" x14ac:dyDescent="0.25">
      <c r="A141" s="69"/>
      <c r="B141" s="64" t="s">
        <v>41</v>
      </c>
      <c r="C141" s="91">
        <v>41925</v>
      </c>
      <c r="D141" s="91">
        <v>30006.1</v>
      </c>
      <c r="E141" s="91">
        <v>10464</v>
      </c>
      <c r="F141" s="92">
        <v>281.7</v>
      </c>
      <c r="G141" s="91">
        <v>641.4</v>
      </c>
      <c r="H141" s="92">
        <v>525.9</v>
      </c>
      <c r="I141" s="92">
        <v>5.8</v>
      </c>
      <c r="J141" s="92">
        <v>0</v>
      </c>
      <c r="K141" s="91">
        <v>-7120.7</v>
      </c>
      <c r="L141" s="91">
        <v>-2895.5</v>
      </c>
      <c r="M141" s="92">
        <v>0</v>
      </c>
      <c r="N141" s="92">
        <v>0</v>
      </c>
      <c r="O141" s="92">
        <v>0</v>
      </c>
      <c r="P141" s="92">
        <v>0</v>
      </c>
      <c r="Q141" s="92">
        <v>-45</v>
      </c>
      <c r="R141" s="91">
        <v>-8035</v>
      </c>
      <c r="S141" s="92">
        <v>0</v>
      </c>
      <c r="T141" s="91">
        <v>2368.5</v>
      </c>
      <c r="U141" s="92">
        <v>0</v>
      </c>
      <c r="V141" s="92">
        <v>0</v>
      </c>
      <c r="W141" s="92">
        <v>163.6</v>
      </c>
      <c r="X141" s="92">
        <v>0</v>
      </c>
      <c r="Y141" s="92">
        <v>0</v>
      </c>
      <c r="Z141" s="92">
        <v>0</v>
      </c>
      <c r="AA141" s="92">
        <v>16.399999999999999</v>
      </c>
      <c r="AB141" s="92">
        <v>0</v>
      </c>
    </row>
    <row r="142" spans="1:28" x14ac:dyDescent="0.25">
      <c r="A142" s="69"/>
      <c r="B142" s="64" t="s">
        <v>42</v>
      </c>
      <c r="C142" s="91">
        <v>43715.8</v>
      </c>
      <c r="D142" s="91">
        <v>29647.1</v>
      </c>
      <c r="E142" s="91">
        <v>10443.4</v>
      </c>
      <c r="F142" s="92">
        <v>280.8</v>
      </c>
      <c r="G142" s="91">
        <v>2815.3</v>
      </c>
      <c r="H142" s="92">
        <v>522.4</v>
      </c>
      <c r="I142" s="92">
        <v>6.6</v>
      </c>
      <c r="J142" s="92">
        <v>0</v>
      </c>
      <c r="K142" s="91">
        <v>-7459.3</v>
      </c>
      <c r="L142" s="91">
        <v>-2857.8</v>
      </c>
      <c r="M142" s="92">
        <v>0</v>
      </c>
      <c r="N142" s="92">
        <v>0</v>
      </c>
      <c r="O142" s="92">
        <v>0</v>
      </c>
      <c r="P142" s="92">
        <v>0</v>
      </c>
      <c r="Q142" s="92">
        <v>-45</v>
      </c>
      <c r="R142" s="91">
        <v>-7898.5</v>
      </c>
      <c r="S142" s="92">
        <v>0</v>
      </c>
      <c r="T142" s="91">
        <v>2373.3000000000002</v>
      </c>
      <c r="U142" s="92">
        <v>0</v>
      </c>
      <c r="V142" s="92">
        <v>0</v>
      </c>
      <c r="W142" s="92">
        <v>163.30000000000001</v>
      </c>
      <c r="X142" s="92">
        <v>0</v>
      </c>
      <c r="Y142" s="92">
        <v>0</v>
      </c>
      <c r="Z142" s="92">
        <v>0</v>
      </c>
      <c r="AA142" s="92">
        <v>6.4</v>
      </c>
      <c r="AB142" s="92">
        <v>0</v>
      </c>
    </row>
    <row r="143" spans="1:28" x14ac:dyDescent="0.25">
      <c r="A143" s="69"/>
      <c r="B143" s="64" t="s">
        <v>43</v>
      </c>
      <c r="C143" s="91">
        <v>43864.7</v>
      </c>
      <c r="D143" s="91">
        <v>29908.799999999999</v>
      </c>
      <c r="E143" s="91">
        <v>10382.700000000001</v>
      </c>
      <c r="F143" s="91">
        <v>277.8</v>
      </c>
      <c r="G143" s="91">
        <v>2784.5</v>
      </c>
      <c r="H143" s="91">
        <v>501.9</v>
      </c>
      <c r="I143" s="91">
        <v>9</v>
      </c>
      <c r="J143" s="91">
        <v>0</v>
      </c>
      <c r="K143" s="91">
        <v>-7412.7</v>
      </c>
      <c r="L143" s="91">
        <v>-2818.3</v>
      </c>
      <c r="M143" s="91">
        <v>0</v>
      </c>
      <c r="N143" s="91">
        <v>0</v>
      </c>
      <c r="O143" s="91">
        <v>0</v>
      </c>
      <c r="P143" s="91">
        <v>0</v>
      </c>
      <c r="Q143" s="91">
        <v>-45.1</v>
      </c>
      <c r="R143" s="91">
        <v>-7963.7</v>
      </c>
      <c r="S143" s="91">
        <v>0</v>
      </c>
      <c r="T143" s="91">
        <v>2460.5</v>
      </c>
      <c r="U143" s="91">
        <v>0</v>
      </c>
      <c r="V143" s="91">
        <v>0</v>
      </c>
      <c r="W143" s="91">
        <v>111.2</v>
      </c>
      <c r="X143" s="91">
        <v>0</v>
      </c>
      <c r="Y143" s="91">
        <v>0</v>
      </c>
      <c r="Z143" s="91">
        <v>0</v>
      </c>
      <c r="AA143" s="91">
        <v>13.1</v>
      </c>
      <c r="AB143" s="91">
        <v>0</v>
      </c>
    </row>
    <row r="144" spans="1:28" x14ac:dyDescent="0.25">
      <c r="A144" s="73"/>
      <c r="B144" s="64" t="s">
        <v>44</v>
      </c>
      <c r="C144" s="91">
        <v>44280.800000000003</v>
      </c>
      <c r="D144" s="91">
        <v>30305.5</v>
      </c>
      <c r="E144" s="91">
        <v>10387.9</v>
      </c>
      <c r="F144" s="91">
        <v>279.10000000000002</v>
      </c>
      <c r="G144" s="91">
        <v>2796.7</v>
      </c>
      <c r="H144" s="91">
        <v>510.4</v>
      </c>
      <c r="I144" s="91">
        <v>1.3</v>
      </c>
      <c r="J144" s="91">
        <v>0</v>
      </c>
      <c r="K144" s="91">
        <v>-7463.2</v>
      </c>
      <c r="L144" s="91">
        <v>-2698.3</v>
      </c>
      <c r="M144" s="91">
        <v>0</v>
      </c>
      <c r="N144" s="91">
        <v>0</v>
      </c>
      <c r="O144" s="91">
        <v>0</v>
      </c>
      <c r="P144" s="91">
        <v>0</v>
      </c>
      <c r="Q144" s="91">
        <v>-45.2</v>
      </c>
      <c r="R144" s="91">
        <v>-7888.4</v>
      </c>
      <c r="S144" s="91">
        <v>0</v>
      </c>
      <c r="T144" s="91">
        <v>2766.2</v>
      </c>
      <c r="U144" s="91">
        <v>0</v>
      </c>
      <c r="V144" s="91">
        <v>0</v>
      </c>
      <c r="W144" s="91">
        <v>127.3</v>
      </c>
      <c r="X144" s="91">
        <v>0</v>
      </c>
      <c r="Y144" s="91">
        <v>0</v>
      </c>
      <c r="Z144" s="91">
        <v>0</v>
      </c>
      <c r="AA144" s="91">
        <v>10.3</v>
      </c>
      <c r="AB144" s="91">
        <v>0</v>
      </c>
    </row>
    <row r="145" spans="1:28" x14ac:dyDescent="0.25">
      <c r="A145" s="73"/>
      <c r="B145" s="64" t="s">
        <v>45</v>
      </c>
      <c r="C145" s="91">
        <v>43785.8</v>
      </c>
      <c r="D145" s="91">
        <v>29739.9</v>
      </c>
      <c r="E145" s="91">
        <v>10469.299999999999</v>
      </c>
      <c r="F145" s="91">
        <v>276.2</v>
      </c>
      <c r="G145" s="91">
        <v>2765.7</v>
      </c>
      <c r="H145" s="91">
        <v>519.70000000000005</v>
      </c>
      <c r="I145" s="91">
        <v>14.9</v>
      </c>
      <c r="J145" s="91">
        <v>0</v>
      </c>
      <c r="K145" s="91">
        <v>-6494.3</v>
      </c>
      <c r="L145" s="91">
        <v>-2776.1</v>
      </c>
      <c r="M145" s="91">
        <v>0</v>
      </c>
      <c r="N145" s="91">
        <v>0</v>
      </c>
      <c r="O145" s="91">
        <v>0</v>
      </c>
      <c r="P145" s="91">
        <v>0</v>
      </c>
      <c r="Q145" s="91">
        <v>-45.1</v>
      </c>
      <c r="R145" s="91">
        <v>-7532.2</v>
      </c>
      <c r="S145" s="91">
        <v>0</v>
      </c>
      <c r="T145" s="91">
        <v>2469.6</v>
      </c>
      <c r="U145" s="91">
        <v>0</v>
      </c>
      <c r="V145" s="91">
        <v>0</v>
      </c>
      <c r="W145" s="91">
        <v>127.5</v>
      </c>
      <c r="X145" s="91">
        <v>0</v>
      </c>
      <c r="Y145" s="91">
        <v>0</v>
      </c>
      <c r="Z145" s="91">
        <v>0</v>
      </c>
      <c r="AA145" s="91">
        <v>19.2</v>
      </c>
      <c r="AB145" s="91">
        <v>0</v>
      </c>
    </row>
    <row r="146" spans="1:28" x14ac:dyDescent="0.25">
      <c r="A146" s="73"/>
      <c r="B146" s="64" t="s">
        <v>46</v>
      </c>
      <c r="C146" s="91">
        <v>43994.9</v>
      </c>
      <c r="D146" s="91">
        <v>30089.4</v>
      </c>
      <c r="E146" s="91">
        <v>10345.4</v>
      </c>
      <c r="F146" s="91">
        <v>275.89999999999998</v>
      </c>
      <c r="G146" s="91">
        <v>2763.4</v>
      </c>
      <c r="H146" s="91">
        <v>523.70000000000005</v>
      </c>
      <c r="I146" s="91">
        <v>-2.8</v>
      </c>
      <c r="J146" s="91">
        <v>0</v>
      </c>
      <c r="K146" s="91">
        <v>-6290.8</v>
      </c>
      <c r="L146" s="91">
        <v>-2703.3</v>
      </c>
      <c r="M146" s="91">
        <v>0</v>
      </c>
      <c r="N146" s="91">
        <v>0</v>
      </c>
      <c r="O146" s="91">
        <v>0</v>
      </c>
      <c r="P146" s="91">
        <v>0</v>
      </c>
      <c r="Q146" s="91">
        <v>-44.3</v>
      </c>
      <c r="R146" s="91">
        <v>-7972.6</v>
      </c>
      <c r="S146" s="91">
        <v>0</v>
      </c>
      <c r="T146" s="91">
        <v>2469.4</v>
      </c>
      <c r="U146" s="91">
        <v>0</v>
      </c>
      <c r="V146" s="91">
        <v>0</v>
      </c>
      <c r="W146" s="91">
        <v>127.5</v>
      </c>
      <c r="X146" s="91">
        <v>0</v>
      </c>
      <c r="Y146" s="91">
        <v>0</v>
      </c>
      <c r="Z146" s="91">
        <v>0</v>
      </c>
      <c r="AA146" s="91">
        <v>2.1</v>
      </c>
      <c r="AB146" s="91">
        <v>0</v>
      </c>
    </row>
    <row r="147" spans="1:28" x14ac:dyDescent="0.25">
      <c r="A147" s="65">
        <v>2022</v>
      </c>
      <c r="B147" s="66" t="s">
        <v>35</v>
      </c>
      <c r="C147" s="90">
        <v>43672.7</v>
      </c>
      <c r="D147" s="90">
        <v>29942.799999999999</v>
      </c>
      <c r="E147" s="90">
        <v>10186.799999999999</v>
      </c>
      <c r="F147" s="90">
        <v>274.39999999999998</v>
      </c>
      <c r="G147" s="90">
        <v>2748</v>
      </c>
      <c r="H147" s="90">
        <v>517.20000000000005</v>
      </c>
      <c r="I147" s="90">
        <v>3.6</v>
      </c>
      <c r="J147" s="90">
        <v>0</v>
      </c>
      <c r="K147" s="90">
        <v>-6986.7</v>
      </c>
      <c r="L147" s="90">
        <v>-2646</v>
      </c>
      <c r="M147" s="90">
        <v>0</v>
      </c>
      <c r="N147" s="90">
        <v>0</v>
      </c>
      <c r="O147" s="90">
        <v>0</v>
      </c>
      <c r="P147" s="90">
        <v>0</v>
      </c>
      <c r="Q147" s="90">
        <v>-44.3</v>
      </c>
      <c r="R147" s="90">
        <v>-7729.4</v>
      </c>
      <c r="S147" s="90">
        <v>0</v>
      </c>
      <c r="T147" s="90">
        <v>2349.1</v>
      </c>
      <c r="U147" s="90">
        <v>0</v>
      </c>
      <c r="V147" s="90">
        <v>0</v>
      </c>
      <c r="W147" s="90">
        <v>115.7</v>
      </c>
      <c r="X147" s="90">
        <v>0</v>
      </c>
      <c r="Y147" s="90">
        <v>0</v>
      </c>
      <c r="Z147" s="90">
        <v>0</v>
      </c>
      <c r="AA147" s="90">
        <v>7.7</v>
      </c>
      <c r="AB147" s="90">
        <v>0</v>
      </c>
    </row>
    <row r="148" spans="1:28" x14ac:dyDescent="0.25">
      <c r="A148" s="67"/>
      <c r="B148" s="64" t="s">
        <v>36</v>
      </c>
      <c r="C148" s="89">
        <v>43956.5</v>
      </c>
      <c r="D148" s="89">
        <v>30543.8</v>
      </c>
      <c r="E148" s="89">
        <v>9837.5</v>
      </c>
      <c r="F148" s="89">
        <v>275</v>
      </c>
      <c r="G148" s="89">
        <v>2751.9</v>
      </c>
      <c r="H148" s="89">
        <v>550.29999999999995</v>
      </c>
      <c r="I148" s="89">
        <v>-2</v>
      </c>
      <c r="J148" s="89">
        <v>0</v>
      </c>
      <c r="K148" s="89">
        <v>-7270.4</v>
      </c>
      <c r="L148" s="89">
        <v>-2570.3000000000002</v>
      </c>
      <c r="M148" s="89">
        <v>0</v>
      </c>
      <c r="N148" s="89">
        <v>0</v>
      </c>
      <c r="O148" s="89">
        <v>0</v>
      </c>
      <c r="P148" s="89">
        <v>0</v>
      </c>
      <c r="Q148" s="89">
        <v>-44.3</v>
      </c>
      <c r="R148" s="89">
        <v>-7446.9</v>
      </c>
      <c r="S148" s="89">
        <v>0</v>
      </c>
      <c r="T148" s="89">
        <v>2354.1</v>
      </c>
      <c r="U148" s="89">
        <v>0</v>
      </c>
      <c r="V148" s="89">
        <v>0</v>
      </c>
      <c r="W148" s="89">
        <v>130.80000000000001</v>
      </c>
      <c r="X148" s="89">
        <v>0</v>
      </c>
      <c r="Y148" s="89">
        <v>0</v>
      </c>
      <c r="Z148" s="89">
        <v>0</v>
      </c>
      <c r="AA148" s="89">
        <v>19</v>
      </c>
      <c r="AB148" s="89">
        <v>0</v>
      </c>
    </row>
    <row r="149" spans="1:28" x14ac:dyDescent="0.25">
      <c r="A149" s="68"/>
      <c r="B149" s="64" t="s">
        <v>37</v>
      </c>
      <c r="C149" s="89">
        <v>44425.2</v>
      </c>
      <c r="D149" s="89">
        <v>30373.8</v>
      </c>
      <c r="E149" s="89">
        <v>10818.6</v>
      </c>
      <c r="F149" s="89">
        <v>272.60000000000002</v>
      </c>
      <c r="G149" s="89">
        <v>2396.1</v>
      </c>
      <c r="H149" s="89">
        <v>559</v>
      </c>
      <c r="I149" s="89">
        <v>5.2</v>
      </c>
      <c r="J149" s="89">
        <v>0</v>
      </c>
      <c r="K149" s="89">
        <v>-7515</v>
      </c>
      <c r="L149" s="89">
        <v>-2672.3</v>
      </c>
      <c r="M149" s="89">
        <v>0</v>
      </c>
      <c r="N149" s="89">
        <v>0</v>
      </c>
      <c r="O149" s="89">
        <v>0</v>
      </c>
      <c r="P149" s="89">
        <v>0</v>
      </c>
      <c r="Q149" s="89">
        <v>-44.2</v>
      </c>
      <c r="R149" s="89">
        <v>-7876.3</v>
      </c>
      <c r="S149" s="89">
        <v>0</v>
      </c>
      <c r="T149" s="89">
        <v>2354.1</v>
      </c>
      <c r="U149" s="89">
        <v>0</v>
      </c>
      <c r="V149" s="89">
        <v>0</v>
      </c>
      <c r="W149" s="89">
        <v>131.19999999999999</v>
      </c>
      <c r="X149" s="89">
        <v>0</v>
      </c>
      <c r="Y149" s="89">
        <v>0</v>
      </c>
      <c r="Z149" s="89">
        <v>0</v>
      </c>
      <c r="AA149" s="89">
        <v>19</v>
      </c>
      <c r="AB149" s="89">
        <v>0</v>
      </c>
    </row>
    <row r="150" spans="1:28" x14ac:dyDescent="0.25">
      <c r="A150" s="68"/>
      <c r="B150" s="64" t="s">
        <v>38</v>
      </c>
      <c r="C150" s="89">
        <v>44509.7</v>
      </c>
      <c r="D150" s="89">
        <v>30119.8</v>
      </c>
      <c r="E150" s="89">
        <v>11071.3</v>
      </c>
      <c r="F150" s="89">
        <v>265</v>
      </c>
      <c r="G150" s="89">
        <v>2330.6999999999998</v>
      </c>
      <c r="H150" s="89">
        <v>550.20000000000005</v>
      </c>
      <c r="I150" s="89">
        <v>21.1</v>
      </c>
      <c r="J150" s="89">
        <v>0</v>
      </c>
      <c r="K150" s="89">
        <v>-7460.2</v>
      </c>
      <c r="L150" s="89">
        <v>-2691.7</v>
      </c>
      <c r="M150" s="89">
        <v>0</v>
      </c>
      <c r="N150" s="89">
        <v>0</v>
      </c>
      <c r="O150" s="89">
        <v>0</v>
      </c>
      <c r="P150" s="89">
        <v>0</v>
      </c>
      <c r="Q150" s="89">
        <v>-44.2</v>
      </c>
      <c r="R150" s="89">
        <v>-8484.2000000000007</v>
      </c>
      <c r="S150" s="89">
        <v>0</v>
      </c>
      <c r="T150" s="89">
        <v>2359.1</v>
      </c>
      <c r="U150" s="89">
        <v>0</v>
      </c>
      <c r="V150" s="89">
        <v>0</v>
      </c>
      <c r="W150" s="89">
        <v>129.80000000000001</v>
      </c>
      <c r="X150" s="89">
        <v>0</v>
      </c>
      <c r="Y150" s="89">
        <v>0</v>
      </c>
      <c r="Z150" s="89">
        <v>0</v>
      </c>
      <c r="AA150" s="89">
        <v>0</v>
      </c>
      <c r="AB150" s="89">
        <v>0</v>
      </c>
    </row>
    <row r="151" spans="1:28" x14ac:dyDescent="0.25">
      <c r="A151" s="68"/>
      <c r="B151" s="64" t="s">
        <v>39</v>
      </c>
      <c r="C151" s="89">
        <v>44652.1</v>
      </c>
      <c r="D151" s="89">
        <v>30637.7</v>
      </c>
      <c r="E151" s="89">
        <v>10876.1</v>
      </c>
      <c r="F151" s="89">
        <v>266.10000000000002</v>
      </c>
      <c r="G151" s="89">
        <v>2337.1999999999998</v>
      </c>
      <c r="H151" s="89">
        <v>530.20000000000005</v>
      </c>
      <c r="I151" s="89">
        <v>4.8</v>
      </c>
      <c r="J151" s="89">
        <v>0</v>
      </c>
      <c r="K151" s="89">
        <v>-7575.3</v>
      </c>
      <c r="L151" s="89">
        <v>-2710.7</v>
      </c>
      <c r="M151" s="89">
        <v>0</v>
      </c>
      <c r="N151" s="89">
        <v>0</v>
      </c>
      <c r="O151" s="89">
        <v>0</v>
      </c>
      <c r="P151" s="89">
        <v>0</v>
      </c>
      <c r="Q151" s="89">
        <v>-44</v>
      </c>
      <c r="R151" s="89">
        <v>-8104.9</v>
      </c>
      <c r="S151" s="89">
        <v>0</v>
      </c>
      <c r="T151" s="89">
        <v>2369.1</v>
      </c>
      <c r="U151" s="89">
        <v>0</v>
      </c>
      <c r="V151" s="89">
        <v>0</v>
      </c>
      <c r="W151" s="89">
        <v>153.69999999999999</v>
      </c>
      <c r="X151" s="89">
        <v>0</v>
      </c>
      <c r="Y151" s="89">
        <v>0</v>
      </c>
      <c r="Z151" s="89">
        <v>0</v>
      </c>
      <c r="AA151" s="89">
        <v>7.4</v>
      </c>
      <c r="AB151" s="89">
        <v>0</v>
      </c>
    </row>
    <row r="152" spans="1:28" x14ac:dyDescent="0.25">
      <c r="A152" s="68"/>
      <c r="B152" s="64" t="s">
        <v>40</v>
      </c>
      <c r="C152" s="89">
        <v>42745</v>
      </c>
      <c r="D152" s="89">
        <v>29163.4</v>
      </c>
      <c r="E152" s="89">
        <v>10483.5</v>
      </c>
      <c r="F152" s="89">
        <v>261.8</v>
      </c>
      <c r="G152" s="89">
        <v>2299.6999999999998</v>
      </c>
      <c r="H152" s="89">
        <v>523.6</v>
      </c>
      <c r="I152" s="89">
        <v>12.8</v>
      </c>
      <c r="J152" s="89">
        <v>0</v>
      </c>
      <c r="K152" s="89">
        <v>-6743.3</v>
      </c>
      <c r="L152" s="89">
        <v>-2725.6</v>
      </c>
      <c r="M152" s="89">
        <v>0</v>
      </c>
      <c r="N152" s="89">
        <v>0</v>
      </c>
      <c r="O152" s="89">
        <v>0</v>
      </c>
      <c r="P152" s="89">
        <v>0</v>
      </c>
      <c r="Q152" s="89">
        <v>-44.8</v>
      </c>
      <c r="R152" s="89">
        <v>-8033</v>
      </c>
      <c r="S152" s="89">
        <v>0</v>
      </c>
      <c r="T152" s="89">
        <v>2374.1</v>
      </c>
      <c r="U152" s="89">
        <v>0</v>
      </c>
      <c r="V152" s="89">
        <v>0</v>
      </c>
      <c r="W152" s="89">
        <v>155.80000000000001</v>
      </c>
      <c r="X152" s="89">
        <v>0</v>
      </c>
      <c r="Y152" s="89">
        <v>0</v>
      </c>
      <c r="Z152" s="89">
        <v>0</v>
      </c>
      <c r="AA152" s="89">
        <v>17.899999999999999</v>
      </c>
      <c r="AB152" s="89">
        <v>0</v>
      </c>
    </row>
    <row r="153" spans="1:28" x14ac:dyDescent="0.25">
      <c r="A153" s="69"/>
      <c r="B153" s="64" t="s">
        <v>41</v>
      </c>
      <c r="C153" s="91">
        <v>43911.9</v>
      </c>
      <c r="D153" s="91">
        <v>29907.4</v>
      </c>
      <c r="E153" s="91">
        <v>10944.1</v>
      </c>
      <c r="F153" s="92">
        <v>261</v>
      </c>
      <c r="G153" s="91">
        <v>2293.3000000000002</v>
      </c>
      <c r="H153" s="92">
        <v>505.3</v>
      </c>
      <c r="I153" s="92">
        <v>0.8</v>
      </c>
      <c r="J153" s="92">
        <v>0</v>
      </c>
      <c r="K153" s="91">
        <v>-6099</v>
      </c>
      <c r="L153" s="91">
        <v>-2783.1</v>
      </c>
      <c r="M153" s="92">
        <v>0</v>
      </c>
      <c r="N153" s="92">
        <v>0</v>
      </c>
      <c r="O153" s="92">
        <v>0</v>
      </c>
      <c r="P153" s="92">
        <v>0</v>
      </c>
      <c r="Q153" s="92">
        <v>-40.5</v>
      </c>
      <c r="R153" s="91">
        <v>-8294.9</v>
      </c>
      <c r="S153" s="92">
        <v>0</v>
      </c>
      <c r="T153" s="91">
        <v>2381.1</v>
      </c>
      <c r="U153" s="92">
        <v>0</v>
      </c>
      <c r="V153" s="92">
        <v>0</v>
      </c>
      <c r="W153" s="92">
        <v>157</v>
      </c>
      <c r="X153" s="92">
        <v>0</v>
      </c>
      <c r="Y153" s="92">
        <v>0</v>
      </c>
      <c r="Z153" s="92">
        <v>0</v>
      </c>
      <c r="AA153" s="92">
        <v>5.2</v>
      </c>
      <c r="AB153" s="92">
        <v>0</v>
      </c>
    </row>
    <row r="154" spans="1:28" x14ac:dyDescent="0.25">
      <c r="A154" s="69"/>
      <c r="B154" s="64" t="s">
        <v>42</v>
      </c>
      <c r="C154" s="91">
        <v>45114.8</v>
      </c>
      <c r="D154" s="91">
        <v>30419</v>
      </c>
      <c r="E154" s="91">
        <v>12042.3</v>
      </c>
      <c r="F154" s="92">
        <v>256.5</v>
      </c>
      <c r="G154" s="91">
        <v>1891.6</v>
      </c>
      <c r="H154" s="92">
        <v>494.4</v>
      </c>
      <c r="I154" s="92">
        <v>11</v>
      </c>
      <c r="J154" s="92">
        <v>0</v>
      </c>
      <c r="K154" s="91">
        <v>-7037.1</v>
      </c>
      <c r="L154" s="91">
        <v>-2879.7</v>
      </c>
      <c r="M154" s="92">
        <v>0</v>
      </c>
      <c r="N154" s="92">
        <v>0</v>
      </c>
      <c r="O154" s="92">
        <v>0</v>
      </c>
      <c r="P154" s="92">
        <v>0</v>
      </c>
      <c r="Q154" s="92">
        <v>-40.4</v>
      </c>
      <c r="R154" s="91">
        <v>-8216.2000000000007</v>
      </c>
      <c r="S154" s="92">
        <v>0</v>
      </c>
      <c r="T154" s="91">
        <v>2386.1</v>
      </c>
      <c r="U154" s="92">
        <v>0</v>
      </c>
      <c r="V154" s="92">
        <v>0</v>
      </c>
      <c r="W154" s="92">
        <v>89.5</v>
      </c>
      <c r="X154" s="92">
        <v>156.6</v>
      </c>
      <c r="Y154" s="92">
        <v>0</v>
      </c>
      <c r="Z154" s="92">
        <v>0</v>
      </c>
      <c r="AA154" s="92">
        <v>10.8</v>
      </c>
      <c r="AB154" s="92">
        <v>0</v>
      </c>
    </row>
    <row r="155" spans="1:28" x14ac:dyDescent="0.25">
      <c r="A155" s="69"/>
      <c r="B155" s="64" t="s">
        <v>43</v>
      </c>
      <c r="C155" s="91">
        <v>44210.3</v>
      </c>
      <c r="D155" s="91">
        <v>29764.2</v>
      </c>
      <c r="E155" s="91">
        <v>11823.6</v>
      </c>
      <c r="F155" s="91">
        <v>252.4</v>
      </c>
      <c r="G155" s="91">
        <v>1861.6</v>
      </c>
      <c r="H155" s="91">
        <v>481.5</v>
      </c>
      <c r="I155" s="91">
        <v>27</v>
      </c>
      <c r="J155" s="91">
        <v>0</v>
      </c>
      <c r="K155" s="91">
        <v>-6788.8</v>
      </c>
      <c r="L155" s="91">
        <v>-2943.7</v>
      </c>
      <c r="M155" s="91">
        <v>0</v>
      </c>
      <c r="N155" s="91">
        <v>0</v>
      </c>
      <c r="O155" s="91">
        <v>0</v>
      </c>
      <c r="P155" s="91">
        <v>0</v>
      </c>
      <c r="Q155" s="91">
        <v>-40.299999999999997</v>
      </c>
      <c r="R155" s="91">
        <v>-8145.3</v>
      </c>
      <c r="S155" s="91">
        <v>0</v>
      </c>
      <c r="T155" s="91">
        <v>2386.1</v>
      </c>
      <c r="U155" s="91">
        <v>0</v>
      </c>
      <c r="V155" s="91">
        <v>0</v>
      </c>
      <c r="W155" s="91">
        <v>104.9</v>
      </c>
      <c r="X155" s="91">
        <v>176.6</v>
      </c>
      <c r="Y155" s="91">
        <v>0</v>
      </c>
      <c r="Z155" s="91">
        <v>0</v>
      </c>
      <c r="AA155" s="91">
        <v>34.6</v>
      </c>
      <c r="AB155" s="91">
        <v>0</v>
      </c>
    </row>
    <row r="156" spans="1:28" x14ac:dyDescent="0.25">
      <c r="A156" s="73"/>
      <c r="B156" s="64" t="s">
        <v>44</v>
      </c>
      <c r="C156" s="91">
        <v>43180.5</v>
      </c>
      <c r="D156" s="91">
        <v>28796.5</v>
      </c>
      <c r="E156" s="91">
        <v>11790</v>
      </c>
      <c r="F156" s="91">
        <v>253</v>
      </c>
      <c r="G156" s="91">
        <v>1868</v>
      </c>
      <c r="H156" s="91">
        <v>472.2</v>
      </c>
      <c r="I156" s="91">
        <v>0.9</v>
      </c>
      <c r="J156" s="91">
        <v>0</v>
      </c>
      <c r="K156" s="91">
        <v>-6854.3</v>
      </c>
      <c r="L156" s="91">
        <v>-3067.9</v>
      </c>
      <c r="M156" s="91">
        <v>0</v>
      </c>
      <c r="N156" s="91">
        <v>0</v>
      </c>
      <c r="O156" s="91">
        <v>0</v>
      </c>
      <c r="P156" s="91">
        <v>0</v>
      </c>
      <c r="Q156" s="91">
        <v>-40.5</v>
      </c>
      <c r="R156" s="91">
        <v>-7877.5</v>
      </c>
      <c r="S156" s="91">
        <v>0</v>
      </c>
      <c r="T156" s="91">
        <v>2391.1</v>
      </c>
      <c r="U156" s="91">
        <v>0</v>
      </c>
      <c r="V156" s="91">
        <v>0</v>
      </c>
      <c r="W156" s="91">
        <v>130.19999999999999</v>
      </c>
      <c r="X156" s="91">
        <v>124.7</v>
      </c>
      <c r="Y156" s="91">
        <v>0</v>
      </c>
      <c r="Z156" s="91">
        <v>0</v>
      </c>
      <c r="AA156" s="91">
        <v>5.4</v>
      </c>
      <c r="AB156" s="91">
        <v>0</v>
      </c>
    </row>
    <row r="157" spans="1:28" x14ac:dyDescent="0.25">
      <c r="A157" s="73"/>
      <c r="B157" s="64" t="s">
        <v>45</v>
      </c>
      <c r="C157" s="91">
        <v>44216</v>
      </c>
      <c r="D157" s="91">
        <v>29317.1</v>
      </c>
      <c r="E157" s="91">
        <v>12238.9</v>
      </c>
      <c r="F157" s="91">
        <v>259.3</v>
      </c>
      <c r="G157" s="91">
        <v>1908.9</v>
      </c>
      <c r="H157" s="91">
        <v>505.4</v>
      </c>
      <c r="I157" s="91">
        <v>-13.6</v>
      </c>
      <c r="J157" s="91">
        <v>0</v>
      </c>
      <c r="K157" s="91">
        <v>-6879.8</v>
      </c>
      <c r="L157" s="91">
        <v>-3143.5</v>
      </c>
      <c r="M157" s="91">
        <v>0</v>
      </c>
      <c r="N157" s="91">
        <v>0</v>
      </c>
      <c r="O157" s="91">
        <v>0</v>
      </c>
      <c r="P157" s="91">
        <v>0</v>
      </c>
      <c r="Q157" s="91">
        <v>-30.9</v>
      </c>
      <c r="R157" s="91">
        <v>-8264.7000000000007</v>
      </c>
      <c r="S157" s="91">
        <v>0</v>
      </c>
      <c r="T157" s="91">
        <v>2391.1</v>
      </c>
      <c r="U157" s="91">
        <v>0</v>
      </c>
      <c r="V157" s="91">
        <v>0</v>
      </c>
      <c r="W157" s="91">
        <v>66.099999999999994</v>
      </c>
      <c r="X157" s="91">
        <v>123.8</v>
      </c>
      <c r="Y157" s="91">
        <v>0</v>
      </c>
      <c r="Z157" s="91">
        <v>0</v>
      </c>
      <c r="AA157" s="91">
        <v>9.5</v>
      </c>
      <c r="AB157" s="91">
        <v>0</v>
      </c>
    </row>
    <row r="158" spans="1:28" x14ac:dyDescent="0.25">
      <c r="A158" s="73"/>
      <c r="B158" s="64" t="s">
        <v>46</v>
      </c>
      <c r="C158" s="91">
        <v>44080.3</v>
      </c>
      <c r="D158" s="91">
        <v>28711.599999999999</v>
      </c>
      <c r="E158" s="91">
        <v>12652.8</v>
      </c>
      <c r="F158" s="91">
        <v>262.39999999999998</v>
      </c>
      <c r="G158" s="91">
        <v>1935.4</v>
      </c>
      <c r="H158" s="91">
        <v>521.9</v>
      </c>
      <c r="I158" s="91">
        <v>-3.7</v>
      </c>
      <c r="J158" s="91">
        <v>0</v>
      </c>
      <c r="K158" s="91">
        <v>-7081.5</v>
      </c>
      <c r="L158" s="91">
        <v>-3279.3</v>
      </c>
      <c r="M158" s="91">
        <v>0</v>
      </c>
      <c r="N158" s="91">
        <v>0</v>
      </c>
      <c r="O158" s="91">
        <v>0</v>
      </c>
      <c r="P158" s="91">
        <v>0</v>
      </c>
      <c r="Q158" s="91">
        <v>-40.200000000000003</v>
      </c>
      <c r="R158" s="91">
        <v>-8286.7000000000007</v>
      </c>
      <c r="S158" s="91">
        <v>0</v>
      </c>
      <c r="T158" s="91">
        <v>2327.9</v>
      </c>
      <c r="U158" s="91">
        <v>0</v>
      </c>
      <c r="V158" s="91">
        <v>0</v>
      </c>
      <c r="W158" s="91">
        <v>45.1</v>
      </c>
      <c r="X158" s="91">
        <v>123.8</v>
      </c>
      <c r="Y158" s="91">
        <v>0</v>
      </c>
      <c r="Z158" s="91">
        <v>0</v>
      </c>
      <c r="AA158" s="91">
        <v>6.6</v>
      </c>
      <c r="AB158" s="91">
        <v>0</v>
      </c>
    </row>
    <row r="159" spans="1:28" ht="15" customHeight="1" x14ac:dyDescent="0.25">
      <c r="A159" s="65">
        <v>2023</v>
      </c>
      <c r="B159" s="66" t="s">
        <v>35</v>
      </c>
      <c r="C159" s="90">
        <v>45530.8</v>
      </c>
      <c r="D159" s="90">
        <v>30570.2</v>
      </c>
      <c r="E159" s="90">
        <v>12174.4</v>
      </c>
      <c r="F159" s="90">
        <v>265.89999999999998</v>
      </c>
      <c r="G159" s="90">
        <v>1961.9</v>
      </c>
      <c r="H159" s="90">
        <v>553.70000000000005</v>
      </c>
      <c r="I159" s="90">
        <v>4.7</v>
      </c>
      <c r="J159" s="90">
        <v>0</v>
      </c>
      <c r="K159" s="90">
        <v>-5843.6</v>
      </c>
      <c r="L159" s="90">
        <v>-3396.2</v>
      </c>
      <c r="M159" s="90">
        <v>0</v>
      </c>
      <c r="N159" s="90">
        <v>0</v>
      </c>
      <c r="O159" s="90">
        <v>0</v>
      </c>
      <c r="P159" s="90">
        <v>0</v>
      </c>
      <c r="Q159" s="90">
        <v>-39.9</v>
      </c>
      <c r="R159" s="90">
        <v>-7737.4</v>
      </c>
      <c r="S159" s="90">
        <v>0</v>
      </c>
      <c r="T159" s="90">
        <v>1234.9000000000001</v>
      </c>
      <c r="U159" s="90">
        <v>0</v>
      </c>
      <c r="V159" s="90">
        <v>0</v>
      </c>
      <c r="W159" s="90">
        <v>65</v>
      </c>
      <c r="X159" s="90">
        <v>122.9</v>
      </c>
      <c r="Y159" s="90">
        <v>0</v>
      </c>
      <c r="Z159" s="90">
        <v>0</v>
      </c>
      <c r="AA159" s="90">
        <v>8</v>
      </c>
      <c r="AB159" s="90">
        <v>0</v>
      </c>
    </row>
    <row r="160" spans="1:28" ht="15" customHeight="1" x14ac:dyDescent="0.25">
      <c r="A160" s="67"/>
      <c r="B160" s="64" t="s">
        <v>36</v>
      </c>
      <c r="C160" s="89">
        <v>44299.9</v>
      </c>
      <c r="D160" s="89">
        <v>28935.5</v>
      </c>
      <c r="E160" s="89">
        <v>12642.2</v>
      </c>
      <c r="F160" s="89">
        <v>262</v>
      </c>
      <c r="G160" s="89">
        <v>1916.2</v>
      </c>
      <c r="H160" s="89">
        <v>525.20000000000005</v>
      </c>
      <c r="I160" s="89">
        <v>18.7</v>
      </c>
      <c r="J160" s="89">
        <v>0</v>
      </c>
      <c r="K160" s="89">
        <v>-6508.3</v>
      </c>
      <c r="L160" s="89">
        <v>-3401.7</v>
      </c>
      <c r="M160" s="89">
        <v>0</v>
      </c>
      <c r="N160" s="89">
        <v>0</v>
      </c>
      <c r="O160" s="89">
        <v>0</v>
      </c>
      <c r="P160" s="89">
        <v>0</v>
      </c>
      <c r="Q160" s="89">
        <v>-39.799999999999997</v>
      </c>
      <c r="R160" s="89">
        <v>-7910.4</v>
      </c>
      <c r="S160" s="89">
        <v>0</v>
      </c>
      <c r="T160" s="89">
        <v>1239.9000000000001</v>
      </c>
      <c r="U160" s="89">
        <v>0</v>
      </c>
      <c r="V160" s="89">
        <v>0</v>
      </c>
      <c r="W160" s="89">
        <v>193.5</v>
      </c>
      <c r="X160" s="89">
        <v>121.4</v>
      </c>
      <c r="Y160" s="89">
        <v>0</v>
      </c>
      <c r="Z160" s="89">
        <v>0</v>
      </c>
      <c r="AA160" s="89">
        <v>25</v>
      </c>
      <c r="AB160" s="89">
        <v>0</v>
      </c>
    </row>
    <row r="161" spans="1:28" ht="15" customHeight="1" x14ac:dyDescent="0.25">
      <c r="A161" s="68"/>
      <c r="B161" s="64" t="s">
        <v>37</v>
      </c>
      <c r="C161" s="89">
        <v>45453.2</v>
      </c>
      <c r="D161" s="89">
        <v>30295.599999999999</v>
      </c>
      <c r="E161" s="89">
        <v>12361.7</v>
      </c>
      <c r="F161" s="89">
        <v>265.3</v>
      </c>
      <c r="G161" s="89">
        <v>1953.1</v>
      </c>
      <c r="H161" s="89">
        <v>570.29999999999995</v>
      </c>
      <c r="I161" s="89">
        <v>7.3</v>
      </c>
      <c r="J161" s="89">
        <v>0</v>
      </c>
      <c r="K161" s="89">
        <v>-6469.2</v>
      </c>
      <c r="L161" s="89">
        <v>-3483.5</v>
      </c>
      <c r="M161" s="89">
        <v>0</v>
      </c>
      <c r="N161" s="89">
        <v>0</v>
      </c>
      <c r="O161" s="89">
        <v>0</v>
      </c>
      <c r="P161" s="89">
        <v>0</v>
      </c>
      <c r="Q161" s="89">
        <v>-40</v>
      </c>
      <c r="R161" s="89">
        <v>-8003.7</v>
      </c>
      <c r="S161" s="89">
        <v>0</v>
      </c>
      <c r="T161" s="89">
        <v>1318.1</v>
      </c>
      <c r="U161" s="89">
        <v>0</v>
      </c>
      <c r="V161" s="89">
        <v>0</v>
      </c>
      <c r="W161" s="89">
        <v>239</v>
      </c>
      <c r="X161" s="89">
        <v>118</v>
      </c>
      <c r="Y161" s="89">
        <v>0</v>
      </c>
      <c r="Z161" s="89">
        <v>0</v>
      </c>
      <c r="AA161" s="89">
        <v>8.1999999999999993</v>
      </c>
      <c r="AB161" s="89">
        <v>0</v>
      </c>
    </row>
    <row r="162" spans="1:28" ht="15" customHeight="1" x14ac:dyDescent="0.25">
      <c r="A162" s="68"/>
      <c r="B162" s="64" t="s">
        <v>38</v>
      </c>
      <c r="C162" s="89">
        <v>47277.2</v>
      </c>
      <c r="D162" s="89">
        <v>30586.5</v>
      </c>
      <c r="E162" s="89">
        <v>13880.5</v>
      </c>
      <c r="F162" s="89">
        <v>265.60000000000002</v>
      </c>
      <c r="G162" s="89">
        <v>1958.1</v>
      </c>
      <c r="H162" s="89">
        <v>571.20000000000005</v>
      </c>
      <c r="I162" s="89">
        <v>15.3</v>
      </c>
      <c r="J162" s="89">
        <v>0</v>
      </c>
      <c r="K162" s="89">
        <v>-6419.7</v>
      </c>
      <c r="L162" s="89">
        <v>-3659.4</v>
      </c>
      <c r="M162" s="89">
        <v>0</v>
      </c>
      <c r="N162" s="89">
        <v>0</v>
      </c>
      <c r="O162" s="89">
        <v>0</v>
      </c>
      <c r="P162" s="89">
        <v>0</v>
      </c>
      <c r="Q162" s="89">
        <v>-40.4</v>
      </c>
      <c r="R162" s="89">
        <v>-9223.6</v>
      </c>
      <c r="S162" s="89">
        <v>0</v>
      </c>
      <c r="T162" s="89">
        <v>1323.1</v>
      </c>
      <c r="U162" s="89">
        <v>0</v>
      </c>
      <c r="V162" s="89">
        <v>0</v>
      </c>
      <c r="W162" s="89">
        <v>255.9</v>
      </c>
      <c r="X162" s="89">
        <v>138.5</v>
      </c>
      <c r="Y162" s="89">
        <v>0</v>
      </c>
      <c r="Z162" s="89">
        <v>0</v>
      </c>
      <c r="AA162" s="89">
        <v>14.3</v>
      </c>
      <c r="AB162" s="89">
        <v>0</v>
      </c>
    </row>
    <row r="163" spans="1:28" ht="15" customHeight="1" x14ac:dyDescent="0.25">
      <c r="A163" s="68"/>
      <c r="B163" s="64" t="s">
        <v>39</v>
      </c>
      <c r="C163" s="89">
        <v>47427.7</v>
      </c>
      <c r="D163" s="89">
        <v>30894.2</v>
      </c>
      <c r="E163" s="89">
        <v>13782.9</v>
      </c>
      <c r="F163" s="89">
        <v>261.7</v>
      </c>
      <c r="G163" s="89">
        <v>1908.7</v>
      </c>
      <c r="H163" s="89">
        <v>565.9</v>
      </c>
      <c r="I163" s="89">
        <v>14.3</v>
      </c>
      <c r="J163" s="89">
        <v>0</v>
      </c>
      <c r="K163" s="89">
        <v>-6777</v>
      </c>
      <c r="L163" s="89">
        <v>-3743</v>
      </c>
      <c r="M163" s="89">
        <v>0</v>
      </c>
      <c r="N163" s="89">
        <v>0</v>
      </c>
      <c r="O163" s="89">
        <v>0</v>
      </c>
      <c r="P163" s="89">
        <v>0</v>
      </c>
      <c r="Q163" s="89">
        <v>-40.200000000000003</v>
      </c>
      <c r="R163" s="89">
        <v>-8809</v>
      </c>
      <c r="S163" s="89">
        <v>0</v>
      </c>
      <c r="T163" s="89">
        <v>1337.7</v>
      </c>
      <c r="U163" s="89">
        <v>0</v>
      </c>
      <c r="V163" s="89">
        <v>0</v>
      </c>
      <c r="W163" s="89">
        <v>308.60000000000002</v>
      </c>
      <c r="X163" s="89">
        <v>112.6</v>
      </c>
      <c r="Y163" s="89">
        <v>0</v>
      </c>
      <c r="Z163" s="89">
        <v>0</v>
      </c>
      <c r="AA163" s="89">
        <v>20.100000000000001</v>
      </c>
      <c r="AB163" s="89">
        <v>0</v>
      </c>
    </row>
    <row r="164" spans="1:28" ht="15" customHeight="1" x14ac:dyDescent="0.25">
      <c r="A164" s="68"/>
      <c r="B164" s="64" t="s">
        <v>40</v>
      </c>
      <c r="C164" s="89">
        <v>48033.7</v>
      </c>
      <c r="D164" s="89">
        <v>32273.9</v>
      </c>
      <c r="E164" s="89">
        <v>13033.8</v>
      </c>
      <c r="F164" s="89">
        <v>262.5</v>
      </c>
      <c r="G164" s="89">
        <v>1917.1</v>
      </c>
      <c r="H164" s="89">
        <v>550.79999999999995</v>
      </c>
      <c r="I164" s="89">
        <v>-4.2</v>
      </c>
      <c r="J164" s="89">
        <v>0</v>
      </c>
      <c r="K164" s="89">
        <v>-6825.5</v>
      </c>
      <c r="L164" s="89">
        <v>-3877.1</v>
      </c>
      <c r="M164" s="89">
        <v>0</v>
      </c>
      <c r="N164" s="89">
        <v>0</v>
      </c>
      <c r="O164" s="89">
        <v>0</v>
      </c>
      <c r="P164" s="89">
        <v>0</v>
      </c>
      <c r="Q164" s="89">
        <v>-39.6</v>
      </c>
      <c r="R164" s="89">
        <v>-8734.2000000000007</v>
      </c>
      <c r="S164" s="89">
        <v>0</v>
      </c>
      <c r="T164" s="89">
        <v>1347.7</v>
      </c>
      <c r="U164" s="89">
        <v>0</v>
      </c>
      <c r="V164" s="89">
        <v>0</v>
      </c>
      <c r="W164" s="89">
        <v>354.9</v>
      </c>
      <c r="X164" s="89">
        <v>113</v>
      </c>
      <c r="Y164" s="89">
        <v>0</v>
      </c>
      <c r="Z164" s="89">
        <v>0</v>
      </c>
      <c r="AA164" s="89">
        <v>4.7</v>
      </c>
      <c r="AB164" s="89">
        <v>0</v>
      </c>
    </row>
    <row r="165" spans="1:28" ht="15" customHeight="1" x14ac:dyDescent="0.25">
      <c r="A165" s="69"/>
      <c r="B165" s="64" t="s">
        <v>41</v>
      </c>
      <c r="C165" s="91">
        <v>48341.3</v>
      </c>
      <c r="D165" s="91">
        <v>32166.1</v>
      </c>
      <c r="E165" s="91">
        <v>13403.4</v>
      </c>
      <c r="F165" s="92">
        <v>264.8</v>
      </c>
      <c r="G165" s="91">
        <v>1949.2</v>
      </c>
      <c r="H165" s="92">
        <v>567.6</v>
      </c>
      <c r="I165" s="92">
        <v>-9.8000000000000007</v>
      </c>
      <c r="J165" s="92">
        <v>0</v>
      </c>
      <c r="K165" s="91">
        <v>-6804</v>
      </c>
      <c r="L165" s="91">
        <v>-3930.5</v>
      </c>
      <c r="M165" s="92">
        <v>0</v>
      </c>
      <c r="N165" s="92">
        <v>0</v>
      </c>
      <c r="O165" s="92">
        <v>0</v>
      </c>
      <c r="P165" s="92">
        <v>0</v>
      </c>
      <c r="Q165" s="92">
        <v>-39.6</v>
      </c>
      <c r="R165" s="91">
        <v>-8540.1</v>
      </c>
      <c r="S165" s="92">
        <v>0</v>
      </c>
      <c r="T165" s="91">
        <v>1349.7</v>
      </c>
      <c r="U165" s="92">
        <v>0</v>
      </c>
      <c r="V165" s="92">
        <v>0</v>
      </c>
      <c r="W165" s="92">
        <v>453.7</v>
      </c>
      <c r="X165" s="92">
        <v>123.9</v>
      </c>
      <c r="Y165" s="92">
        <v>0</v>
      </c>
      <c r="Z165" s="92">
        <v>0</v>
      </c>
      <c r="AA165" s="92">
        <v>2.4</v>
      </c>
      <c r="AB165" s="92">
        <v>0</v>
      </c>
    </row>
    <row r="166" spans="1:28" ht="15" hidden="1" customHeight="1" x14ac:dyDescent="0.25">
      <c r="A166" s="69"/>
      <c r="B166" s="64" t="s">
        <v>42</v>
      </c>
      <c r="C166" s="91"/>
      <c r="D166" s="91"/>
      <c r="E166" s="91"/>
      <c r="F166" s="92"/>
      <c r="G166" s="91"/>
      <c r="H166" s="92"/>
      <c r="I166" s="92"/>
      <c r="J166" s="92"/>
      <c r="K166" s="91"/>
      <c r="L166" s="91"/>
      <c r="M166" s="92"/>
      <c r="N166" s="92"/>
      <c r="O166" s="92"/>
      <c r="P166" s="92"/>
      <c r="Q166" s="92"/>
      <c r="R166" s="91"/>
      <c r="S166" s="92"/>
      <c r="T166" s="91"/>
      <c r="U166" s="92"/>
      <c r="V166" s="92"/>
      <c r="W166" s="92"/>
      <c r="X166" s="92"/>
      <c r="Y166" s="92"/>
      <c r="Z166" s="92"/>
      <c r="AA166" s="92"/>
      <c r="AB166" s="92"/>
    </row>
    <row r="167" spans="1:28" ht="15" hidden="1" customHeight="1" x14ac:dyDescent="0.25">
      <c r="A167" s="69"/>
      <c r="B167" s="64" t="s">
        <v>43</v>
      </c>
      <c r="C167" s="91"/>
      <c r="D167" s="91"/>
      <c r="E167" s="91"/>
      <c r="F167" s="91"/>
      <c r="G167" s="91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  <c r="AA167" s="91"/>
      <c r="AB167" s="91"/>
    </row>
    <row r="168" spans="1:28" ht="15" hidden="1" customHeight="1" x14ac:dyDescent="0.25">
      <c r="A168" s="73"/>
      <c r="B168" s="64" t="s">
        <v>44</v>
      </c>
      <c r="C168" s="91"/>
      <c r="D168" s="91"/>
      <c r="E168" s="91"/>
      <c r="F168" s="91"/>
      <c r="G168" s="91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  <c r="AA168" s="91"/>
      <c r="AB168" s="91"/>
    </row>
    <row r="169" spans="1:28" ht="15" hidden="1" customHeight="1" x14ac:dyDescent="0.25">
      <c r="A169" s="73"/>
      <c r="B169" s="64" t="s">
        <v>45</v>
      </c>
      <c r="C169" s="91"/>
      <c r="D169" s="91"/>
      <c r="E169" s="91"/>
      <c r="F169" s="91"/>
      <c r="G169" s="91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</row>
    <row r="170" spans="1:28" ht="15" hidden="1" customHeight="1" x14ac:dyDescent="0.25">
      <c r="A170" s="73"/>
      <c r="B170" s="64" t="s">
        <v>46</v>
      </c>
      <c r="C170" s="91"/>
      <c r="D170" s="91"/>
      <c r="E170" s="91"/>
      <c r="F170" s="91"/>
      <c r="G170" s="91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  <c r="AA170" s="91"/>
      <c r="AB170" s="91"/>
    </row>
    <row r="171" spans="1:28" ht="4.5" customHeight="1" x14ac:dyDescent="0.25">
      <c r="A171" s="95"/>
      <c r="B171" s="70"/>
      <c r="C171" s="94"/>
      <c r="D171" s="94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4"/>
      <c r="X171" s="94"/>
      <c r="Y171" s="94"/>
      <c r="Z171" s="94"/>
      <c r="AA171" s="94"/>
      <c r="AB171" s="94"/>
    </row>
    <row r="172" spans="1:28" x14ac:dyDescent="0.25">
      <c r="A172" s="155" t="s">
        <v>558</v>
      </c>
      <c r="B172" s="71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</row>
  </sheetData>
  <mergeCells count="27">
    <mergeCell ref="A10:A13"/>
    <mergeCell ref="B10:B13"/>
    <mergeCell ref="C12:C13"/>
    <mergeCell ref="D12:E12"/>
    <mergeCell ref="J11:J13"/>
    <mergeCell ref="I12:I13"/>
    <mergeCell ref="F12:F13"/>
    <mergeCell ref="G12:G13"/>
    <mergeCell ref="H12:H13"/>
    <mergeCell ref="U11:U13"/>
    <mergeCell ref="V11:V13"/>
    <mergeCell ref="K12:L12"/>
    <mergeCell ref="M12:N12"/>
    <mergeCell ref="Q12:Q13"/>
    <mergeCell ref="R12:R13"/>
    <mergeCell ref="O11:O13"/>
    <mergeCell ref="P11:P13"/>
    <mergeCell ref="Q11:R11"/>
    <mergeCell ref="S11:S13"/>
    <mergeCell ref="T11:T13"/>
    <mergeCell ref="W10:AB10"/>
    <mergeCell ref="W11:W13"/>
    <mergeCell ref="X11:X13"/>
    <mergeCell ref="Y11:Y13"/>
    <mergeCell ref="Z11:Z13"/>
    <mergeCell ref="AA11:AA13"/>
    <mergeCell ref="AB11:AB13"/>
  </mergeCells>
  <pageMargins left="0.70866141732283472" right="0.70866141732283472" top="0.74803149606299213" bottom="0.74803149606299213" header="0.31496062992125984" footer="0.31496062992125984"/>
  <pageSetup paperSize="9" scale="48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7"/>
  <dimension ref="B5:CT68"/>
  <sheetViews>
    <sheetView showGridLines="0" zoomScaleNormal="100" workbookViewId="0">
      <pane xSplit="5" ySplit="8" topLeftCell="CE9" activePane="bottomRight" state="frozen"/>
      <selection activeCell="H18" sqref="H18"/>
      <selection pane="topRight" activeCell="H18" sqref="H18"/>
      <selection pane="bottomLeft" activeCell="H18" sqref="H18"/>
      <selection pane="bottomRight" activeCell="CT10" sqref="CT10"/>
    </sheetView>
  </sheetViews>
  <sheetFormatPr baseColWidth="10" defaultRowHeight="15" x14ac:dyDescent="0.25"/>
  <cols>
    <col min="1" max="1" width="1.85546875" style="1" customWidth="1"/>
    <col min="2" max="4" width="1.7109375" style="1" customWidth="1"/>
    <col min="5" max="5" width="67.28515625" style="1" customWidth="1"/>
    <col min="6" max="41" width="10.7109375" style="1" hidden="1" customWidth="1"/>
    <col min="42" max="83" width="9.7109375" style="1" customWidth="1"/>
    <col min="84" max="98" width="10.140625" style="1" bestFit="1" customWidth="1"/>
    <col min="99" max="16384" width="11.42578125" style="1"/>
  </cols>
  <sheetData>
    <row r="5" spans="2:98" ht="20.25" x14ac:dyDescent="0.3">
      <c r="B5" s="75" t="s">
        <v>126</v>
      </c>
    </row>
    <row r="6" spans="2:98" ht="15.75" x14ac:dyDescent="0.25">
      <c r="B6" s="40" t="s">
        <v>120</v>
      </c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77"/>
      <c r="BN6" s="77"/>
      <c r="BO6" s="77"/>
      <c r="BP6" s="77"/>
      <c r="BQ6" s="77"/>
      <c r="BR6" s="77"/>
      <c r="BS6" s="77"/>
      <c r="BT6" s="77"/>
      <c r="BU6" s="77"/>
      <c r="BV6" s="77"/>
      <c r="BW6" s="77"/>
      <c r="BX6" s="77"/>
      <c r="BY6" s="77"/>
      <c r="BZ6" s="77"/>
      <c r="CA6" s="77"/>
      <c r="CB6" s="77"/>
      <c r="CC6" s="77"/>
      <c r="CD6" s="77"/>
      <c r="CE6" s="77"/>
      <c r="CF6" s="77"/>
      <c r="CG6" s="77"/>
      <c r="CH6" s="77"/>
      <c r="CI6" s="77"/>
      <c r="CJ6" s="77"/>
      <c r="CK6" s="77"/>
      <c r="CL6" s="77"/>
      <c r="CM6" s="77"/>
      <c r="CN6" s="77"/>
      <c r="CO6" s="77"/>
      <c r="CP6" s="77"/>
      <c r="CQ6" s="77"/>
      <c r="CR6" s="77"/>
      <c r="CS6" s="77"/>
      <c r="CT6" s="77"/>
    </row>
    <row r="7" spans="2:98" ht="15.75" thickBot="1" x14ac:dyDescent="0.3"/>
    <row r="8" spans="2:98" ht="15.75" thickBot="1" x14ac:dyDescent="0.3">
      <c r="B8" s="96"/>
      <c r="C8" s="96"/>
      <c r="D8" s="96"/>
      <c r="E8" s="96"/>
      <c r="F8" s="97" t="s">
        <v>207</v>
      </c>
      <c r="G8" s="97" t="s">
        <v>208</v>
      </c>
      <c r="H8" s="97" t="s">
        <v>209</v>
      </c>
      <c r="I8" s="97" t="s">
        <v>210</v>
      </c>
      <c r="J8" s="97" t="s">
        <v>211</v>
      </c>
      <c r="K8" s="97" t="s">
        <v>212</v>
      </c>
      <c r="L8" s="97" t="s">
        <v>213</v>
      </c>
      <c r="M8" s="97" t="s">
        <v>214</v>
      </c>
      <c r="N8" s="97" t="s">
        <v>215</v>
      </c>
      <c r="O8" s="97" t="s">
        <v>216</v>
      </c>
      <c r="P8" s="97" t="s">
        <v>217</v>
      </c>
      <c r="Q8" s="97" t="s">
        <v>218</v>
      </c>
      <c r="R8" s="97" t="s">
        <v>219</v>
      </c>
      <c r="S8" s="97" t="s">
        <v>220</v>
      </c>
      <c r="T8" s="97" t="s">
        <v>221</v>
      </c>
      <c r="U8" s="97" t="s">
        <v>222</v>
      </c>
      <c r="V8" s="97" t="s">
        <v>223</v>
      </c>
      <c r="W8" s="97" t="s">
        <v>224</v>
      </c>
      <c r="X8" s="97" t="s">
        <v>225</v>
      </c>
      <c r="Y8" s="97" t="s">
        <v>226</v>
      </c>
      <c r="Z8" s="97" t="s">
        <v>227</v>
      </c>
      <c r="AA8" s="97" t="s">
        <v>228</v>
      </c>
      <c r="AB8" s="97" t="s">
        <v>229</v>
      </c>
      <c r="AC8" s="97" t="s">
        <v>230</v>
      </c>
      <c r="AD8" s="97" t="s">
        <v>231</v>
      </c>
      <c r="AE8" s="97" t="s">
        <v>232</v>
      </c>
      <c r="AF8" s="97" t="s">
        <v>233</v>
      </c>
      <c r="AG8" s="97" t="s">
        <v>234</v>
      </c>
      <c r="AH8" s="97" t="s">
        <v>235</v>
      </c>
      <c r="AI8" s="97" t="s">
        <v>236</v>
      </c>
      <c r="AJ8" s="97" t="s">
        <v>237</v>
      </c>
      <c r="AK8" s="97" t="s">
        <v>238</v>
      </c>
      <c r="AL8" s="97" t="s">
        <v>239</v>
      </c>
      <c r="AM8" s="97" t="s">
        <v>240</v>
      </c>
      <c r="AN8" s="97" t="s">
        <v>241</v>
      </c>
      <c r="AO8" s="97" t="s">
        <v>242</v>
      </c>
      <c r="AP8" s="97" t="s">
        <v>127</v>
      </c>
      <c r="AQ8" s="97" t="s">
        <v>128</v>
      </c>
      <c r="AR8" s="97" t="s">
        <v>129</v>
      </c>
      <c r="AS8" s="97" t="s">
        <v>130</v>
      </c>
      <c r="AT8" s="97" t="s">
        <v>131</v>
      </c>
      <c r="AU8" s="97" t="s">
        <v>132</v>
      </c>
      <c r="AV8" s="97" t="s">
        <v>133</v>
      </c>
      <c r="AW8" s="97" t="s">
        <v>134</v>
      </c>
      <c r="AX8" s="97" t="s">
        <v>135</v>
      </c>
      <c r="AY8" s="97" t="s">
        <v>136</v>
      </c>
      <c r="AZ8" s="97" t="s">
        <v>137</v>
      </c>
      <c r="BA8" s="97" t="s">
        <v>138</v>
      </c>
      <c r="BB8" s="97" t="s">
        <v>139</v>
      </c>
      <c r="BC8" s="97" t="s">
        <v>140</v>
      </c>
      <c r="BD8" s="97" t="s">
        <v>141</v>
      </c>
      <c r="BE8" s="97" t="s">
        <v>142</v>
      </c>
      <c r="BF8" s="97" t="s">
        <v>143</v>
      </c>
      <c r="BG8" s="97" t="s">
        <v>144</v>
      </c>
      <c r="BH8" s="97" t="s">
        <v>145</v>
      </c>
      <c r="BI8" s="97" t="s">
        <v>146</v>
      </c>
      <c r="BJ8" s="97" t="s">
        <v>147</v>
      </c>
      <c r="BK8" s="97" t="s">
        <v>148</v>
      </c>
      <c r="BL8" s="97" t="s">
        <v>149</v>
      </c>
      <c r="BM8" s="97" t="s">
        <v>150</v>
      </c>
      <c r="BN8" s="97" t="s">
        <v>151</v>
      </c>
      <c r="BO8" s="97" t="s">
        <v>152</v>
      </c>
      <c r="BP8" s="97" t="s">
        <v>153</v>
      </c>
      <c r="BQ8" s="97" t="s">
        <v>154</v>
      </c>
      <c r="BR8" s="97" t="s">
        <v>155</v>
      </c>
      <c r="BS8" s="97" t="s">
        <v>156</v>
      </c>
      <c r="BT8" s="97" t="s">
        <v>157</v>
      </c>
      <c r="BU8" s="97" t="s">
        <v>158</v>
      </c>
      <c r="BV8" s="97" t="s">
        <v>159</v>
      </c>
      <c r="BW8" s="97" t="s">
        <v>160</v>
      </c>
      <c r="BX8" s="97" t="s">
        <v>161</v>
      </c>
      <c r="BY8" s="97" t="s">
        <v>162</v>
      </c>
      <c r="BZ8" s="97" t="s">
        <v>163</v>
      </c>
      <c r="CA8" s="97" t="s">
        <v>164</v>
      </c>
      <c r="CB8" s="97" t="s">
        <v>165</v>
      </c>
      <c r="CC8" s="97" t="s">
        <v>166</v>
      </c>
      <c r="CD8" s="97" t="s">
        <v>167</v>
      </c>
      <c r="CE8" s="97" t="s">
        <v>168</v>
      </c>
      <c r="CF8" s="97" t="s">
        <v>169</v>
      </c>
      <c r="CG8" s="97" t="s">
        <v>177</v>
      </c>
      <c r="CH8" s="97" t="s">
        <v>178</v>
      </c>
      <c r="CI8" s="97" t="s">
        <v>179</v>
      </c>
      <c r="CJ8" s="97" t="s">
        <v>243</v>
      </c>
      <c r="CK8" s="97" t="s">
        <v>244</v>
      </c>
      <c r="CL8" s="97" t="s">
        <v>245</v>
      </c>
      <c r="CM8" s="97" t="s">
        <v>545</v>
      </c>
      <c r="CN8" s="97" t="s">
        <v>546</v>
      </c>
      <c r="CO8" s="97" t="s">
        <v>547</v>
      </c>
      <c r="CP8" s="97" t="s">
        <v>550</v>
      </c>
      <c r="CQ8" s="97" t="s">
        <v>551</v>
      </c>
      <c r="CR8" s="97" t="s">
        <v>552</v>
      </c>
      <c r="CS8" s="97" t="s">
        <v>553</v>
      </c>
      <c r="CT8" s="97" t="s">
        <v>557</v>
      </c>
    </row>
    <row r="9" spans="2:98" x14ac:dyDescent="0.25">
      <c r="B9" s="61" t="s">
        <v>121</v>
      </c>
      <c r="AP9" s="98">
        <v>42281.308653964283</v>
      </c>
      <c r="AQ9" s="98">
        <v>41201.923179010293</v>
      </c>
      <c r="AR9" s="98">
        <v>41477.466707407075</v>
      </c>
      <c r="AS9" s="98">
        <v>43616.99557984787</v>
      </c>
      <c r="AT9" s="98">
        <v>44012.071147482638</v>
      </c>
      <c r="AU9" s="98">
        <v>44457.75979834501</v>
      </c>
      <c r="AV9" s="98">
        <v>44966.064537132239</v>
      </c>
      <c r="AW9" s="98">
        <v>47777.792816827248</v>
      </c>
      <c r="AX9" s="98">
        <v>48560.164390340942</v>
      </c>
      <c r="AY9" s="98">
        <v>49806.37445158013</v>
      </c>
      <c r="AZ9" s="98">
        <v>50833.140726083555</v>
      </c>
      <c r="BA9" s="98">
        <v>53065.417727796732</v>
      </c>
      <c r="BB9" s="98">
        <v>54783.467042911914</v>
      </c>
      <c r="BC9" s="98">
        <v>55931.243597066379</v>
      </c>
      <c r="BD9" s="98">
        <v>57324.209808726846</v>
      </c>
      <c r="BE9" s="98">
        <v>62321.657530652265</v>
      </c>
      <c r="BF9" s="98">
        <v>64451.776887708707</v>
      </c>
      <c r="BG9" s="98">
        <v>66655.7686500165</v>
      </c>
      <c r="BH9" s="98">
        <v>67871.450541209866</v>
      </c>
      <c r="BI9" s="98">
        <v>74534.986792462543</v>
      </c>
      <c r="BJ9" s="98">
        <v>76017.49943062439</v>
      </c>
      <c r="BK9" s="98">
        <v>78349.477504837661</v>
      </c>
      <c r="BL9" s="98">
        <v>79500.001370847996</v>
      </c>
      <c r="BM9" s="98">
        <v>81122.211725749963</v>
      </c>
      <c r="BN9" s="98">
        <v>82090.100136596942</v>
      </c>
      <c r="BO9" s="98">
        <v>83211.634984380333</v>
      </c>
      <c r="BP9" s="98">
        <v>84035.684858460634</v>
      </c>
      <c r="BQ9" s="98">
        <v>85722.203115179451</v>
      </c>
      <c r="BR9" s="98">
        <v>86758.760060339366</v>
      </c>
      <c r="BS9" s="98">
        <v>88588.969740956774</v>
      </c>
      <c r="BT9" s="98">
        <v>89257.884832064025</v>
      </c>
      <c r="BU9" s="98">
        <v>91416.875547447518</v>
      </c>
      <c r="BV9" s="98">
        <v>92313.352423025382</v>
      </c>
      <c r="BW9" s="98">
        <v>93545.396700917699</v>
      </c>
      <c r="BX9" s="98">
        <v>94049.958865315013</v>
      </c>
      <c r="BY9" s="98">
        <v>95937.296243069301</v>
      </c>
      <c r="BZ9" s="98">
        <v>96955.611717334541</v>
      </c>
      <c r="CA9" s="98">
        <v>97980.106662319551</v>
      </c>
      <c r="CB9" s="98">
        <v>99022.612480597119</v>
      </c>
      <c r="CC9" s="98">
        <v>99467.54965377014</v>
      </c>
      <c r="CD9" s="98">
        <v>98567.582371419165</v>
      </c>
      <c r="CE9" s="98">
        <v>99614.770278163589</v>
      </c>
      <c r="CF9" s="98">
        <v>100577.15688667056</v>
      </c>
      <c r="CG9" s="98">
        <v>102777.66058176092</v>
      </c>
      <c r="CH9" s="98">
        <v>101679.08321859516</v>
      </c>
      <c r="CI9" s="98">
        <v>105252.75286510091</v>
      </c>
      <c r="CJ9" s="98">
        <v>105838.70347701666</v>
      </c>
      <c r="CK9" s="98">
        <v>106620.71348252063</v>
      </c>
      <c r="CL9" s="98">
        <v>105734.22978149977</v>
      </c>
      <c r="CM9" s="98">
        <v>106733.08945539541</v>
      </c>
      <c r="CN9" s="98">
        <v>109091.73803502519</v>
      </c>
      <c r="CO9" s="98">
        <v>111623.99115417426</v>
      </c>
      <c r="CP9" s="98">
        <v>112824.46080534204</v>
      </c>
      <c r="CQ9" s="98">
        <v>110165.22079071248</v>
      </c>
      <c r="CR9" s="98">
        <v>111252.69997512718</v>
      </c>
      <c r="CS9" s="98">
        <v>113285.3144731463</v>
      </c>
      <c r="CT9" s="98">
        <v>113963.92636370334</v>
      </c>
    </row>
    <row r="10" spans="2:98" x14ac:dyDescent="0.25">
      <c r="C10" s="1" t="s">
        <v>102</v>
      </c>
      <c r="AP10" s="77">
        <v>15126.73950731</v>
      </c>
      <c r="AQ10" s="77">
        <v>15238.600337970001</v>
      </c>
      <c r="AR10" s="77">
        <v>15477.412565671772</v>
      </c>
      <c r="AS10" s="77">
        <v>16409.626239923971</v>
      </c>
      <c r="AT10" s="77">
        <v>16783.665093821422</v>
      </c>
      <c r="AU10" s="77">
        <v>17029.900854167092</v>
      </c>
      <c r="AV10" s="77">
        <v>17700.186205489597</v>
      </c>
      <c r="AW10" s="77">
        <v>18598.36964453425</v>
      </c>
      <c r="AX10" s="77">
        <v>18619.977015002019</v>
      </c>
      <c r="AY10" s="77">
        <v>18737.905538403938</v>
      </c>
      <c r="AZ10" s="77">
        <v>18485.85403962839</v>
      </c>
      <c r="BA10" s="77">
        <v>19061.368518221792</v>
      </c>
      <c r="BB10" s="77">
        <v>19022.388688415911</v>
      </c>
      <c r="BC10" s="77">
        <v>19961.387989762909</v>
      </c>
      <c r="BD10" s="77">
        <v>20286.765291156335</v>
      </c>
      <c r="BE10" s="77">
        <v>22893.856868984964</v>
      </c>
      <c r="BF10" s="77">
        <v>23954.345075209512</v>
      </c>
      <c r="BG10" s="77">
        <v>24735.4810175397</v>
      </c>
      <c r="BH10" s="77">
        <v>24539.345600243414</v>
      </c>
      <c r="BI10" s="77">
        <v>25992.066661874102</v>
      </c>
      <c r="BJ10" s="77">
        <v>25955.011082254099</v>
      </c>
      <c r="BK10" s="77">
        <v>27279.804801092174</v>
      </c>
      <c r="BL10" s="77">
        <v>27962.0248717092</v>
      </c>
      <c r="BM10" s="77">
        <v>28617.505218386534</v>
      </c>
      <c r="BN10" s="77">
        <v>30030.26358574273</v>
      </c>
      <c r="BO10" s="77">
        <v>30258.030830229</v>
      </c>
      <c r="BP10" s="77">
        <v>30102.50234795014</v>
      </c>
      <c r="BQ10" s="77">
        <v>30384.255910941516</v>
      </c>
      <c r="BR10" s="77">
        <v>30497.29806944968</v>
      </c>
      <c r="BS10" s="77">
        <v>31385.272367108595</v>
      </c>
      <c r="BT10" s="77">
        <v>31902.647968015383</v>
      </c>
      <c r="BU10" s="77">
        <v>32193.218583870115</v>
      </c>
      <c r="BV10" s="77">
        <v>33607.271998533972</v>
      </c>
      <c r="BW10" s="77">
        <v>34343.421858821559</v>
      </c>
      <c r="BX10" s="77">
        <v>34438.431999286084</v>
      </c>
      <c r="BY10" s="77">
        <v>35009.552950955622</v>
      </c>
      <c r="BZ10" s="77">
        <v>35665.510126977271</v>
      </c>
      <c r="CA10" s="77">
        <v>35256.845762180943</v>
      </c>
      <c r="CB10" s="77">
        <v>35625.143635183682</v>
      </c>
      <c r="CC10" s="77">
        <v>36249.34802651676</v>
      </c>
      <c r="CD10" s="77">
        <v>36602.66959089684</v>
      </c>
      <c r="CE10" s="77">
        <v>37883.22604101395</v>
      </c>
      <c r="CF10" s="77">
        <v>38959.485395259202</v>
      </c>
      <c r="CG10" s="77">
        <v>40554.089481722178</v>
      </c>
      <c r="CH10" s="77">
        <v>39604.693429630599</v>
      </c>
      <c r="CI10" s="77">
        <v>43316.041742634647</v>
      </c>
      <c r="CJ10" s="77">
        <v>44999.544794867979</v>
      </c>
      <c r="CK10" s="77">
        <v>45721.929159931555</v>
      </c>
      <c r="CL10" s="77">
        <v>44995.201278834196</v>
      </c>
      <c r="CM10" s="77">
        <v>45707.711216391283</v>
      </c>
      <c r="CN10" s="77">
        <v>45975.153329992499</v>
      </c>
      <c r="CO10" s="77">
        <v>47667.346747577118</v>
      </c>
      <c r="CP10" s="77">
        <v>46914.854143093246</v>
      </c>
      <c r="CQ10" s="77">
        <v>44667.151143043833</v>
      </c>
      <c r="CR10" s="77">
        <v>44656.205320917623</v>
      </c>
      <c r="CS10" s="77">
        <v>46397.96495037392</v>
      </c>
      <c r="CT10" s="77">
        <v>46516.603497012373</v>
      </c>
    </row>
    <row r="11" spans="2:98" x14ac:dyDescent="0.25">
      <c r="D11" s="1" t="s">
        <v>51</v>
      </c>
      <c r="AP11" s="77">
        <v>89.932109659999711</v>
      </c>
      <c r="AQ11" s="77">
        <v>90.007493580000002</v>
      </c>
      <c r="AR11" s="77">
        <v>92.917514176051668</v>
      </c>
      <c r="AS11" s="77">
        <v>94.958227120963556</v>
      </c>
      <c r="AT11" s="77">
        <v>82.630967462945165</v>
      </c>
      <c r="AU11" s="77">
        <v>90.41928263502345</v>
      </c>
      <c r="AV11" s="77">
        <v>64.289690302838139</v>
      </c>
      <c r="AW11" s="77">
        <v>91.901720443983677</v>
      </c>
      <c r="AX11" s="77">
        <v>76.300686078329733</v>
      </c>
      <c r="AY11" s="77">
        <v>97.498468853717071</v>
      </c>
      <c r="AZ11" s="77">
        <v>76.886867262968138</v>
      </c>
      <c r="BA11" s="77">
        <v>94.150393126440562</v>
      </c>
      <c r="BB11" s="77">
        <v>71.840162151739008</v>
      </c>
      <c r="BC11" s="77">
        <v>81.216347913280302</v>
      </c>
      <c r="BD11" s="77">
        <v>65.340454658237292</v>
      </c>
      <c r="BE11" s="77">
        <v>78.642137638142813</v>
      </c>
      <c r="BF11" s="77">
        <v>78.145434448843119</v>
      </c>
      <c r="BG11" s="77">
        <v>71.973061104593029</v>
      </c>
      <c r="BH11" s="77">
        <v>70.789539089610528</v>
      </c>
      <c r="BI11" s="77">
        <v>65.597579290373787</v>
      </c>
      <c r="BJ11" s="77">
        <v>67.596843856565002</v>
      </c>
      <c r="BK11" s="77">
        <v>65.22286188273975</v>
      </c>
      <c r="BL11" s="77">
        <v>154.41224572675938</v>
      </c>
      <c r="BM11" s="77">
        <v>152.06902447363811</v>
      </c>
      <c r="BN11" s="77">
        <v>151.95868343449058</v>
      </c>
      <c r="BO11" s="77">
        <v>148.57773218607053</v>
      </c>
      <c r="BP11" s="77">
        <v>147.92747453864439</v>
      </c>
      <c r="BQ11" s="77">
        <v>144.35718882031318</v>
      </c>
      <c r="BR11" s="77">
        <v>184.56531120957695</v>
      </c>
      <c r="BS11" s="77">
        <v>141.50682849127</v>
      </c>
      <c r="BT11" s="77">
        <v>286.71828315478751</v>
      </c>
      <c r="BU11" s="77">
        <v>418.84085535616703</v>
      </c>
      <c r="BV11" s="77">
        <v>468.59015092787922</v>
      </c>
      <c r="BW11" s="77">
        <v>413.6750855086882</v>
      </c>
      <c r="BX11" s="77">
        <v>302.68745090093233</v>
      </c>
      <c r="BY11" s="77">
        <v>198.7220359043676</v>
      </c>
      <c r="BZ11" s="77">
        <v>300.28397879693063</v>
      </c>
      <c r="CA11" s="77">
        <v>295.31916391192829</v>
      </c>
      <c r="CB11" s="77">
        <v>202.35559547034939</v>
      </c>
      <c r="CC11" s="77">
        <v>100.62035704681973</v>
      </c>
      <c r="CD11" s="77">
        <v>105.50654953695634</v>
      </c>
      <c r="CE11" s="77">
        <v>100.77919476748224</v>
      </c>
      <c r="CF11" s="77">
        <v>96.018398203885965</v>
      </c>
      <c r="CG11" s="77">
        <v>91.278923100960355</v>
      </c>
      <c r="CH11" s="77">
        <v>96.484819955974274</v>
      </c>
      <c r="CI11" s="77">
        <v>99.044002025425897</v>
      </c>
      <c r="CJ11" s="77">
        <v>95.0291350326778</v>
      </c>
      <c r="CK11" s="77">
        <v>95.995821668417861</v>
      </c>
      <c r="CL11" s="77">
        <v>90.650472100481181</v>
      </c>
      <c r="CM11" s="77">
        <v>95.895721677604925</v>
      </c>
      <c r="CN11" s="77">
        <v>90.554870692784618</v>
      </c>
      <c r="CO11" s="77">
        <v>101.10807278871323</v>
      </c>
      <c r="CP11" s="77">
        <v>106.34329763706847</v>
      </c>
      <c r="CQ11" s="77">
        <v>100.95581370218277</v>
      </c>
      <c r="CR11" s="77">
        <v>106.18030051025606</v>
      </c>
      <c r="CS11" s="77">
        <v>95.517217602868328</v>
      </c>
      <c r="CT11" s="77">
        <v>100.77673871571206</v>
      </c>
    </row>
    <row r="12" spans="2:98" x14ac:dyDescent="0.25">
      <c r="E12" s="1" t="s">
        <v>55</v>
      </c>
      <c r="AP12" s="77">
        <v>0</v>
      </c>
      <c r="AQ12" s="77">
        <v>0</v>
      </c>
      <c r="AR12" s="77">
        <v>0</v>
      </c>
      <c r="AS12" s="77">
        <v>0</v>
      </c>
      <c r="AT12" s="77">
        <v>0</v>
      </c>
      <c r="AU12" s="77">
        <v>0</v>
      </c>
      <c r="AV12" s="77">
        <v>0</v>
      </c>
      <c r="AW12" s="77">
        <v>0</v>
      </c>
      <c r="AX12" s="77">
        <v>0</v>
      </c>
      <c r="AY12" s="77">
        <v>0</v>
      </c>
      <c r="AZ12" s="77">
        <v>0</v>
      </c>
      <c r="BA12" s="77">
        <v>0</v>
      </c>
      <c r="BB12" s="77">
        <v>0</v>
      </c>
      <c r="BC12" s="77">
        <v>0</v>
      </c>
      <c r="BD12" s="77">
        <v>0</v>
      </c>
      <c r="BE12" s="77">
        <v>0</v>
      </c>
      <c r="BF12" s="77">
        <v>0</v>
      </c>
      <c r="BG12" s="77">
        <v>0</v>
      </c>
      <c r="BH12" s="77">
        <v>0</v>
      </c>
      <c r="BI12" s="77">
        <v>0</v>
      </c>
      <c r="BJ12" s="77">
        <v>0</v>
      </c>
      <c r="BK12" s="77">
        <v>0</v>
      </c>
      <c r="BL12" s="77">
        <v>0</v>
      </c>
      <c r="BM12" s="77">
        <v>0</v>
      </c>
      <c r="BN12" s="77">
        <v>0</v>
      </c>
      <c r="BO12" s="77">
        <v>0</v>
      </c>
      <c r="BP12" s="77">
        <v>0</v>
      </c>
      <c r="BQ12" s="77">
        <v>0</v>
      </c>
      <c r="BR12" s="77">
        <v>0</v>
      </c>
      <c r="BS12" s="77">
        <v>0</v>
      </c>
      <c r="BT12" s="77">
        <v>0</v>
      </c>
      <c r="BU12" s="77">
        <v>0</v>
      </c>
      <c r="BV12" s="77">
        <v>0</v>
      </c>
      <c r="BW12" s="77">
        <v>0</v>
      </c>
      <c r="BX12" s="77">
        <v>0</v>
      </c>
      <c r="BY12" s="77">
        <v>0</v>
      </c>
      <c r="BZ12" s="77">
        <v>0</v>
      </c>
      <c r="CA12" s="77">
        <v>0</v>
      </c>
      <c r="CB12" s="77">
        <v>0</v>
      </c>
      <c r="CC12" s="77">
        <v>0</v>
      </c>
      <c r="CD12" s="77">
        <v>0</v>
      </c>
      <c r="CE12" s="77">
        <v>0</v>
      </c>
      <c r="CF12" s="77">
        <v>0</v>
      </c>
      <c r="CG12" s="77">
        <v>0</v>
      </c>
      <c r="CH12" s="77">
        <v>0</v>
      </c>
      <c r="CI12" s="77">
        <v>0</v>
      </c>
      <c r="CJ12" s="77">
        <v>0</v>
      </c>
      <c r="CK12" s="77">
        <v>0</v>
      </c>
      <c r="CL12" s="77">
        <v>0</v>
      </c>
      <c r="CM12" s="77">
        <v>0</v>
      </c>
      <c r="CN12" s="77">
        <v>0</v>
      </c>
      <c r="CO12" s="77">
        <v>0</v>
      </c>
      <c r="CP12" s="77">
        <v>0</v>
      </c>
      <c r="CQ12" s="77">
        <v>0</v>
      </c>
      <c r="CR12" s="77">
        <v>0</v>
      </c>
      <c r="CS12" s="77">
        <v>0</v>
      </c>
      <c r="CT12" s="77">
        <v>0</v>
      </c>
    </row>
    <row r="13" spans="2:98" x14ac:dyDescent="0.25">
      <c r="E13" s="1" t="s">
        <v>78</v>
      </c>
      <c r="AP13" s="77">
        <v>0</v>
      </c>
      <c r="AQ13" s="77">
        <v>0</v>
      </c>
      <c r="AR13" s="77">
        <v>2.9</v>
      </c>
      <c r="AS13" s="77">
        <v>4.9000000000000004</v>
      </c>
      <c r="AT13" s="77">
        <v>18.3</v>
      </c>
      <c r="AU13" s="77">
        <v>0</v>
      </c>
      <c r="AV13" s="77">
        <v>0</v>
      </c>
      <c r="AW13" s="77">
        <v>0</v>
      </c>
      <c r="AX13" s="77">
        <v>0</v>
      </c>
      <c r="AY13" s="77">
        <v>3</v>
      </c>
      <c r="AZ13" s="77">
        <v>2</v>
      </c>
      <c r="BA13" s="77">
        <v>1</v>
      </c>
      <c r="BB13" s="77">
        <v>2.9</v>
      </c>
      <c r="BC13" s="77">
        <v>2</v>
      </c>
      <c r="BD13" s="77">
        <v>1.9</v>
      </c>
      <c r="BE13" s="77">
        <v>1</v>
      </c>
      <c r="BF13" s="77">
        <v>1</v>
      </c>
      <c r="BG13" s="77">
        <v>0</v>
      </c>
      <c r="BH13" s="77">
        <v>0</v>
      </c>
      <c r="BI13" s="77">
        <v>0</v>
      </c>
      <c r="BJ13" s="77">
        <v>0</v>
      </c>
      <c r="BK13" s="77">
        <v>0</v>
      </c>
      <c r="BL13" s="77">
        <v>88</v>
      </c>
      <c r="BM13" s="77">
        <v>88</v>
      </c>
      <c r="BN13" s="77">
        <v>88</v>
      </c>
      <c r="BO13" s="77">
        <v>88</v>
      </c>
      <c r="BP13" s="77">
        <v>88</v>
      </c>
      <c r="BQ13" s="77">
        <v>88</v>
      </c>
      <c r="BR13" s="77">
        <v>141.6</v>
      </c>
      <c r="BS13" s="77">
        <v>88</v>
      </c>
      <c r="BT13" s="77">
        <v>197.8</v>
      </c>
      <c r="BU13" s="77">
        <v>344</v>
      </c>
      <c r="BV13" s="77">
        <v>344</v>
      </c>
      <c r="BW13" s="77">
        <v>294</v>
      </c>
      <c r="BX13" s="77">
        <v>188</v>
      </c>
      <c r="BY13" s="77">
        <v>88</v>
      </c>
      <c r="BZ13" s="77">
        <v>88</v>
      </c>
      <c r="CA13" s="77">
        <v>88</v>
      </c>
      <c r="CB13" s="77">
        <v>0</v>
      </c>
      <c r="CC13" s="77">
        <v>0</v>
      </c>
      <c r="CD13" s="77">
        <v>0</v>
      </c>
      <c r="CE13" s="77">
        <v>0</v>
      </c>
      <c r="CF13" s="77">
        <v>0</v>
      </c>
      <c r="CG13" s="77">
        <v>0</v>
      </c>
      <c r="CH13" s="77">
        <v>0</v>
      </c>
      <c r="CI13" s="77">
        <v>0</v>
      </c>
      <c r="CJ13" s="77">
        <v>0</v>
      </c>
      <c r="CK13" s="77">
        <v>0</v>
      </c>
      <c r="CL13" s="77">
        <v>0</v>
      </c>
      <c r="CM13" s="77">
        <v>0</v>
      </c>
      <c r="CN13" s="77">
        <v>0</v>
      </c>
      <c r="CO13" s="77">
        <v>0</v>
      </c>
      <c r="CP13" s="77">
        <v>0</v>
      </c>
      <c r="CQ13" s="77">
        <v>0</v>
      </c>
      <c r="CR13" s="77">
        <v>0</v>
      </c>
      <c r="CS13" s="77">
        <v>0</v>
      </c>
      <c r="CT13" s="77">
        <v>0</v>
      </c>
    </row>
    <row r="14" spans="2:98" x14ac:dyDescent="0.25">
      <c r="E14" s="1" t="s">
        <v>53</v>
      </c>
      <c r="AP14" s="77">
        <v>44.93199568</v>
      </c>
      <c r="AQ14" s="77">
        <v>45.007493580000002</v>
      </c>
      <c r="AR14" s="77">
        <v>45.017514176051662</v>
      </c>
      <c r="AS14" s="77">
        <v>45.058227120963537</v>
      </c>
      <c r="AT14" s="77">
        <v>19.330967462945168</v>
      </c>
      <c r="AU14" s="77">
        <v>45.419282635023457</v>
      </c>
      <c r="AV14" s="77">
        <v>19.289690302838139</v>
      </c>
      <c r="AW14" s="77">
        <v>46.901720443983677</v>
      </c>
      <c r="AX14" s="77">
        <v>21.300686078329733</v>
      </c>
      <c r="AY14" s="77">
        <v>39.498468853717064</v>
      </c>
      <c r="AZ14" s="77">
        <v>19.886867262968135</v>
      </c>
      <c r="BA14" s="77">
        <v>38.150393126440555</v>
      </c>
      <c r="BB14" s="77">
        <v>16.709011231738998</v>
      </c>
      <c r="BC14" s="77">
        <v>29.788661203280309</v>
      </c>
      <c r="BD14" s="77">
        <v>16.839239878237283</v>
      </c>
      <c r="BE14" s="77">
        <v>33.868361068142825</v>
      </c>
      <c r="BF14" s="77">
        <v>36.194860248843121</v>
      </c>
      <c r="BG14" s="77">
        <v>33.881365794593023</v>
      </c>
      <c r="BH14" s="77">
        <v>35.580577649610532</v>
      </c>
      <c r="BI14" s="77">
        <v>33.272362200373784</v>
      </c>
      <c r="BJ14" s="77">
        <v>35.592701106565002</v>
      </c>
      <c r="BK14" s="77">
        <v>33.691356532739746</v>
      </c>
      <c r="BL14" s="77">
        <v>35.326746096759379</v>
      </c>
      <c r="BM14" s="77">
        <v>33.421426813638092</v>
      </c>
      <c r="BN14" s="77">
        <v>35.402953254490569</v>
      </c>
      <c r="BO14" s="77">
        <v>33.923132716070526</v>
      </c>
      <c r="BP14" s="77">
        <v>35.370048608644389</v>
      </c>
      <c r="BQ14" s="77">
        <v>33.898747900313182</v>
      </c>
      <c r="BR14" s="77">
        <v>17.756786709576943</v>
      </c>
      <c r="BS14" s="77">
        <v>24.562564941270001</v>
      </c>
      <c r="BT14" s="77">
        <v>56.294745654787498</v>
      </c>
      <c r="BU14" s="77">
        <v>27.552963596167004</v>
      </c>
      <c r="BV14" s="77">
        <v>74.524869287879255</v>
      </c>
      <c r="BW14" s="77">
        <v>64.846900948688202</v>
      </c>
      <c r="BX14" s="77">
        <v>55.153389180932358</v>
      </c>
      <c r="BY14" s="77">
        <v>45.497164864367605</v>
      </c>
      <c r="BZ14" s="77">
        <v>147.28352017693061</v>
      </c>
      <c r="CA14" s="77">
        <v>142.5443270219283</v>
      </c>
      <c r="CB14" s="77">
        <v>137.80423299034936</v>
      </c>
      <c r="CC14" s="77">
        <v>36.281228606819745</v>
      </c>
      <c r="CD14" s="77">
        <v>41.214613976956336</v>
      </c>
      <c r="CE14" s="77">
        <v>36.535559807482244</v>
      </c>
      <c r="CF14" s="77">
        <v>31.824602063885965</v>
      </c>
      <c r="CG14" s="77">
        <v>27.134888190960357</v>
      </c>
      <c r="CH14" s="77">
        <v>32.385890275974283</v>
      </c>
      <c r="CI14" s="77">
        <v>34.991236285425892</v>
      </c>
      <c r="CJ14" s="77">
        <v>31.024003412677796</v>
      </c>
      <c r="CK14" s="77">
        <v>32.038249998417861</v>
      </c>
      <c r="CL14" s="77">
        <v>26.740722430481185</v>
      </c>
      <c r="CM14" s="77">
        <v>32.034916467604937</v>
      </c>
      <c r="CN14" s="77">
        <v>26.744568672784617</v>
      </c>
      <c r="CO14" s="77">
        <v>37.34819534871324</v>
      </c>
      <c r="CP14" s="77">
        <v>42.634122057068474</v>
      </c>
      <c r="CQ14" s="77">
        <v>37.298530042182769</v>
      </c>
      <c r="CR14" s="77">
        <v>42.576561390256074</v>
      </c>
      <c r="CS14" s="77">
        <v>31.966939642868333</v>
      </c>
      <c r="CT14" s="77">
        <v>37.280430655712053</v>
      </c>
    </row>
    <row r="15" spans="2:98" x14ac:dyDescent="0.25">
      <c r="E15" s="1" t="s">
        <v>107</v>
      </c>
      <c r="AP15" s="77">
        <v>25</v>
      </c>
      <c r="AQ15" s="77">
        <v>25</v>
      </c>
      <c r="AR15" s="77">
        <v>25</v>
      </c>
      <c r="AS15" s="77">
        <v>25</v>
      </c>
      <c r="AT15" s="77">
        <v>25</v>
      </c>
      <c r="AU15" s="77">
        <v>25</v>
      </c>
      <c r="AV15" s="77">
        <v>25</v>
      </c>
      <c r="AW15" s="77">
        <v>25</v>
      </c>
      <c r="AX15" s="77">
        <v>25</v>
      </c>
      <c r="AY15" s="77">
        <v>25</v>
      </c>
      <c r="AZ15" s="77">
        <v>25</v>
      </c>
      <c r="BA15" s="77">
        <v>25</v>
      </c>
      <c r="BB15" s="77">
        <v>22.357679439999998</v>
      </c>
      <c r="BC15" s="77">
        <v>19.682325559999999</v>
      </c>
      <c r="BD15" s="77">
        <v>16.985015350000001</v>
      </c>
      <c r="BE15" s="77">
        <v>14.286783010000001</v>
      </c>
      <c r="BF15" s="77">
        <v>13.489735080000001</v>
      </c>
      <c r="BG15" s="77">
        <v>12.66453647</v>
      </c>
      <c r="BH15" s="77">
        <v>11.81387571</v>
      </c>
      <c r="BI15" s="77">
        <v>10.96173465</v>
      </c>
      <c r="BJ15" s="77">
        <v>10.865228650000001</v>
      </c>
      <c r="BK15" s="77">
        <v>10.707459760000001</v>
      </c>
      <c r="BL15" s="77">
        <v>10.537719279999999</v>
      </c>
      <c r="BM15" s="77">
        <v>10.36901074</v>
      </c>
      <c r="BN15" s="77">
        <v>8.8706689300000008</v>
      </c>
      <c r="BO15" s="77">
        <v>7.5656921400000003</v>
      </c>
      <c r="BP15" s="77">
        <v>6.0635497599999999</v>
      </c>
      <c r="BQ15" s="77">
        <v>4.5601098699999998</v>
      </c>
      <c r="BR15" s="77">
        <v>7.32837446</v>
      </c>
      <c r="BS15" s="77">
        <v>10.082199689999999</v>
      </c>
      <c r="BT15" s="77">
        <v>12.77918652</v>
      </c>
      <c r="BU15" s="77">
        <v>25.46115502</v>
      </c>
      <c r="BV15" s="77">
        <v>28.25710226</v>
      </c>
      <c r="BW15" s="77">
        <v>31.038465739999999</v>
      </c>
      <c r="BX15" s="77">
        <v>33.762422440000002</v>
      </c>
      <c r="BY15" s="77">
        <v>36.471210620000001</v>
      </c>
      <c r="BZ15" s="77">
        <v>36.471210620000001</v>
      </c>
      <c r="CA15" s="77">
        <v>36.471210620000001</v>
      </c>
      <c r="CB15" s="77">
        <v>36.471210620000001</v>
      </c>
      <c r="CC15" s="77">
        <v>36.471210620000001</v>
      </c>
      <c r="CD15" s="77">
        <v>36.47141749</v>
      </c>
      <c r="CE15" s="77">
        <v>36.471629200000002</v>
      </c>
      <c r="CF15" s="77">
        <v>36.471847670000002</v>
      </c>
      <c r="CG15" s="77">
        <v>36.472065790000002</v>
      </c>
      <c r="CH15" s="77">
        <v>36.472274720000001</v>
      </c>
      <c r="CI15" s="77">
        <v>36.472488550000001</v>
      </c>
      <c r="CJ15" s="77">
        <v>36.472709199999997</v>
      </c>
      <c r="CK15" s="77">
        <v>36.472929499999999</v>
      </c>
      <c r="CL15" s="77">
        <v>36.473140520000001</v>
      </c>
      <c r="CM15" s="77">
        <v>36.47335649</v>
      </c>
      <c r="CN15" s="77">
        <v>36.473579350000001</v>
      </c>
      <c r="CO15" s="77">
        <v>36.473801850000001</v>
      </c>
      <c r="CP15" s="77">
        <v>36.47401498</v>
      </c>
      <c r="CQ15" s="77">
        <v>36.474233120000001</v>
      </c>
      <c r="CR15" s="77">
        <v>36.474458200000001</v>
      </c>
      <c r="CS15" s="77">
        <v>36.47468293</v>
      </c>
      <c r="CT15" s="77">
        <v>36.47468293</v>
      </c>
    </row>
    <row r="16" spans="2:98" x14ac:dyDescent="0.25">
      <c r="E16" s="1" t="s">
        <v>54</v>
      </c>
      <c r="AP16" s="77">
        <v>20.000113979999696</v>
      </c>
      <c r="AQ16" s="77">
        <v>20</v>
      </c>
      <c r="AR16" s="77">
        <v>20</v>
      </c>
      <c r="AS16" s="77">
        <v>20</v>
      </c>
      <c r="AT16" s="77">
        <v>20</v>
      </c>
      <c r="AU16" s="77">
        <v>20</v>
      </c>
      <c r="AV16" s="77">
        <v>20</v>
      </c>
      <c r="AW16" s="77">
        <v>20</v>
      </c>
      <c r="AX16" s="77">
        <v>30</v>
      </c>
      <c r="AY16" s="77">
        <v>30</v>
      </c>
      <c r="AZ16" s="77">
        <v>30</v>
      </c>
      <c r="BA16" s="77">
        <v>30</v>
      </c>
      <c r="BB16" s="77">
        <v>29.873471479999999</v>
      </c>
      <c r="BC16" s="77">
        <v>29.745361150000001</v>
      </c>
      <c r="BD16" s="77">
        <v>29.616199430000002</v>
      </c>
      <c r="BE16" s="77">
        <v>29.486993559999998</v>
      </c>
      <c r="BF16" s="77">
        <v>27.460839119999999</v>
      </c>
      <c r="BG16" s="77">
        <v>25.427158840000001</v>
      </c>
      <c r="BH16" s="77">
        <v>23.395085730000002</v>
      </c>
      <c r="BI16" s="77">
        <v>21.363482439999999</v>
      </c>
      <c r="BJ16" s="77">
        <v>21.138914100000001</v>
      </c>
      <c r="BK16" s="77">
        <v>20.824045590000001</v>
      </c>
      <c r="BL16" s="77">
        <v>20.54778035</v>
      </c>
      <c r="BM16" s="77">
        <v>20.278586919999999</v>
      </c>
      <c r="BN16" s="77">
        <v>19.68506125</v>
      </c>
      <c r="BO16" s="77">
        <v>19.088907330000001</v>
      </c>
      <c r="BP16" s="77">
        <v>18.49387617</v>
      </c>
      <c r="BQ16" s="77">
        <v>17.898331049999999</v>
      </c>
      <c r="BR16" s="77">
        <v>17.88015004</v>
      </c>
      <c r="BS16" s="77">
        <v>18.862063859999999</v>
      </c>
      <c r="BT16" s="77">
        <v>19.844350980000002</v>
      </c>
      <c r="BU16" s="77">
        <v>21.826736740000001</v>
      </c>
      <c r="BV16" s="77">
        <v>21.808179379999999</v>
      </c>
      <c r="BW16" s="77">
        <v>23.789718820000001</v>
      </c>
      <c r="BX16" s="77">
        <v>25.771639279999999</v>
      </c>
      <c r="BY16" s="77">
        <v>28.753660419999999</v>
      </c>
      <c r="BZ16" s="77">
        <v>28.529247999999999</v>
      </c>
      <c r="CA16" s="77">
        <v>28.303626269999999</v>
      </c>
      <c r="CB16" s="77">
        <v>28.080151860000001</v>
      </c>
      <c r="CC16" s="77">
        <v>27.867917819999999</v>
      </c>
      <c r="CD16" s="77">
        <v>27.820518069999999</v>
      </c>
      <c r="CE16" s="77">
        <v>27.772005759999999</v>
      </c>
      <c r="CF16" s="77">
        <v>27.721948470000001</v>
      </c>
      <c r="CG16" s="77">
        <v>27.67196912</v>
      </c>
      <c r="CH16" s="77">
        <v>27.62665496</v>
      </c>
      <c r="CI16" s="77">
        <v>27.58027719</v>
      </c>
      <c r="CJ16" s="77">
        <v>27.53242242</v>
      </c>
      <c r="CK16" s="77">
        <v>27.484642170000001</v>
      </c>
      <c r="CL16" s="77">
        <v>27.436609149999999</v>
      </c>
      <c r="CM16" s="77">
        <v>27.387448719999998</v>
      </c>
      <c r="CN16" s="77">
        <v>27.33672267</v>
      </c>
      <c r="CO16" s="77">
        <v>27.286075589999999</v>
      </c>
      <c r="CP16" s="77">
        <v>27.2351606</v>
      </c>
      <c r="CQ16" s="77">
        <v>27.18305054</v>
      </c>
      <c r="CR16" s="77">
        <v>27.129280919999999</v>
      </c>
      <c r="CS16" s="77">
        <v>27.075595029999999</v>
      </c>
      <c r="CT16" s="77">
        <v>27.02162513</v>
      </c>
    </row>
    <row r="17" spans="3:98" x14ac:dyDescent="0.25">
      <c r="D17" s="1" t="s">
        <v>52</v>
      </c>
      <c r="AP17" s="77">
        <v>15036.80739765</v>
      </c>
      <c r="AQ17" s="77">
        <v>15148.592844390001</v>
      </c>
      <c r="AR17" s="77">
        <v>15384.49505149572</v>
      </c>
      <c r="AS17" s="77">
        <v>16314.668012803009</v>
      </c>
      <c r="AT17" s="77">
        <v>16701.034126358478</v>
      </c>
      <c r="AU17" s="77">
        <v>16939.481571532066</v>
      </c>
      <c r="AV17" s="77">
        <v>17635.89651518676</v>
      </c>
      <c r="AW17" s="77">
        <v>18506.467924090266</v>
      </c>
      <c r="AX17" s="77">
        <v>18543.676328923691</v>
      </c>
      <c r="AY17" s="77">
        <v>18640.40706955022</v>
      </c>
      <c r="AZ17" s="77">
        <v>18408.967172365417</v>
      </c>
      <c r="BA17" s="77">
        <v>18967.218125095351</v>
      </c>
      <c r="BB17" s="77">
        <v>18950.548526264171</v>
      </c>
      <c r="BC17" s="77">
        <v>19880.171641849625</v>
      </c>
      <c r="BD17" s="77">
        <v>20221.424836498096</v>
      </c>
      <c r="BE17" s="77">
        <v>22815.214731346819</v>
      </c>
      <c r="BF17" s="77">
        <v>23876.199640760668</v>
      </c>
      <c r="BG17" s="77">
        <v>24663.507956435104</v>
      </c>
      <c r="BH17" s="77">
        <v>24468.556061153806</v>
      </c>
      <c r="BI17" s="77">
        <v>25926.469082583724</v>
      </c>
      <c r="BJ17" s="77">
        <v>25887.414238397538</v>
      </c>
      <c r="BK17" s="77">
        <v>27214.581939209431</v>
      </c>
      <c r="BL17" s="77">
        <v>27807.612625982441</v>
      </c>
      <c r="BM17" s="77">
        <v>28465.436193912894</v>
      </c>
      <c r="BN17" s="77">
        <v>29878.304902308242</v>
      </c>
      <c r="BO17" s="77">
        <v>30109.45309804293</v>
      </c>
      <c r="BP17" s="77">
        <v>29954.574873411493</v>
      </c>
      <c r="BQ17" s="77">
        <v>30239.898722121201</v>
      </c>
      <c r="BR17" s="77">
        <v>30312.732758240105</v>
      </c>
      <c r="BS17" s="77">
        <v>31243.765538617325</v>
      </c>
      <c r="BT17" s="77">
        <v>31615.929684860599</v>
      </c>
      <c r="BU17" s="77">
        <v>31774.377728513948</v>
      </c>
      <c r="BV17" s="77">
        <v>33138.681847606094</v>
      </c>
      <c r="BW17" s="77">
        <v>33929.746773312872</v>
      </c>
      <c r="BX17" s="77">
        <v>34135.744548385148</v>
      </c>
      <c r="BY17" s="77">
        <v>34810.830915051258</v>
      </c>
      <c r="BZ17" s="77">
        <v>35365.226148180343</v>
      </c>
      <c r="CA17" s="77">
        <v>34961.526598269018</v>
      </c>
      <c r="CB17" s="77">
        <v>35422.788039713334</v>
      </c>
      <c r="CC17" s="77">
        <v>36148.727669469947</v>
      </c>
      <c r="CD17" s="77">
        <v>36497.16304135989</v>
      </c>
      <c r="CE17" s="77">
        <v>37782.446846246465</v>
      </c>
      <c r="CF17" s="77">
        <v>38863.466997055322</v>
      </c>
      <c r="CG17" s="77">
        <v>40462.810558621211</v>
      </c>
      <c r="CH17" s="77">
        <v>39508.208609674621</v>
      </c>
      <c r="CI17" s="77">
        <v>43216.997740609215</v>
      </c>
      <c r="CJ17" s="77">
        <v>44904.515659835299</v>
      </c>
      <c r="CK17" s="77">
        <v>45625.933338263138</v>
      </c>
      <c r="CL17" s="77">
        <v>44904.550806733721</v>
      </c>
      <c r="CM17" s="77">
        <v>45611.815494713679</v>
      </c>
      <c r="CN17" s="77">
        <v>45884.598459299712</v>
      </c>
      <c r="CO17" s="77">
        <v>47566.238674788401</v>
      </c>
      <c r="CP17" s="77">
        <v>46808.510845456178</v>
      </c>
      <c r="CQ17" s="77">
        <v>44566.195329341652</v>
      </c>
      <c r="CR17" s="77">
        <v>44550.025020407367</v>
      </c>
      <c r="CS17" s="77">
        <v>46302.447732771048</v>
      </c>
      <c r="CT17" s="77">
        <v>46415.826758296666</v>
      </c>
    </row>
    <row r="18" spans="3:98" hidden="1" x14ac:dyDescent="0.25">
      <c r="E18" s="1" t="s">
        <v>114</v>
      </c>
      <c r="AP18" s="77">
        <v>0</v>
      </c>
      <c r="AQ18" s="77">
        <v>0</v>
      </c>
      <c r="AR18" s="77">
        <v>0</v>
      </c>
      <c r="AS18" s="77">
        <v>0</v>
      </c>
      <c r="AT18" s="77">
        <v>0</v>
      </c>
      <c r="AU18" s="77">
        <v>0</v>
      </c>
      <c r="AV18" s="77">
        <v>0</v>
      </c>
      <c r="AW18" s="77">
        <v>0</v>
      </c>
      <c r="AX18" s="77">
        <v>0</v>
      </c>
      <c r="AY18" s="77">
        <v>0</v>
      </c>
      <c r="AZ18" s="77">
        <v>0</v>
      </c>
      <c r="BA18" s="77">
        <v>0</v>
      </c>
      <c r="BB18" s="77">
        <v>0</v>
      </c>
      <c r="BC18" s="77">
        <v>0</v>
      </c>
      <c r="BD18" s="77">
        <v>0</v>
      </c>
      <c r="BE18" s="77">
        <v>0</v>
      </c>
      <c r="BF18" s="77">
        <v>0</v>
      </c>
      <c r="BG18" s="77">
        <v>0</v>
      </c>
      <c r="BH18" s="77">
        <v>0</v>
      </c>
      <c r="BI18" s="77">
        <v>0</v>
      </c>
      <c r="BJ18" s="77">
        <v>0</v>
      </c>
      <c r="BK18" s="77">
        <v>0</v>
      </c>
      <c r="BL18" s="77">
        <v>0</v>
      </c>
      <c r="BM18" s="77">
        <v>0</v>
      </c>
      <c r="BN18" s="77">
        <v>0</v>
      </c>
      <c r="BO18" s="77">
        <v>0</v>
      </c>
      <c r="BP18" s="77">
        <v>0</v>
      </c>
      <c r="BQ18" s="77">
        <v>0</v>
      </c>
      <c r="BR18" s="77">
        <v>0</v>
      </c>
      <c r="BS18" s="77">
        <v>0</v>
      </c>
      <c r="BT18" s="77">
        <v>0</v>
      </c>
      <c r="BU18" s="77">
        <v>0</v>
      </c>
      <c r="BV18" s="77">
        <v>0</v>
      </c>
      <c r="BW18" s="77">
        <v>0</v>
      </c>
      <c r="BX18" s="77">
        <v>0</v>
      </c>
      <c r="BY18" s="77">
        <v>0</v>
      </c>
      <c r="BZ18" s="77">
        <v>0</v>
      </c>
      <c r="CA18" s="77">
        <v>0</v>
      </c>
      <c r="CB18" s="77">
        <v>0</v>
      </c>
      <c r="CC18" s="77">
        <v>0</v>
      </c>
      <c r="CD18" s="77">
        <v>0</v>
      </c>
      <c r="CE18" s="77">
        <v>0</v>
      </c>
      <c r="CF18" s="77">
        <v>0</v>
      </c>
      <c r="CG18" s="77">
        <v>0</v>
      </c>
      <c r="CH18" s="77">
        <v>0</v>
      </c>
      <c r="CI18" s="77">
        <v>0</v>
      </c>
      <c r="CJ18" s="77">
        <v>0</v>
      </c>
      <c r="CK18" s="77">
        <v>0</v>
      </c>
      <c r="CL18" s="77">
        <v>0</v>
      </c>
      <c r="CM18" s="77">
        <v>0</v>
      </c>
      <c r="CN18" s="77">
        <v>0</v>
      </c>
      <c r="CO18" s="77">
        <v>0</v>
      </c>
      <c r="CP18" s="77">
        <v>0</v>
      </c>
      <c r="CQ18" s="77">
        <v>0</v>
      </c>
      <c r="CR18" s="77">
        <v>0</v>
      </c>
      <c r="CS18" s="77">
        <v>0</v>
      </c>
      <c r="CT18" s="77">
        <v>0</v>
      </c>
    </row>
    <row r="19" spans="3:98" x14ac:dyDescent="0.25">
      <c r="E19" s="1" t="s">
        <v>55</v>
      </c>
      <c r="AP19" s="77">
        <v>0</v>
      </c>
      <c r="AQ19" s="77">
        <v>0</v>
      </c>
      <c r="AR19" s="77">
        <v>0</v>
      </c>
      <c r="AS19" s="77">
        <v>0</v>
      </c>
      <c r="AT19" s="77">
        <v>0</v>
      </c>
      <c r="AU19" s="77">
        <v>0</v>
      </c>
      <c r="AV19" s="77">
        <v>0</v>
      </c>
      <c r="AW19" s="77">
        <v>0</v>
      </c>
      <c r="AX19" s="77">
        <v>0</v>
      </c>
      <c r="AY19" s="77">
        <v>0</v>
      </c>
      <c r="AZ19" s="77">
        <v>0</v>
      </c>
      <c r="BA19" s="77">
        <v>0</v>
      </c>
      <c r="BB19" s="77">
        <v>0</v>
      </c>
      <c r="BC19" s="77">
        <v>0</v>
      </c>
      <c r="BD19" s="77">
        <v>0</v>
      </c>
      <c r="BE19" s="77">
        <v>0</v>
      </c>
      <c r="BF19" s="77">
        <v>0</v>
      </c>
      <c r="BG19" s="77">
        <v>0</v>
      </c>
      <c r="BH19" s="77">
        <v>0</v>
      </c>
      <c r="BI19" s="77">
        <v>0</v>
      </c>
      <c r="BJ19" s="77">
        <v>0</v>
      </c>
      <c r="BK19" s="77">
        <v>0</v>
      </c>
      <c r="BL19" s="77">
        <v>0</v>
      </c>
      <c r="BM19" s="77">
        <v>0</v>
      </c>
      <c r="BN19" s="77">
        <v>0</v>
      </c>
      <c r="BO19" s="77">
        <v>0</v>
      </c>
      <c r="BP19" s="77">
        <v>0</v>
      </c>
      <c r="BQ19" s="77">
        <v>0</v>
      </c>
      <c r="BR19" s="77">
        <v>0</v>
      </c>
      <c r="BS19" s="77">
        <v>0</v>
      </c>
      <c r="BT19" s="77">
        <v>0</v>
      </c>
      <c r="BU19" s="77">
        <v>0</v>
      </c>
      <c r="BV19" s="77">
        <v>0</v>
      </c>
      <c r="BW19" s="77">
        <v>0</v>
      </c>
      <c r="BX19" s="77">
        <v>0</v>
      </c>
      <c r="BY19" s="77">
        <v>0</v>
      </c>
      <c r="BZ19" s="77">
        <v>0</v>
      </c>
      <c r="CA19" s="77">
        <v>0</v>
      </c>
      <c r="CB19" s="77">
        <v>0</v>
      </c>
      <c r="CC19" s="77">
        <v>0</v>
      </c>
      <c r="CD19" s="77">
        <v>0</v>
      </c>
      <c r="CE19" s="77">
        <v>0</v>
      </c>
      <c r="CF19" s="77">
        <v>0</v>
      </c>
      <c r="CG19" s="77">
        <v>0</v>
      </c>
      <c r="CH19" s="77">
        <v>0</v>
      </c>
      <c r="CI19" s="77">
        <v>0</v>
      </c>
      <c r="CJ19" s="77">
        <v>0</v>
      </c>
      <c r="CK19" s="77">
        <v>0</v>
      </c>
      <c r="CL19" s="77">
        <v>0</v>
      </c>
      <c r="CM19" s="77">
        <v>0</v>
      </c>
      <c r="CN19" s="77">
        <v>0</v>
      </c>
      <c r="CO19" s="77">
        <v>0</v>
      </c>
      <c r="CP19" s="77">
        <v>0</v>
      </c>
      <c r="CQ19" s="77">
        <v>0</v>
      </c>
      <c r="CR19" s="77">
        <v>0</v>
      </c>
      <c r="CS19" s="77">
        <v>0</v>
      </c>
      <c r="CT19" s="77">
        <v>0</v>
      </c>
    </row>
    <row r="20" spans="3:98" x14ac:dyDescent="0.25">
      <c r="E20" s="1" t="s">
        <v>78</v>
      </c>
      <c r="AP20" s="77">
        <v>4470.6096516500002</v>
      </c>
      <c r="AQ20" s="77">
        <v>4375.5322871799999</v>
      </c>
      <c r="AR20" s="77">
        <v>4513.04625648</v>
      </c>
      <c r="AS20" s="77">
        <v>4930.7603734700006</v>
      </c>
      <c r="AT20" s="77">
        <v>5088.9930694199993</v>
      </c>
      <c r="AU20" s="77">
        <v>5209.1782215200001</v>
      </c>
      <c r="AV20" s="77">
        <v>5150.7996999200004</v>
      </c>
      <c r="AW20" s="77">
        <v>5141.9533933399998</v>
      </c>
      <c r="AX20" s="77">
        <v>5323.1853384799997</v>
      </c>
      <c r="AY20" s="77">
        <v>5245.2527080799991</v>
      </c>
      <c r="AZ20" s="77">
        <v>4896.2289570800003</v>
      </c>
      <c r="BA20" s="77">
        <v>4511.0103182299999</v>
      </c>
      <c r="BB20" s="77">
        <v>4441.3909426500004</v>
      </c>
      <c r="BC20" s="77">
        <v>5191.0684975499998</v>
      </c>
      <c r="BD20" s="77">
        <v>5414.1442190100006</v>
      </c>
      <c r="BE20" s="77">
        <v>7432.4142014600002</v>
      </c>
      <c r="BF20" s="77">
        <v>8547.8936575000007</v>
      </c>
      <c r="BG20" s="77">
        <v>9081.8506115299988</v>
      </c>
      <c r="BH20" s="77">
        <v>8724.6835269000003</v>
      </c>
      <c r="BI20" s="77">
        <v>9276.4592285099989</v>
      </c>
      <c r="BJ20" s="77">
        <v>9249.8929864199999</v>
      </c>
      <c r="BK20" s="77">
        <v>10450.992677350001</v>
      </c>
      <c r="BL20" s="77">
        <v>11065.343481420001</v>
      </c>
      <c r="BM20" s="77">
        <v>11178.62720891</v>
      </c>
      <c r="BN20" s="77">
        <v>12352.436023080001</v>
      </c>
      <c r="BO20" s="77">
        <v>12251.125355530003</v>
      </c>
      <c r="BP20" s="77">
        <v>11980.272798510001</v>
      </c>
      <c r="BQ20" s="77">
        <v>11791.433029469999</v>
      </c>
      <c r="BR20" s="77">
        <v>11869.86045272</v>
      </c>
      <c r="BS20" s="77">
        <v>12784.477034359999</v>
      </c>
      <c r="BT20" s="77">
        <v>13111.559311880001</v>
      </c>
      <c r="BU20" s="77">
        <v>12911.608883069999</v>
      </c>
      <c r="BV20" s="77">
        <v>14322.893600830001</v>
      </c>
      <c r="BW20" s="77">
        <v>14899.965774150001</v>
      </c>
      <c r="BX20" s="77">
        <v>14982.105732150001</v>
      </c>
      <c r="BY20" s="77">
        <v>15421.301393899999</v>
      </c>
      <c r="BZ20" s="77">
        <v>15964.130480219999</v>
      </c>
      <c r="CA20" s="77">
        <v>15703.809357790002</v>
      </c>
      <c r="CB20" s="77">
        <v>15652.182821609998</v>
      </c>
      <c r="CC20" s="77">
        <v>15829.395330790001</v>
      </c>
      <c r="CD20" s="77">
        <v>16273.97603109</v>
      </c>
      <c r="CE20" s="77">
        <v>17600.741013259998</v>
      </c>
      <c r="CF20" s="77">
        <v>18728.818506469997</v>
      </c>
      <c r="CG20" s="77">
        <v>19246.635054040002</v>
      </c>
      <c r="CH20" s="77">
        <v>18395.837992010001</v>
      </c>
      <c r="CI20" s="77">
        <v>20354.29331067</v>
      </c>
      <c r="CJ20" s="77">
        <v>20999.506048179999</v>
      </c>
      <c r="CK20" s="77">
        <v>20691.511597789999</v>
      </c>
      <c r="CL20" s="77">
        <v>20126.951611590001</v>
      </c>
      <c r="CM20" s="77">
        <v>20168.571393380003</v>
      </c>
      <c r="CN20" s="77">
        <v>19784.879390599999</v>
      </c>
      <c r="CO20" s="77">
        <v>20535.950318269999</v>
      </c>
      <c r="CP20" s="77">
        <v>19009.326752773439</v>
      </c>
      <c r="CQ20" s="77">
        <v>16624.438003375148</v>
      </c>
      <c r="CR20" s="77">
        <v>15841.522421520553</v>
      </c>
      <c r="CS20" s="77">
        <v>16602.968936083409</v>
      </c>
      <c r="CT20" s="77">
        <v>15998.796180136789</v>
      </c>
    </row>
    <row r="21" spans="3:98" x14ac:dyDescent="0.25">
      <c r="E21" s="1" t="s">
        <v>53</v>
      </c>
      <c r="AP21" s="77">
        <v>10541.144906380001</v>
      </c>
      <c r="AQ21" s="77">
        <v>10747.70666928</v>
      </c>
      <c r="AR21" s="77">
        <v>10736.590774328721</v>
      </c>
      <c r="AS21" s="77">
        <v>11249.489242703006</v>
      </c>
      <c r="AT21" s="77">
        <v>11480.875561758477</v>
      </c>
      <c r="AU21" s="77">
        <v>11602.689566142066</v>
      </c>
      <c r="AV21" s="77">
        <v>12351.927461166761</v>
      </c>
      <c r="AW21" s="77">
        <v>13231.804326630267</v>
      </c>
      <c r="AX21" s="77">
        <v>13194.50268196369</v>
      </c>
      <c r="AY21" s="77">
        <v>13369.081597840221</v>
      </c>
      <c r="AZ21" s="77">
        <v>13486.68422220542</v>
      </c>
      <c r="BA21" s="77">
        <v>14429.866357075351</v>
      </c>
      <c r="BB21" s="77">
        <v>14482.824174914171</v>
      </c>
      <c r="BC21" s="77">
        <v>14662.876266889629</v>
      </c>
      <c r="BD21" s="77">
        <v>14780.963176328096</v>
      </c>
      <c r="BE21" s="77">
        <v>15356.60036969682</v>
      </c>
      <c r="BF21" s="77">
        <v>15302.127941410668</v>
      </c>
      <c r="BG21" s="77">
        <v>15555.402571505105</v>
      </c>
      <c r="BH21" s="77">
        <v>15717.537255803803</v>
      </c>
      <c r="BI21" s="77">
        <v>16623.597695933724</v>
      </c>
      <c r="BJ21" s="77">
        <v>16611.828724727533</v>
      </c>
      <c r="BK21" s="77">
        <v>16737.921815959435</v>
      </c>
      <c r="BL21" s="77">
        <v>16716.923603732441</v>
      </c>
      <c r="BM21" s="77">
        <v>17261.687816382891</v>
      </c>
      <c r="BN21" s="77">
        <v>17500.666482528242</v>
      </c>
      <c r="BO21" s="77">
        <v>17832.947924122935</v>
      </c>
      <c r="BP21" s="77">
        <v>17948.736995411495</v>
      </c>
      <c r="BQ21" s="77">
        <v>18422.712056021199</v>
      </c>
      <c r="BR21" s="77">
        <v>18417.322219240104</v>
      </c>
      <c r="BS21" s="77">
        <v>18433.941410427324</v>
      </c>
      <c r="BT21" s="77">
        <v>18479.217725110597</v>
      </c>
      <c r="BU21" s="77">
        <v>18837.806243303945</v>
      </c>
      <c r="BV21" s="77">
        <v>18790.612544896088</v>
      </c>
      <c r="BW21" s="77">
        <v>19004.39171516287</v>
      </c>
      <c r="BX21" s="77">
        <v>19128.033455795154</v>
      </c>
      <c r="BY21" s="77">
        <v>19363.801823621256</v>
      </c>
      <c r="BZ21" s="77">
        <v>19374.833014680342</v>
      </c>
      <c r="CA21" s="77">
        <v>19231.011785749011</v>
      </c>
      <c r="CB21" s="77">
        <v>19743.338273933328</v>
      </c>
      <c r="CC21" s="77">
        <v>20291.603979419946</v>
      </c>
      <c r="CD21" s="77">
        <v>20195.305671559883</v>
      </c>
      <c r="CE21" s="77">
        <v>20153.575145606468</v>
      </c>
      <c r="CF21" s="77">
        <v>20106.38003087532</v>
      </c>
      <c r="CG21" s="77">
        <v>21187.675425071215</v>
      </c>
      <c r="CH21" s="77">
        <v>21083.654767734617</v>
      </c>
      <c r="CI21" s="77">
        <v>22833.898647859223</v>
      </c>
      <c r="CJ21" s="77">
        <v>23876.115392715299</v>
      </c>
      <c r="CK21" s="77">
        <v>24905.35200980314</v>
      </c>
      <c r="CL21" s="77">
        <v>24748.956743103721</v>
      </c>
      <c r="CM21" s="77">
        <v>25414.52913538368</v>
      </c>
      <c r="CN21" s="77">
        <v>26071.531855179717</v>
      </c>
      <c r="CO21" s="77">
        <v>27002.826169008407</v>
      </c>
      <c r="CP21" s="77">
        <v>27771.630570112735</v>
      </c>
      <c r="CQ21" s="77">
        <v>27914.068488686506</v>
      </c>
      <c r="CR21" s="77">
        <v>28680.627290546807</v>
      </c>
      <c r="CS21" s="77">
        <v>29671.369822177639</v>
      </c>
      <c r="CT21" s="77">
        <v>30388.686777719879</v>
      </c>
    </row>
    <row r="22" spans="3:98" x14ac:dyDescent="0.25">
      <c r="E22" s="1" t="s">
        <v>107</v>
      </c>
      <c r="AP22" s="77">
        <v>22.25283962</v>
      </c>
      <c r="AQ22" s="77">
        <v>22.353887929999999</v>
      </c>
      <c r="AR22" s="77">
        <v>22.408020687</v>
      </c>
      <c r="AS22" s="77">
        <v>22.488396629999997</v>
      </c>
      <c r="AT22" s="77">
        <v>22.565495179999999</v>
      </c>
      <c r="AU22" s="77">
        <v>22.623783870000004</v>
      </c>
      <c r="AV22" s="77">
        <v>22.729354100000002</v>
      </c>
      <c r="AW22" s="77">
        <v>22.810204119999998</v>
      </c>
      <c r="AX22" s="77">
        <v>22.888308479999999</v>
      </c>
      <c r="AY22" s="77">
        <v>22.972763630000003</v>
      </c>
      <c r="AZ22" s="77">
        <v>23.053993079999998</v>
      </c>
      <c r="BA22" s="77">
        <v>23.141449790000003</v>
      </c>
      <c r="BB22" s="77">
        <v>23.233408700000002</v>
      </c>
      <c r="BC22" s="77">
        <v>23.326877410000002</v>
      </c>
      <c r="BD22" s="77">
        <v>23.417441159999996</v>
      </c>
      <c r="BE22" s="77">
        <v>23.500160189999995</v>
      </c>
      <c r="BF22" s="77">
        <v>23.578041849999995</v>
      </c>
      <c r="BG22" s="77">
        <v>23.654773399999993</v>
      </c>
      <c r="BH22" s="77">
        <v>23.735278449999996</v>
      </c>
      <c r="BI22" s="77">
        <v>23.812158140000001</v>
      </c>
      <c r="BJ22" s="77">
        <v>23.892527250000001</v>
      </c>
      <c r="BK22" s="77">
        <v>23.967445899999998</v>
      </c>
      <c r="BL22" s="77">
        <v>24.045540829999997</v>
      </c>
      <c r="BM22" s="77">
        <v>24.121168619999999</v>
      </c>
      <c r="BN22" s="77">
        <v>24.202396700000001</v>
      </c>
      <c r="BO22" s="77">
        <v>24.279818390000003</v>
      </c>
      <c r="BP22" s="77">
        <v>24.365079489999999</v>
      </c>
      <c r="BQ22" s="77">
        <v>24.453636629999998</v>
      </c>
      <c r="BR22" s="77">
        <v>24.550086279999995</v>
      </c>
      <c r="BS22" s="77">
        <v>24.647093829999999</v>
      </c>
      <c r="BT22" s="77">
        <v>24.752647870000001</v>
      </c>
      <c r="BU22" s="77">
        <v>24.86260214</v>
      </c>
      <c r="BV22" s="77">
        <v>24.975701880000003</v>
      </c>
      <c r="BW22" s="77">
        <v>25.089283999999999</v>
      </c>
      <c r="BX22" s="77">
        <v>25.20536044</v>
      </c>
      <c r="BY22" s="77">
        <v>25.327697530000002</v>
      </c>
      <c r="BZ22" s="77">
        <v>25.462653280000001</v>
      </c>
      <c r="CA22" s="77">
        <v>25.605454729999998</v>
      </c>
      <c r="CB22" s="77">
        <v>25.766944170000002</v>
      </c>
      <c r="CC22" s="77">
        <v>25.928359260000001</v>
      </c>
      <c r="CD22" s="77">
        <v>26.081338709999997</v>
      </c>
      <c r="CE22" s="77">
        <v>26.230687379999999</v>
      </c>
      <c r="CF22" s="77">
        <v>26.368459709999996</v>
      </c>
      <c r="CG22" s="77">
        <v>26.500079510000003</v>
      </c>
      <c r="CH22" s="77">
        <v>26.615849930000003</v>
      </c>
      <c r="CI22" s="77">
        <v>26.705782079999999</v>
      </c>
      <c r="CJ22" s="77">
        <v>26.794218939999997</v>
      </c>
      <c r="CK22" s="77">
        <v>26.869730669999999</v>
      </c>
      <c r="CL22" s="77">
        <v>26.942452039999999</v>
      </c>
      <c r="CM22" s="77">
        <v>27.014965949999997</v>
      </c>
      <c r="CN22" s="77">
        <v>27.087213519999999</v>
      </c>
      <c r="CO22" s="77">
        <v>27.162187510000003</v>
      </c>
      <c r="CP22" s="77">
        <v>27.253522570000001</v>
      </c>
      <c r="CQ22" s="77">
        <v>27.388837280000001</v>
      </c>
      <c r="CR22" s="77">
        <v>27.575308339999999</v>
      </c>
      <c r="CS22" s="77">
        <v>27.808974509999999</v>
      </c>
      <c r="CT22" s="77">
        <v>28.043800439999998</v>
      </c>
    </row>
    <row r="23" spans="3:98" x14ac:dyDescent="0.25">
      <c r="E23" s="1" t="s">
        <v>54</v>
      </c>
      <c r="AP23" s="77">
        <v>2.8</v>
      </c>
      <c r="AQ23" s="77">
        <v>3</v>
      </c>
      <c r="AR23" s="77">
        <v>112.45</v>
      </c>
      <c r="AS23" s="77">
        <v>111.93</v>
      </c>
      <c r="AT23" s="77">
        <v>108.6</v>
      </c>
      <c r="AU23" s="77">
        <v>104.99</v>
      </c>
      <c r="AV23" s="77">
        <v>110.44</v>
      </c>
      <c r="AW23" s="77">
        <v>109.9</v>
      </c>
      <c r="AX23" s="77">
        <v>3.1</v>
      </c>
      <c r="AY23" s="77">
        <v>3.1</v>
      </c>
      <c r="AZ23" s="77">
        <v>3</v>
      </c>
      <c r="BA23" s="77">
        <v>3.2</v>
      </c>
      <c r="BB23" s="77">
        <v>3.1</v>
      </c>
      <c r="BC23" s="77">
        <v>2.9</v>
      </c>
      <c r="BD23" s="77">
        <v>2.9</v>
      </c>
      <c r="BE23" s="77">
        <v>2.7</v>
      </c>
      <c r="BF23" s="77">
        <v>2.6</v>
      </c>
      <c r="BG23" s="77">
        <v>2.6</v>
      </c>
      <c r="BH23" s="77">
        <v>2.6</v>
      </c>
      <c r="BI23" s="77">
        <v>2.6</v>
      </c>
      <c r="BJ23" s="77">
        <v>1.8</v>
      </c>
      <c r="BK23" s="77">
        <v>1.7</v>
      </c>
      <c r="BL23" s="77">
        <v>1.3</v>
      </c>
      <c r="BM23" s="77">
        <v>1</v>
      </c>
      <c r="BN23" s="77">
        <v>1</v>
      </c>
      <c r="BO23" s="77">
        <v>1.1000000000000001</v>
      </c>
      <c r="BP23" s="77">
        <v>1.2</v>
      </c>
      <c r="BQ23" s="77">
        <v>1.3</v>
      </c>
      <c r="BR23" s="77">
        <v>1</v>
      </c>
      <c r="BS23" s="77">
        <v>0.7</v>
      </c>
      <c r="BT23" s="77">
        <v>0.4</v>
      </c>
      <c r="BU23" s="77">
        <v>0.1</v>
      </c>
      <c r="BV23" s="77">
        <v>0.2</v>
      </c>
      <c r="BW23" s="77">
        <v>0.3</v>
      </c>
      <c r="BX23" s="77">
        <v>0.4</v>
      </c>
      <c r="BY23" s="77">
        <v>0.4</v>
      </c>
      <c r="BZ23" s="77">
        <v>0.8</v>
      </c>
      <c r="CA23" s="77">
        <v>1.1000000000000001</v>
      </c>
      <c r="CB23" s="77">
        <v>1.5</v>
      </c>
      <c r="CC23" s="77">
        <v>1.8</v>
      </c>
      <c r="CD23" s="77">
        <v>1.8</v>
      </c>
      <c r="CE23" s="77">
        <v>1.9</v>
      </c>
      <c r="CF23" s="77">
        <v>1.9</v>
      </c>
      <c r="CG23" s="77">
        <v>2</v>
      </c>
      <c r="CH23" s="77">
        <v>2.1</v>
      </c>
      <c r="CI23" s="77">
        <v>2.1</v>
      </c>
      <c r="CJ23" s="77">
        <v>2.1</v>
      </c>
      <c r="CK23" s="77">
        <v>2.2000000000000002</v>
      </c>
      <c r="CL23" s="77">
        <v>1.7</v>
      </c>
      <c r="CM23" s="77">
        <v>1.7</v>
      </c>
      <c r="CN23" s="77">
        <v>1.1000000000000001</v>
      </c>
      <c r="CO23" s="77">
        <v>0.3</v>
      </c>
      <c r="CP23" s="77">
        <v>0.3</v>
      </c>
      <c r="CQ23" s="77">
        <v>0.3</v>
      </c>
      <c r="CR23" s="77">
        <v>0.3</v>
      </c>
      <c r="CS23" s="77">
        <v>0.3</v>
      </c>
      <c r="CT23" s="77">
        <v>0.3</v>
      </c>
    </row>
    <row r="24" spans="3:98" x14ac:dyDescent="0.25">
      <c r="C24" s="1" t="s">
        <v>100</v>
      </c>
      <c r="AP24" s="77">
        <v>3215.9639196193907</v>
      </c>
      <c r="AQ24" s="77">
        <v>3080.4570311350894</v>
      </c>
      <c r="AR24" s="77">
        <v>3654.6941287178906</v>
      </c>
      <c r="AS24" s="77">
        <v>3525.3172762541303</v>
      </c>
      <c r="AT24" s="77">
        <v>3455.5334536412997</v>
      </c>
      <c r="AU24" s="77">
        <v>3454.0743701041224</v>
      </c>
      <c r="AV24" s="77">
        <v>3483.0734458575125</v>
      </c>
      <c r="AW24" s="77">
        <v>3700.6050276103069</v>
      </c>
      <c r="AX24" s="77">
        <v>3845.1143324716559</v>
      </c>
      <c r="AY24" s="77">
        <v>3849.7127871482267</v>
      </c>
      <c r="AZ24" s="77">
        <v>3802.7698976523129</v>
      </c>
      <c r="BA24" s="77">
        <v>3802.2276835993448</v>
      </c>
      <c r="BB24" s="77">
        <v>3891.7360965709413</v>
      </c>
      <c r="BC24" s="77">
        <v>3740.2355250528235</v>
      </c>
      <c r="BD24" s="77">
        <v>3799.3066836339653</v>
      </c>
      <c r="BE24" s="77">
        <v>3782.35741742351</v>
      </c>
      <c r="BF24" s="77">
        <v>3739.1726692608172</v>
      </c>
      <c r="BG24" s="77">
        <v>3930.4472539959224</v>
      </c>
      <c r="BH24" s="77">
        <v>4033.3797219175649</v>
      </c>
      <c r="BI24" s="77">
        <v>3890.6927514973941</v>
      </c>
      <c r="BJ24" s="77">
        <v>4012.5182064338906</v>
      </c>
      <c r="BK24" s="77">
        <v>3921.451001902934</v>
      </c>
      <c r="BL24" s="77">
        <v>3789.2369699129763</v>
      </c>
      <c r="BM24" s="77">
        <v>3601.0312665812917</v>
      </c>
      <c r="BN24" s="77">
        <v>3515.7381097526986</v>
      </c>
      <c r="BO24" s="77">
        <v>3292.2784834272543</v>
      </c>
      <c r="BP24" s="77">
        <v>3260.517980138859</v>
      </c>
      <c r="BQ24" s="77">
        <v>3286.0045729920589</v>
      </c>
      <c r="BR24" s="77">
        <v>3881.9706990727695</v>
      </c>
      <c r="BS24" s="77">
        <v>3895.801629259724</v>
      </c>
      <c r="BT24" s="77">
        <v>3923.7388941340405</v>
      </c>
      <c r="BU24" s="77">
        <v>3702.1859696191104</v>
      </c>
      <c r="BV24" s="77">
        <v>3879.4467189653892</v>
      </c>
      <c r="BW24" s="77">
        <v>3810.2805011828318</v>
      </c>
      <c r="BX24" s="77">
        <v>3808.6473357672999</v>
      </c>
      <c r="BY24" s="77">
        <v>3635.8825183459762</v>
      </c>
      <c r="BZ24" s="77">
        <v>4386.5261053207132</v>
      </c>
      <c r="CA24" s="77">
        <v>4708.8165415521426</v>
      </c>
      <c r="CB24" s="77">
        <v>5290.7027987262936</v>
      </c>
      <c r="CC24" s="77">
        <v>5215.9131872322023</v>
      </c>
      <c r="CD24" s="77">
        <v>4721.6370742563195</v>
      </c>
      <c r="CE24" s="77">
        <v>4708.7153036977643</v>
      </c>
      <c r="CF24" s="77">
        <v>4343.5459449125947</v>
      </c>
      <c r="CG24" s="77">
        <v>4463.3763543771774</v>
      </c>
      <c r="CH24" s="77">
        <v>3645.0782742015017</v>
      </c>
      <c r="CI24" s="77">
        <v>4123.6688038758321</v>
      </c>
      <c r="CJ24" s="77">
        <v>4003.0704909288061</v>
      </c>
      <c r="CK24" s="77">
        <v>4068.9108962239484</v>
      </c>
      <c r="CL24" s="77">
        <v>3834.4211386499919</v>
      </c>
      <c r="CM24" s="77">
        <v>3848.9838128140855</v>
      </c>
      <c r="CN24" s="77">
        <v>6238.9820122456385</v>
      </c>
      <c r="CO24" s="77">
        <v>6105.1356539681819</v>
      </c>
      <c r="CP24" s="77">
        <v>6556.2177583306584</v>
      </c>
      <c r="CQ24" s="77">
        <v>6361.9475176328815</v>
      </c>
      <c r="CR24" s="77">
        <v>7649.7609179135598</v>
      </c>
      <c r="CS24" s="77">
        <v>7109.0318628826753</v>
      </c>
      <c r="CT24" s="77">
        <v>7251.5271372721763</v>
      </c>
    </row>
    <row r="25" spans="3:98" x14ac:dyDescent="0.25">
      <c r="D25" s="1" t="s">
        <v>51</v>
      </c>
      <c r="AP25" s="77">
        <v>568.075383008828</v>
      </c>
      <c r="AQ25" s="77">
        <v>568.62343555407278</v>
      </c>
      <c r="AR25" s="77">
        <v>547.91208799554931</v>
      </c>
      <c r="AS25" s="77">
        <v>542.16147124757219</v>
      </c>
      <c r="AT25" s="77">
        <v>557.32328339618982</v>
      </c>
      <c r="AU25" s="77">
        <v>560.61888075738261</v>
      </c>
      <c r="AV25" s="77">
        <v>568.60748737975621</v>
      </c>
      <c r="AW25" s="77">
        <v>577.61589267384909</v>
      </c>
      <c r="AX25" s="77">
        <v>584.61871394938441</v>
      </c>
      <c r="AY25" s="77">
        <v>579.73381539145771</v>
      </c>
      <c r="AZ25" s="77">
        <v>580.8359572132905</v>
      </c>
      <c r="BA25" s="77">
        <v>592.66977521114984</v>
      </c>
      <c r="BB25" s="77">
        <v>599.08214506704201</v>
      </c>
      <c r="BC25" s="77">
        <v>585.75051034175908</v>
      </c>
      <c r="BD25" s="77">
        <v>588.49756064125734</v>
      </c>
      <c r="BE25" s="77">
        <v>583.85061933991926</v>
      </c>
      <c r="BF25" s="77">
        <v>587.79179893390619</v>
      </c>
      <c r="BG25" s="77">
        <v>734.49736997986361</v>
      </c>
      <c r="BH25" s="77">
        <v>774.15762065961087</v>
      </c>
      <c r="BI25" s="77">
        <v>615.48181244018929</v>
      </c>
      <c r="BJ25" s="77">
        <v>740.08420428032321</v>
      </c>
      <c r="BK25" s="77">
        <v>681.50335535001193</v>
      </c>
      <c r="BL25" s="77">
        <v>574.01398980024589</v>
      </c>
      <c r="BM25" s="77">
        <v>438.67004182985312</v>
      </c>
      <c r="BN25" s="77">
        <v>463.93100545990512</v>
      </c>
      <c r="BO25" s="77">
        <v>137.39945421986195</v>
      </c>
      <c r="BP25" s="77">
        <v>143.70373959021651</v>
      </c>
      <c r="BQ25" s="77">
        <v>187.73314103004418</v>
      </c>
      <c r="BR25" s="77">
        <v>466.44892622953711</v>
      </c>
      <c r="BS25" s="77">
        <v>492.61909746015584</v>
      </c>
      <c r="BT25" s="77">
        <v>585.24307670964004</v>
      </c>
      <c r="BU25" s="77">
        <v>430.5067799001709</v>
      </c>
      <c r="BV25" s="77">
        <v>606.56323775990461</v>
      </c>
      <c r="BW25" s="77">
        <v>515.97384976999444</v>
      </c>
      <c r="BX25" s="77">
        <v>491.62129089986541</v>
      </c>
      <c r="BY25" s="77">
        <v>333.65910381979103</v>
      </c>
      <c r="BZ25" s="77">
        <v>44.185648289911171</v>
      </c>
      <c r="CA25" s="77">
        <v>391.85298073019015</v>
      </c>
      <c r="CB25" s="77">
        <v>422.85455569998476</v>
      </c>
      <c r="CC25" s="77">
        <v>255.68354719988085</v>
      </c>
      <c r="CD25" s="77">
        <v>315.18624690986803</v>
      </c>
      <c r="CE25" s="77">
        <v>457.43011292980191</v>
      </c>
      <c r="CF25" s="77">
        <v>291.81028901975958</v>
      </c>
      <c r="CG25" s="77">
        <v>530.87702810006488</v>
      </c>
      <c r="CH25" s="77">
        <v>165.10909577980289</v>
      </c>
      <c r="CI25" s="77">
        <v>376.3858146798799</v>
      </c>
      <c r="CJ25" s="77">
        <v>231.78024754001183</v>
      </c>
      <c r="CK25" s="77">
        <v>203.17586165007651</v>
      </c>
      <c r="CL25" s="77">
        <v>32.766413259878263</v>
      </c>
      <c r="CM25" s="77">
        <v>89.03614756979222</v>
      </c>
      <c r="CN25" s="77">
        <v>205.45094617001959</v>
      </c>
      <c r="CO25" s="77">
        <v>114.63816442010383</v>
      </c>
      <c r="CP25" s="77">
        <v>565.08083871982649</v>
      </c>
      <c r="CQ25" s="77">
        <v>530.24072811984809</v>
      </c>
      <c r="CR25" s="77">
        <v>872.60751593002362</v>
      </c>
      <c r="CS25" s="77">
        <v>287.07622859989704</v>
      </c>
      <c r="CT25" s="77">
        <v>477.49516867986677</v>
      </c>
    </row>
    <row r="26" spans="3:98" x14ac:dyDescent="0.25">
      <c r="E26" s="1" t="s">
        <v>55</v>
      </c>
      <c r="AP26" s="77">
        <v>344.50790121882812</v>
      </c>
      <c r="AQ26" s="77">
        <v>350.40906346407269</v>
      </c>
      <c r="AR26" s="77">
        <v>333.30728634354944</v>
      </c>
      <c r="AS26" s="77">
        <v>331.29850022757228</v>
      </c>
      <c r="AT26" s="77">
        <v>333.39187795618972</v>
      </c>
      <c r="AU26" s="77">
        <v>335.48849703738261</v>
      </c>
      <c r="AV26" s="77">
        <v>338.25205905975622</v>
      </c>
      <c r="AW26" s="77">
        <v>342.13937218384922</v>
      </c>
      <c r="AX26" s="77">
        <v>346.82856679938442</v>
      </c>
      <c r="AY26" s="77">
        <v>345.48218357145765</v>
      </c>
      <c r="AZ26" s="77">
        <v>368.29593714329042</v>
      </c>
      <c r="BA26" s="77">
        <v>371.86100242114992</v>
      </c>
      <c r="BB26" s="77">
        <v>374.66903701704189</v>
      </c>
      <c r="BC26" s="77">
        <v>361.79427456175904</v>
      </c>
      <c r="BD26" s="77">
        <v>364.55244068125739</v>
      </c>
      <c r="BE26" s="77">
        <v>367.98447130991917</v>
      </c>
      <c r="BF26" s="77">
        <v>370.95250894390631</v>
      </c>
      <c r="BG26" s="77">
        <v>367.05762755986365</v>
      </c>
      <c r="BH26" s="77">
        <v>369.90293405961086</v>
      </c>
      <c r="BI26" s="77">
        <v>372.69264696018939</v>
      </c>
      <c r="BJ26" s="77">
        <v>375.50429554032314</v>
      </c>
      <c r="BK26" s="77">
        <v>369.65617810001191</v>
      </c>
      <c r="BL26" s="77">
        <v>371.43427817024593</v>
      </c>
      <c r="BM26" s="77">
        <v>372.48720589985305</v>
      </c>
      <c r="BN26" s="77">
        <v>373.51169439990508</v>
      </c>
      <c r="BO26" s="77">
        <v>40.047797119861954</v>
      </c>
      <c r="BP26" s="77">
        <v>39.819310280216527</v>
      </c>
      <c r="BQ26" s="77">
        <v>30.488992870044171</v>
      </c>
      <c r="BR26" s="77">
        <v>30.344722019537087</v>
      </c>
      <c r="BS26" s="77">
        <v>28.955851440155865</v>
      </c>
      <c r="BT26" s="77">
        <v>29.029122819639959</v>
      </c>
      <c r="BU26" s="77">
        <v>28.458038270170913</v>
      </c>
      <c r="BV26" s="77">
        <v>28.086102959904657</v>
      </c>
      <c r="BW26" s="77">
        <v>27.632802339994452</v>
      </c>
      <c r="BX26" s="77">
        <v>27.747399219865432</v>
      </c>
      <c r="BY26" s="77">
        <v>26.792523889790949</v>
      </c>
      <c r="BZ26" s="77">
        <v>26.843878999911169</v>
      </c>
      <c r="CA26" s="77">
        <v>26.279275300190122</v>
      </c>
      <c r="CB26" s="77">
        <v>19.132367259984704</v>
      </c>
      <c r="CC26" s="77">
        <v>18.462676749880849</v>
      </c>
      <c r="CD26" s="77">
        <v>17.773908139868041</v>
      </c>
      <c r="CE26" s="77">
        <v>16.020394059801859</v>
      </c>
      <c r="CF26" s="77">
        <v>2.7451494497595998</v>
      </c>
      <c r="CG26" s="77">
        <v>1.346989840064948</v>
      </c>
      <c r="CH26" s="77">
        <v>2.2485187198028602</v>
      </c>
      <c r="CI26" s="77">
        <v>2.4355118098798698</v>
      </c>
      <c r="CJ26" s="77">
        <v>3.3822765500118619</v>
      </c>
      <c r="CK26" s="77">
        <v>2.280694550076511</v>
      </c>
      <c r="CL26" s="77">
        <v>2.0161604698782645</v>
      </c>
      <c r="CM26" s="77">
        <v>2.2108210897922072</v>
      </c>
      <c r="CN26" s="77">
        <v>2.0618805600196004</v>
      </c>
      <c r="CO26" s="77">
        <v>2.2853696801038388</v>
      </c>
      <c r="CP26" s="77">
        <v>2.931747369826545</v>
      </c>
      <c r="CQ26" s="77">
        <v>3.12406416984811</v>
      </c>
      <c r="CR26" s="77">
        <v>2.8756326300236648</v>
      </c>
      <c r="CS26" s="77">
        <v>3.0667779398970634</v>
      </c>
      <c r="CT26" s="77">
        <v>3.6136685498667642</v>
      </c>
    </row>
    <row r="27" spans="3:98" x14ac:dyDescent="0.25">
      <c r="E27" s="1" t="s">
        <v>78</v>
      </c>
      <c r="AP27" s="77">
        <v>6.2595439200000005</v>
      </c>
      <c r="AQ27" s="77">
        <v>6.3083815899999998</v>
      </c>
      <c r="AR27" s="77">
        <v>6.3113422300000002</v>
      </c>
      <c r="AS27" s="77">
        <v>6.3420425099999997</v>
      </c>
      <c r="AT27" s="77">
        <v>6.3483221500000004</v>
      </c>
      <c r="AU27" s="77">
        <v>6.3545894000000001</v>
      </c>
      <c r="AV27" s="77">
        <v>6.36604232</v>
      </c>
      <c r="AW27" s="77">
        <v>6.3774398000000003</v>
      </c>
      <c r="AX27" s="77">
        <v>6.3838751200000008</v>
      </c>
      <c r="AY27" s="77">
        <v>6.4027717300000004</v>
      </c>
      <c r="AZ27" s="77">
        <v>6.39651192</v>
      </c>
      <c r="BA27" s="77">
        <v>6.40285364</v>
      </c>
      <c r="BB27" s="77">
        <v>6.4153808400000001</v>
      </c>
      <c r="BC27" s="77">
        <v>6.42799152</v>
      </c>
      <c r="BD27" s="77">
        <v>6.4394002199999996</v>
      </c>
      <c r="BE27" s="77">
        <v>6.4506679400000007</v>
      </c>
      <c r="BF27" s="77">
        <v>6.4588385600000011</v>
      </c>
      <c r="BG27" s="77">
        <v>6.4673689699999999</v>
      </c>
      <c r="BH27" s="77">
        <v>6.4744695999999999</v>
      </c>
      <c r="BI27" s="77">
        <v>6.4815132199999992</v>
      </c>
      <c r="BJ27" s="77">
        <v>6.4876070699999993</v>
      </c>
      <c r="BK27" s="77">
        <v>6.4936969199999997</v>
      </c>
      <c r="BL27" s="77">
        <v>6.4995561999999998</v>
      </c>
      <c r="BM27" s="77">
        <v>6.6166440600000005</v>
      </c>
      <c r="BN27" s="77">
        <v>11.094688690000002</v>
      </c>
      <c r="BO27" s="77">
        <v>10.886703910000001</v>
      </c>
      <c r="BP27" s="77">
        <v>10.85268636</v>
      </c>
      <c r="BQ27" s="77">
        <v>6.5891949700000003</v>
      </c>
      <c r="BR27" s="77">
        <v>16.219251020000002</v>
      </c>
      <c r="BS27" s="77">
        <v>35.408292830000001</v>
      </c>
      <c r="BT27" s="77">
        <v>35.499000699999996</v>
      </c>
      <c r="BU27" s="77">
        <v>35.513788439999999</v>
      </c>
      <c r="BV27" s="77">
        <v>6.6648926099999999</v>
      </c>
      <c r="BW27" s="77">
        <v>6.6855254599999991</v>
      </c>
      <c r="BX27" s="77">
        <v>6.7083697099999995</v>
      </c>
      <c r="BY27" s="77">
        <v>6.7310579599999993</v>
      </c>
      <c r="BZ27" s="77">
        <v>6.7589583199999987</v>
      </c>
      <c r="CA27" s="77">
        <v>6.7876146799999999</v>
      </c>
      <c r="CB27" s="77">
        <v>6.8260976900000001</v>
      </c>
      <c r="CC27" s="77">
        <v>6.8647796999999997</v>
      </c>
      <c r="CD27" s="77">
        <v>6.9089590199999993</v>
      </c>
      <c r="CE27" s="77">
        <v>6.9530593400000003</v>
      </c>
      <c r="CF27" s="77">
        <v>6.9884800400000007</v>
      </c>
      <c r="CG27" s="77">
        <v>7.0233787300000001</v>
      </c>
      <c r="CH27" s="77">
        <v>7.0539175299999997</v>
      </c>
      <c r="CI27" s="77">
        <v>7.0836433400000001</v>
      </c>
      <c r="CJ27" s="77">
        <v>7.09131146</v>
      </c>
      <c r="CK27" s="77">
        <v>7.0985075699999998</v>
      </c>
      <c r="CL27" s="77">
        <v>7.1035932599999994</v>
      </c>
      <c r="CM27" s="77">
        <v>7.1086669499999999</v>
      </c>
      <c r="CN27" s="77">
        <v>7.1124060800000004</v>
      </c>
      <c r="CO27" s="77">
        <v>7.1161352099999995</v>
      </c>
      <c r="CP27" s="77">
        <v>7.1224318200000001</v>
      </c>
      <c r="CQ27" s="77">
        <v>7.1300044199999997</v>
      </c>
      <c r="CR27" s="77">
        <v>7.1752237699999997</v>
      </c>
      <c r="CS27" s="77">
        <v>7.2227911300000001</v>
      </c>
      <c r="CT27" s="77">
        <v>7.3048405999999995</v>
      </c>
    </row>
    <row r="28" spans="3:98" x14ac:dyDescent="0.25">
      <c r="E28" s="1" t="s">
        <v>53</v>
      </c>
      <c r="AP28" s="77">
        <v>200.63793787000003</v>
      </c>
      <c r="AQ28" s="77">
        <v>201.48599050000004</v>
      </c>
      <c r="AR28" s="77">
        <v>202.07345942200001</v>
      </c>
      <c r="AS28" s="77">
        <v>202.66092851000002</v>
      </c>
      <c r="AT28" s="77">
        <v>203.72308329000003</v>
      </c>
      <c r="AU28" s="77">
        <v>204.06579432000001</v>
      </c>
      <c r="AV28" s="77">
        <v>203.97938600000001</v>
      </c>
      <c r="AW28" s="77">
        <v>204.05908069</v>
      </c>
      <c r="AX28" s="77">
        <v>204.66627202999999</v>
      </c>
      <c r="AY28" s="77">
        <v>204.62886008999999</v>
      </c>
      <c r="AZ28" s="77">
        <v>184.86350815000003</v>
      </c>
      <c r="BA28" s="77">
        <v>184.71591915000002</v>
      </c>
      <c r="BB28" s="77">
        <v>185.30772721000002</v>
      </c>
      <c r="BC28" s="77">
        <v>185.35824425999999</v>
      </c>
      <c r="BD28" s="77">
        <v>185.92571973999998</v>
      </c>
      <c r="BE28" s="77">
        <v>185.92548009000001</v>
      </c>
      <c r="BF28" s="77">
        <v>186.35045142999999</v>
      </c>
      <c r="BG28" s="77">
        <v>186.32237344999999</v>
      </c>
      <c r="BH28" s="77">
        <v>186.67021699999998</v>
      </c>
      <c r="BI28" s="77">
        <v>186.57765225999998</v>
      </c>
      <c r="BJ28" s="77">
        <v>186.87230166999998</v>
      </c>
      <c r="BK28" s="77">
        <v>186.84348033000001</v>
      </c>
      <c r="BL28" s="77">
        <v>13.890155430000002</v>
      </c>
      <c r="BM28" s="77">
        <v>13.736191870000001</v>
      </c>
      <c r="BN28" s="77">
        <v>13.82462237</v>
      </c>
      <c r="BO28" s="77">
        <v>3.4049531900000001</v>
      </c>
      <c r="BP28" s="77">
        <v>3.5317429499999999</v>
      </c>
      <c r="BQ28" s="77">
        <v>3.4049531900000001</v>
      </c>
      <c r="BR28" s="77">
        <v>33.404953190000001</v>
      </c>
      <c r="BS28" s="77">
        <v>33.404953190000001</v>
      </c>
      <c r="BT28" s="77">
        <v>33.404953190000001</v>
      </c>
      <c r="BU28" s="77">
        <v>33.404953190000001</v>
      </c>
      <c r="BV28" s="77">
        <v>9.69224219</v>
      </c>
      <c r="BW28" s="77">
        <v>4.7455219700000004</v>
      </c>
      <c r="BX28" s="77">
        <v>4.7455219700000004</v>
      </c>
      <c r="BY28" s="77">
        <v>4.7455219700000004</v>
      </c>
      <c r="BZ28" s="77">
        <v>6.0328109699999999</v>
      </c>
      <c r="CA28" s="77">
        <v>3.0860907499999999</v>
      </c>
      <c r="CB28" s="77">
        <v>3.0860907499999999</v>
      </c>
      <c r="CC28" s="77">
        <v>6.0860907500000003</v>
      </c>
      <c r="CD28" s="77">
        <v>7.3733797499999998</v>
      </c>
      <c r="CE28" s="77">
        <v>4.4266595300000002</v>
      </c>
      <c r="CF28" s="77">
        <v>4.4266595300000002</v>
      </c>
      <c r="CG28" s="77">
        <v>4.4266595300000002</v>
      </c>
      <c r="CH28" s="77">
        <v>8.18665953</v>
      </c>
      <c r="CI28" s="77">
        <v>8.7666595300000001</v>
      </c>
      <c r="CJ28" s="77">
        <v>7.7666595300000001</v>
      </c>
      <c r="CK28" s="77">
        <v>8.7666595300000001</v>
      </c>
      <c r="CL28" s="77">
        <v>12.52665953</v>
      </c>
      <c r="CM28" s="77">
        <v>8.7666595300000001</v>
      </c>
      <c r="CN28" s="77">
        <v>12.52665953</v>
      </c>
      <c r="CO28" s="77">
        <v>8.7666595300000001</v>
      </c>
      <c r="CP28" s="77">
        <v>12.52665953</v>
      </c>
      <c r="CQ28" s="77">
        <v>8.7666595300000001</v>
      </c>
      <c r="CR28" s="77">
        <v>12.52665953</v>
      </c>
      <c r="CS28" s="77">
        <v>8.7666595300000001</v>
      </c>
      <c r="CT28" s="77">
        <v>12.52665953</v>
      </c>
    </row>
    <row r="29" spans="3:98" x14ac:dyDescent="0.25">
      <c r="E29" s="1" t="s">
        <v>107</v>
      </c>
      <c r="AP29" s="77">
        <v>0</v>
      </c>
      <c r="AQ29" s="77">
        <v>0</v>
      </c>
      <c r="AR29" s="77">
        <v>0</v>
      </c>
      <c r="AS29" s="77">
        <v>0</v>
      </c>
      <c r="AT29" s="77">
        <v>0</v>
      </c>
      <c r="AU29" s="77">
        <v>0</v>
      </c>
      <c r="AV29" s="77">
        <v>0</v>
      </c>
      <c r="AW29" s="77">
        <v>0</v>
      </c>
      <c r="AX29" s="77">
        <v>0</v>
      </c>
      <c r="AY29" s="77">
        <v>0</v>
      </c>
      <c r="AZ29" s="77">
        <v>0</v>
      </c>
      <c r="BA29" s="77">
        <v>0</v>
      </c>
      <c r="BB29" s="77">
        <v>0</v>
      </c>
      <c r="BC29" s="77">
        <v>0</v>
      </c>
      <c r="BD29" s="77">
        <v>0</v>
      </c>
      <c r="BE29" s="77">
        <v>0</v>
      </c>
      <c r="BF29" s="77">
        <v>0</v>
      </c>
      <c r="BG29" s="77">
        <v>0</v>
      </c>
      <c r="BH29" s="77">
        <v>0</v>
      </c>
      <c r="BI29" s="77">
        <v>0</v>
      </c>
      <c r="BJ29" s="77">
        <v>0</v>
      </c>
      <c r="BK29" s="77">
        <v>0</v>
      </c>
      <c r="BL29" s="77">
        <v>0</v>
      </c>
      <c r="BM29" s="77">
        <v>0</v>
      </c>
      <c r="BN29" s="77">
        <v>0</v>
      </c>
      <c r="BO29" s="77">
        <v>0</v>
      </c>
      <c r="BP29" s="77">
        <v>0</v>
      </c>
      <c r="BQ29" s="77">
        <v>0</v>
      </c>
      <c r="BR29" s="77">
        <v>0</v>
      </c>
      <c r="BS29" s="77">
        <v>0</v>
      </c>
      <c r="BT29" s="77">
        <v>0</v>
      </c>
      <c r="BU29" s="77">
        <v>0</v>
      </c>
      <c r="BV29" s="77">
        <v>0</v>
      </c>
      <c r="BW29" s="77">
        <v>0</v>
      </c>
      <c r="BX29" s="77">
        <v>0</v>
      </c>
      <c r="BY29" s="77">
        <v>0</v>
      </c>
      <c r="BZ29" s="77">
        <v>0</v>
      </c>
      <c r="CA29" s="77">
        <v>0</v>
      </c>
      <c r="CB29" s="77">
        <v>0</v>
      </c>
      <c r="CC29" s="77">
        <v>0</v>
      </c>
      <c r="CD29" s="77">
        <v>0</v>
      </c>
      <c r="CE29" s="77">
        <v>0</v>
      </c>
      <c r="CF29" s="77">
        <v>0</v>
      </c>
      <c r="CG29" s="77">
        <v>0</v>
      </c>
      <c r="CH29" s="77">
        <v>0</v>
      </c>
      <c r="CI29" s="77">
        <v>0</v>
      </c>
      <c r="CJ29" s="77">
        <v>0</v>
      </c>
      <c r="CK29" s="77">
        <v>0</v>
      </c>
      <c r="CL29" s="77">
        <v>0</v>
      </c>
      <c r="CM29" s="77">
        <v>0</v>
      </c>
      <c r="CN29" s="77">
        <v>0</v>
      </c>
      <c r="CO29" s="77">
        <v>0</v>
      </c>
      <c r="CP29" s="77">
        <v>0</v>
      </c>
      <c r="CQ29" s="77">
        <v>0</v>
      </c>
      <c r="CR29" s="77">
        <v>0</v>
      </c>
      <c r="CS29" s="77">
        <v>0</v>
      </c>
      <c r="CT29" s="77">
        <v>0</v>
      </c>
    </row>
    <row r="30" spans="3:98" x14ac:dyDescent="0.25">
      <c r="E30" s="1" t="s">
        <v>54</v>
      </c>
      <c r="AP30" s="77">
        <v>16.669999999999998</v>
      </c>
      <c r="AQ30" s="77">
        <v>10.42</v>
      </c>
      <c r="AR30" s="77">
        <v>6.22</v>
      </c>
      <c r="AS30" s="77">
        <v>1.86</v>
      </c>
      <c r="AT30" s="77">
        <v>13.86</v>
      </c>
      <c r="AU30" s="77">
        <v>14.71</v>
      </c>
      <c r="AV30" s="77">
        <v>20.010000000000002</v>
      </c>
      <c r="AW30" s="77">
        <v>25.04</v>
      </c>
      <c r="AX30" s="77">
        <v>26.740000000000002</v>
      </c>
      <c r="AY30" s="77">
        <v>23.22</v>
      </c>
      <c r="AZ30" s="77">
        <v>21.28</v>
      </c>
      <c r="BA30" s="77">
        <v>29.689999999999998</v>
      </c>
      <c r="BB30" s="77">
        <v>32.69</v>
      </c>
      <c r="BC30" s="77">
        <v>32.17</v>
      </c>
      <c r="BD30" s="77">
        <v>31.580000000000002</v>
      </c>
      <c r="BE30" s="77">
        <v>23.490000000000002</v>
      </c>
      <c r="BF30" s="77">
        <v>24.029999999999998</v>
      </c>
      <c r="BG30" s="77">
        <v>174.65</v>
      </c>
      <c r="BH30" s="77">
        <v>211.10999999999999</v>
      </c>
      <c r="BI30" s="77">
        <v>49.730000000000004</v>
      </c>
      <c r="BJ30" s="77">
        <v>171.22</v>
      </c>
      <c r="BK30" s="77">
        <v>118.50999999999999</v>
      </c>
      <c r="BL30" s="77">
        <v>182.19</v>
      </c>
      <c r="BM30" s="77">
        <v>45.83</v>
      </c>
      <c r="BN30" s="77">
        <v>65.5</v>
      </c>
      <c r="BO30" s="77">
        <v>83.06</v>
      </c>
      <c r="BP30" s="77">
        <v>89.5</v>
      </c>
      <c r="BQ30" s="77">
        <v>147.25</v>
      </c>
      <c r="BR30" s="77">
        <v>386.47999999999996</v>
      </c>
      <c r="BS30" s="77">
        <v>394.84999999999997</v>
      </c>
      <c r="BT30" s="77">
        <v>487.31</v>
      </c>
      <c r="BU30" s="77">
        <v>333.13</v>
      </c>
      <c r="BV30" s="77">
        <v>562.12</v>
      </c>
      <c r="BW30" s="77">
        <v>476.91</v>
      </c>
      <c r="BX30" s="77">
        <v>452.42</v>
      </c>
      <c r="BY30" s="77">
        <v>295.39000000000004</v>
      </c>
      <c r="BZ30" s="77">
        <v>4.5500000000000007</v>
      </c>
      <c r="CA30" s="77">
        <v>355.7</v>
      </c>
      <c r="CB30" s="77">
        <v>393.81</v>
      </c>
      <c r="CC30" s="77">
        <v>224.26999999999998</v>
      </c>
      <c r="CD30" s="77">
        <v>283.13</v>
      </c>
      <c r="CE30" s="77">
        <v>430.03000000000003</v>
      </c>
      <c r="CF30" s="77">
        <v>277.64999999999998</v>
      </c>
      <c r="CG30" s="77">
        <v>518.08000000000004</v>
      </c>
      <c r="CH30" s="77">
        <v>147.62</v>
      </c>
      <c r="CI30" s="77">
        <v>358.1</v>
      </c>
      <c r="CJ30" s="77">
        <v>213.54</v>
      </c>
      <c r="CK30" s="77">
        <v>185.03</v>
      </c>
      <c r="CL30" s="77">
        <v>11.120000000000001</v>
      </c>
      <c r="CM30" s="77">
        <v>70.95</v>
      </c>
      <c r="CN30" s="77">
        <v>183.75</v>
      </c>
      <c r="CO30" s="77">
        <v>96.47</v>
      </c>
      <c r="CP30" s="77">
        <v>542.5</v>
      </c>
      <c r="CQ30" s="77">
        <v>511.22</v>
      </c>
      <c r="CR30" s="77">
        <v>850.03000000000009</v>
      </c>
      <c r="CS30" s="77">
        <v>268.02</v>
      </c>
      <c r="CT30" s="77">
        <v>454.05</v>
      </c>
    </row>
    <row r="31" spans="3:98" x14ac:dyDescent="0.25">
      <c r="D31" s="1" t="s">
        <v>52</v>
      </c>
      <c r="AP31" s="77">
        <v>2647.8885366105624</v>
      </c>
      <c r="AQ31" s="77">
        <v>2511.8335955810167</v>
      </c>
      <c r="AR31" s="77">
        <v>3106.7820407223412</v>
      </c>
      <c r="AS31" s="77">
        <v>2983.1558050065578</v>
      </c>
      <c r="AT31" s="77">
        <v>2898.21017024511</v>
      </c>
      <c r="AU31" s="77">
        <v>2893.4554893467403</v>
      </c>
      <c r="AV31" s="77">
        <v>2914.4659584777564</v>
      </c>
      <c r="AW31" s="77">
        <v>3122.989134936458</v>
      </c>
      <c r="AX31" s="77">
        <v>3260.4956185222713</v>
      </c>
      <c r="AY31" s="77">
        <v>3269.9789717567692</v>
      </c>
      <c r="AZ31" s="77">
        <v>3221.933940439023</v>
      </c>
      <c r="BA31" s="77">
        <v>3209.5579083881948</v>
      </c>
      <c r="BB31" s="77">
        <v>3292.6539515038994</v>
      </c>
      <c r="BC31" s="77">
        <v>3154.4850147110642</v>
      </c>
      <c r="BD31" s="77">
        <v>3210.8091229927077</v>
      </c>
      <c r="BE31" s="77">
        <v>3198.5067980835902</v>
      </c>
      <c r="BF31" s="77">
        <v>3151.3808703269106</v>
      </c>
      <c r="BG31" s="77">
        <v>3195.9498840160586</v>
      </c>
      <c r="BH31" s="77">
        <v>3259.2221012579539</v>
      </c>
      <c r="BI31" s="77">
        <v>3275.2109390572045</v>
      </c>
      <c r="BJ31" s="77">
        <v>3272.4340021535672</v>
      </c>
      <c r="BK31" s="77">
        <v>3239.9476465529224</v>
      </c>
      <c r="BL31" s="77">
        <v>3215.222980112731</v>
      </c>
      <c r="BM31" s="77">
        <v>3162.3612247514384</v>
      </c>
      <c r="BN31" s="77">
        <v>3051.8071042927941</v>
      </c>
      <c r="BO31" s="77">
        <v>3154.8790292073923</v>
      </c>
      <c r="BP31" s="77">
        <v>3116.8142405486433</v>
      </c>
      <c r="BQ31" s="77">
        <v>3098.2714319620145</v>
      </c>
      <c r="BR31" s="77">
        <v>3415.5217728432322</v>
      </c>
      <c r="BS31" s="77">
        <v>3403.1825317995681</v>
      </c>
      <c r="BT31" s="77">
        <v>3338.4958174244007</v>
      </c>
      <c r="BU31" s="77">
        <v>3271.6791897189396</v>
      </c>
      <c r="BV31" s="77">
        <v>3272.8834812054843</v>
      </c>
      <c r="BW31" s="77">
        <v>3294.3066514128368</v>
      </c>
      <c r="BX31" s="77">
        <v>3317.0260448674344</v>
      </c>
      <c r="BY31" s="77">
        <v>3302.2234145261855</v>
      </c>
      <c r="BZ31" s="77">
        <v>4342.3404570308021</v>
      </c>
      <c r="CA31" s="77">
        <v>4316.9635608219533</v>
      </c>
      <c r="CB31" s="77">
        <v>4867.8482430263084</v>
      </c>
      <c r="CC31" s="77">
        <v>4960.2296400323221</v>
      </c>
      <c r="CD31" s="77">
        <v>4406.4508273464508</v>
      </c>
      <c r="CE31" s="77">
        <v>4251.2851907679633</v>
      </c>
      <c r="CF31" s="77">
        <v>4051.7356558928359</v>
      </c>
      <c r="CG31" s="77">
        <v>3932.4993262771131</v>
      </c>
      <c r="CH31" s="77">
        <v>3479.9691784216993</v>
      </c>
      <c r="CI31" s="77">
        <v>3747.2829891959518</v>
      </c>
      <c r="CJ31" s="77">
        <v>3771.2902433887944</v>
      </c>
      <c r="CK31" s="77">
        <v>3865.7350345738723</v>
      </c>
      <c r="CL31" s="77">
        <v>3801.6547253901135</v>
      </c>
      <c r="CM31" s="77">
        <v>3759.9476652442936</v>
      </c>
      <c r="CN31" s="77">
        <v>6033.5310660756186</v>
      </c>
      <c r="CO31" s="77">
        <v>5990.4974895480782</v>
      </c>
      <c r="CP31" s="77">
        <v>5991.1369196108308</v>
      </c>
      <c r="CQ31" s="77">
        <v>5831.706789513034</v>
      </c>
      <c r="CR31" s="77">
        <v>6777.1534019835372</v>
      </c>
      <c r="CS31" s="77">
        <v>6821.9556342827782</v>
      </c>
      <c r="CT31" s="77">
        <v>6774.0319685923096</v>
      </c>
    </row>
    <row r="32" spans="3:98" x14ac:dyDescent="0.25">
      <c r="E32" s="1" t="s">
        <v>114</v>
      </c>
      <c r="AP32" s="77">
        <v>182.21795887056214</v>
      </c>
      <c r="AQ32" s="77">
        <v>187.6067690910167</v>
      </c>
      <c r="AR32" s="77">
        <v>897.1297779657076</v>
      </c>
      <c r="AS32" s="77">
        <v>900.81625600895757</v>
      </c>
      <c r="AT32" s="77">
        <v>873.43538186422768</v>
      </c>
      <c r="AU32" s="77">
        <v>847.97839353624943</v>
      </c>
      <c r="AV32" s="77">
        <v>888.45730573271612</v>
      </c>
      <c r="AW32" s="77">
        <v>1097.9440702586476</v>
      </c>
      <c r="AX32" s="77">
        <v>1239.8104245191075</v>
      </c>
      <c r="AY32" s="77">
        <v>1251.3032679782077</v>
      </c>
      <c r="AZ32" s="77">
        <v>1221.4306839212675</v>
      </c>
      <c r="BA32" s="77">
        <v>1200.5338304057677</v>
      </c>
      <c r="BB32" s="77">
        <v>1211.7959334277277</v>
      </c>
      <c r="BC32" s="77">
        <v>1186.1051819188076</v>
      </c>
      <c r="BD32" s="77">
        <v>1206.4723108635276</v>
      </c>
      <c r="BE32" s="77">
        <v>1202.4728617309677</v>
      </c>
      <c r="BF32" s="77">
        <v>1172.5973375257076</v>
      </c>
      <c r="BG32" s="77">
        <v>1177.0381507573875</v>
      </c>
      <c r="BH32" s="77">
        <v>1200.2589262615475</v>
      </c>
      <c r="BI32" s="77">
        <v>1204.8256587301075</v>
      </c>
      <c r="BJ32" s="77">
        <v>1209.1252113094476</v>
      </c>
      <c r="BK32" s="77">
        <v>1208.9808449501274</v>
      </c>
      <c r="BL32" s="77">
        <v>1160.5752538245476</v>
      </c>
      <c r="BM32" s="77">
        <v>1134.6148646246374</v>
      </c>
      <c r="BN32" s="77">
        <v>1093.4304681103263</v>
      </c>
      <c r="BO32" s="77">
        <v>1112.5695628054214</v>
      </c>
      <c r="BP32" s="77">
        <v>1105.584209892146</v>
      </c>
      <c r="BQ32" s="77">
        <v>1094.251128418761</v>
      </c>
      <c r="BR32" s="77">
        <v>1108.1575499117816</v>
      </c>
      <c r="BS32" s="77">
        <v>1101.8504964900474</v>
      </c>
      <c r="BT32" s="77">
        <v>1099.7751769938386</v>
      </c>
      <c r="BU32" s="77">
        <v>1069.0934647847444</v>
      </c>
      <c r="BV32" s="77">
        <v>1077.5747916803853</v>
      </c>
      <c r="BW32" s="77">
        <v>1100.3953384703123</v>
      </c>
      <c r="BX32" s="77">
        <v>1113.8999634018787</v>
      </c>
      <c r="BY32" s="77">
        <v>1121.597502026985</v>
      </c>
      <c r="BZ32" s="77">
        <v>1140.6391464785331</v>
      </c>
      <c r="CA32" s="77">
        <v>1099.645480483005</v>
      </c>
      <c r="CB32" s="77">
        <v>1096.4084830800805</v>
      </c>
      <c r="CC32" s="77">
        <v>1105.4998887988245</v>
      </c>
      <c r="CD32" s="77">
        <v>1096.9141825571146</v>
      </c>
      <c r="CE32" s="77">
        <v>1083.0358027497441</v>
      </c>
      <c r="CF32" s="77">
        <v>1064.4097376470463</v>
      </c>
      <c r="CG32" s="77">
        <v>1071.5683482852228</v>
      </c>
      <c r="CH32" s="77">
        <v>1058.7031919050605</v>
      </c>
      <c r="CI32" s="77">
        <v>1065.7883166636241</v>
      </c>
      <c r="CJ32" s="77">
        <v>1084.8312981760882</v>
      </c>
      <c r="CK32" s="77">
        <v>1104.9194995750188</v>
      </c>
      <c r="CL32" s="77">
        <v>1090.6480818635737</v>
      </c>
      <c r="CM32" s="77">
        <v>1096.393028309795</v>
      </c>
      <c r="CN32" s="77">
        <v>3254.5049636830995</v>
      </c>
      <c r="CO32" s="77">
        <v>3237.9097304694274</v>
      </c>
      <c r="CP32" s="77">
        <v>3195.6076224929611</v>
      </c>
      <c r="CQ32" s="77">
        <v>3098.3420881198317</v>
      </c>
      <c r="CR32" s="77">
        <v>2962.5525269421955</v>
      </c>
      <c r="CS32" s="77">
        <v>3019.8969203767779</v>
      </c>
      <c r="CT32" s="77">
        <v>3080.8532007333097</v>
      </c>
    </row>
    <row r="33" spans="3:98" x14ac:dyDescent="0.25">
      <c r="E33" s="1" t="s">
        <v>55</v>
      </c>
      <c r="AP33" s="77">
        <v>315.60000000000002</v>
      </c>
      <c r="AQ33" s="77">
        <v>326.2</v>
      </c>
      <c r="AR33" s="77">
        <v>330.7</v>
      </c>
      <c r="AS33" s="77">
        <v>330.2</v>
      </c>
      <c r="AT33" s="77">
        <v>325.10000000000002</v>
      </c>
      <c r="AU33" s="77">
        <v>313.2</v>
      </c>
      <c r="AV33" s="77">
        <v>331.5</v>
      </c>
      <c r="AW33" s="77">
        <v>329</v>
      </c>
      <c r="AX33" s="77">
        <v>340.1</v>
      </c>
      <c r="AY33" s="77">
        <v>339.2</v>
      </c>
      <c r="AZ33" s="77">
        <v>332.3</v>
      </c>
      <c r="BA33" s="77">
        <v>327.60000000000002</v>
      </c>
      <c r="BB33" s="77">
        <v>331.9</v>
      </c>
      <c r="BC33" s="77">
        <v>319.8</v>
      </c>
      <c r="BD33" s="77">
        <v>328.5</v>
      </c>
      <c r="BE33" s="77">
        <v>327.7</v>
      </c>
      <c r="BF33" s="77">
        <v>320.39999999999998</v>
      </c>
      <c r="BG33" s="77">
        <v>321.7</v>
      </c>
      <c r="BH33" s="77">
        <v>329.6</v>
      </c>
      <c r="BI33" s="77">
        <v>331.5</v>
      </c>
      <c r="BJ33" s="77">
        <v>334.1</v>
      </c>
      <c r="BK33" s="77">
        <v>334.2</v>
      </c>
      <c r="BL33" s="77">
        <v>322.39999999999998</v>
      </c>
      <c r="BM33" s="77">
        <v>314.7</v>
      </c>
      <c r="BN33" s="77">
        <v>300.2</v>
      </c>
      <c r="BO33" s="77">
        <v>305.3</v>
      </c>
      <c r="BP33" s="77">
        <v>305.5</v>
      </c>
      <c r="BQ33" s="77">
        <v>300.5</v>
      </c>
      <c r="BR33" s="77">
        <v>538.20000000000005</v>
      </c>
      <c r="BS33" s="77">
        <v>533.20000000000005</v>
      </c>
      <c r="BT33" s="77">
        <v>533.29999999999995</v>
      </c>
      <c r="BU33" s="77">
        <v>512.29999999999995</v>
      </c>
      <c r="BV33" s="77">
        <v>517.29999999999995</v>
      </c>
      <c r="BW33" s="77">
        <v>528.9</v>
      </c>
      <c r="BX33" s="77">
        <v>538.1</v>
      </c>
      <c r="BY33" s="77">
        <v>540.1</v>
      </c>
      <c r="BZ33" s="77">
        <v>553.6</v>
      </c>
      <c r="CA33" s="77">
        <v>532.5</v>
      </c>
      <c r="CB33" s="77">
        <v>529.4</v>
      </c>
      <c r="CC33" s="77">
        <v>526.79999999999995</v>
      </c>
      <c r="CD33" s="77">
        <v>526.1</v>
      </c>
      <c r="CE33" s="77">
        <v>531.9</v>
      </c>
      <c r="CF33" s="77">
        <v>526.29999999999995</v>
      </c>
      <c r="CG33" s="77">
        <v>520.5</v>
      </c>
      <c r="CH33" s="77">
        <v>511.2</v>
      </c>
      <c r="CI33" s="77">
        <v>516.4</v>
      </c>
      <c r="CJ33" s="77">
        <v>528</v>
      </c>
      <c r="CK33" s="77">
        <v>540.29999999999995</v>
      </c>
      <c r="CL33" s="77">
        <v>532.6</v>
      </c>
      <c r="CM33" s="77">
        <v>516.4</v>
      </c>
      <c r="CN33" s="77">
        <v>530</v>
      </c>
      <c r="CO33" s="77">
        <v>542.20000000000005</v>
      </c>
      <c r="CP33" s="77">
        <v>521.5</v>
      </c>
      <c r="CQ33" s="77">
        <v>520</v>
      </c>
      <c r="CR33" s="77">
        <v>527.5</v>
      </c>
      <c r="CS33" s="77">
        <v>542.20000000000005</v>
      </c>
      <c r="CT33" s="77">
        <v>507.6</v>
      </c>
    </row>
    <row r="34" spans="3:98" x14ac:dyDescent="0.25">
      <c r="E34" s="1" t="s">
        <v>78</v>
      </c>
      <c r="AP34" s="77">
        <v>10.053902409999999</v>
      </c>
      <c r="AQ34" s="77">
        <v>10.06582212</v>
      </c>
      <c r="AR34" s="77">
        <v>10.053103313000001</v>
      </c>
      <c r="AS34" s="77">
        <v>10.066765387</v>
      </c>
      <c r="AT34" s="77">
        <v>10.054016367999999</v>
      </c>
      <c r="AU34" s="77">
        <v>10.0659361</v>
      </c>
      <c r="AV34" s="77">
        <v>10.053103313000001</v>
      </c>
      <c r="AW34" s="77">
        <v>10.066765637</v>
      </c>
      <c r="AX34" s="77">
        <v>10.053902656</v>
      </c>
      <c r="AY34" s="77">
        <v>10.065822372</v>
      </c>
      <c r="AZ34" s="77">
        <v>10.053103563000001</v>
      </c>
      <c r="BA34" s="77">
        <v>10.066765637</v>
      </c>
      <c r="BB34" s="77">
        <v>10.053902655999998</v>
      </c>
      <c r="BC34" s="77">
        <v>10.065822372</v>
      </c>
      <c r="BD34" s="77">
        <v>10.053103563000001</v>
      </c>
      <c r="BE34" s="77">
        <v>10.066765637</v>
      </c>
      <c r="BF34" s="77">
        <v>10.053902655999998</v>
      </c>
      <c r="BG34" s="77">
        <v>10.065822372</v>
      </c>
      <c r="BH34" s="77">
        <v>10.053103562999999</v>
      </c>
      <c r="BI34" s="77">
        <v>10.066765637</v>
      </c>
      <c r="BJ34" s="77">
        <v>10.053902655999998</v>
      </c>
      <c r="BK34" s="77">
        <v>10.065822372</v>
      </c>
      <c r="BL34" s="77">
        <v>10.085959022999999</v>
      </c>
      <c r="BM34" s="77">
        <v>10.625524097</v>
      </c>
      <c r="BN34" s="77">
        <v>10.126163715999999</v>
      </c>
      <c r="BO34" s="77">
        <v>10.130176172000001</v>
      </c>
      <c r="BP34" s="77">
        <v>10.295038233</v>
      </c>
      <c r="BQ34" s="77">
        <v>10.815523237000001</v>
      </c>
      <c r="BR34" s="77">
        <v>66.188701156000008</v>
      </c>
      <c r="BS34" s="77">
        <v>79.320136853000008</v>
      </c>
      <c r="BT34" s="77">
        <v>10.409622452999999</v>
      </c>
      <c r="BU34" s="77">
        <v>10.520212667000001</v>
      </c>
      <c r="BV34" s="77">
        <v>5.8485838059999997</v>
      </c>
      <c r="BW34" s="77">
        <v>5.4927061239999997</v>
      </c>
      <c r="BX34" s="77">
        <v>7.9500581300000004</v>
      </c>
      <c r="BY34" s="77">
        <v>16.505701694000003</v>
      </c>
      <c r="BZ34" s="77">
        <v>20.368528296000001</v>
      </c>
      <c r="CA34" s="77">
        <v>20.426634824000001</v>
      </c>
      <c r="CB34" s="77">
        <v>18.02071952</v>
      </c>
      <c r="CC34" s="77">
        <v>18.00879862</v>
      </c>
      <c r="CD34" s="77">
        <v>17.953346670000002</v>
      </c>
      <c r="CE34" s="77">
        <v>17.969276130000001</v>
      </c>
      <c r="CF34" s="77">
        <v>18.0026777</v>
      </c>
      <c r="CG34" s="77">
        <v>17.74783768</v>
      </c>
      <c r="CH34" s="77">
        <v>17.71414351</v>
      </c>
      <c r="CI34" s="77">
        <v>17.799931260000001</v>
      </c>
      <c r="CJ34" s="77">
        <v>17.796705469999999</v>
      </c>
      <c r="CK34" s="77">
        <v>17.795338020000003</v>
      </c>
      <c r="CL34" s="77">
        <v>17.807501940000002</v>
      </c>
      <c r="CM34" s="77">
        <v>17.798508179999999</v>
      </c>
      <c r="CN34" s="77">
        <v>17.793409220000001</v>
      </c>
      <c r="CO34" s="77">
        <v>17.792602119999998</v>
      </c>
      <c r="CP34" s="77">
        <v>124.13080540999999</v>
      </c>
      <c r="CQ34" s="77">
        <v>119.78640059</v>
      </c>
      <c r="CR34" s="77">
        <v>121.02867036000001</v>
      </c>
      <c r="CS34" s="77">
        <v>121.04470759</v>
      </c>
      <c r="CT34" s="77">
        <v>121.0880176</v>
      </c>
    </row>
    <row r="35" spans="3:98" x14ac:dyDescent="0.25">
      <c r="E35" s="1" t="s">
        <v>53</v>
      </c>
      <c r="AP35" s="77">
        <v>2128.7611572200003</v>
      </c>
      <c r="AQ35" s="77">
        <v>1978.9144182499999</v>
      </c>
      <c r="AR35" s="77">
        <v>1859.4790109236335</v>
      </c>
      <c r="AS35" s="77">
        <v>1732.2569244606004</v>
      </c>
      <c r="AT35" s="77">
        <v>1676.8206890228821</v>
      </c>
      <c r="AU35" s="77">
        <v>1709.2418477704903</v>
      </c>
      <c r="AV35" s="77">
        <v>1671.2323355420401</v>
      </c>
      <c r="AW35" s="77">
        <v>1672.3005316608105</v>
      </c>
      <c r="AX35" s="77">
        <v>1656.6990161371637</v>
      </c>
      <c r="AY35" s="77">
        <v>1659.1550401265615</v>
      </c>
      <c r="AZ35" s="77">
        <v>1647.7264231847548</v>
      </c>
      <c r="BA35" s="77">
        <v>1660.9765843654272</v>
      </c>
      <c r="BB35" s="77">
        <v>1725.829550820172</v>
      </c>
      <c r="BC35" s="77">
        <v>1628.5862045802569</v>
      </c>
      <c r="BD35" s="77">
        <v>1655.6744769561801</v>
      </c>
      <c r="BE35" s="77">
        <v>1645.6775237956226</v>
      </c>
      <c r="BF35" s="77">
        <v>1635.4841585952033</v>
      </c>
      <c r="BG35" s="77">
        <v>1674.3188983766713</v>
      </c>
      <c r="BH35" s="77">
        <v>1706.2358461234064</v>
      </c>
      <c r="BI35" s="77">
        <v>1715.9533960000967</v>
      </c>
      <c r="BJ35" s="77">
        <v>1706.0821740681199</v>
      </c>
      <c r="BK35" s="77">
        <v>1673.5843547707946</v>
      </c>
      <c r="BL35" s="77">
        <v>1712.4844855951831</v>
      </c>
      <c r="BM35" s="77">
        <v>1694.803148749801</v>
      </c>
      <c r="BN35" s="77">
        <v>1638.8069861864678</v>
      </c>
      <c r="BO35" s="77">
        <v>1718.9493604499708</v>
      </c>
      <c r="BP35" s="77">
        <v>1691.4134872534967</v>
      </c>
      <c r="BQ35" s="77">
        <v>1688.7511193462533</v>
      </c>
      <c r="BR35" s="77">
        <v>1695.952062945451</v>
      </c>
      <c r="BS35" s="77">
        <v>1683.9944580065203</v>
      </c>
      <c r="BT35" s="77">
        <v>1693.2473014875623</v>
      </c>
      <c r="BU35" s="77">
        <v>1677.8706617871953</v>
      </c>
      <c r="BV35" s="77">
        <v>1667.2486023090992</v>
      </c>
      <c r="BW35" s="77">
        <v>1654.651870658525</v>
      </c>
      <c r="BX35" s="77">
        <v>1654.9428472855554</v>
      </c>
      <c r="BY35" s="77">
        <v>1621.7714578552007</v>
      </c>
      <c r="BZ35" s="77">
        <v>2622.5458151362691</v>
      </c>
      <c r="CA35" s="77">
        <v>2659.2365980449481</v>
      </c>
      <c r="CB35" s="77">
        <v>3221.3992080462281</v>
      </c>
      <c r="CC35" s="77">
        <v>3307.3155816034969</v>
      </c>
      <c r="CD35" s="77">
        <v>2760.1935737093363</v>
      </c>
      <c r="CE35" s="77">
        <v>2614.1302688382193</v>
      </c>
      <c r="CF35" s="77">
        <v>2442.3631371457891</v>
      </c>
      <c r="CG35" s="77">
        <v>2322.0238158318903</v>
      </c>
      <c r="CH35" s="77">
        <v>1889.109565656639</v>
      </c>
      <c r="CI35" s="77">
        <v>2143.7605343423284</v>
      </c>
      <c r="CJ35" s="77">
        <v>2140.3480328127062</v>
      </c>
      <c r="CK35" s="77">
        <v>2202.4089111788535</v>
      </c>
      <c r="CL35" s="77">
        <v>2157.5643845865397</v>
      </c>
      <c r="CM35" s="77">
        <v>2126.3218509344988</v>
      </c>
      <c r="CN35" s="77">
        <v>2230.8221640725196</v>
      </c>
      <c r="CO35" s="77">
        <v>2192.1914175486509</v>
      </c>
      <c r="CP35" s="77">
        <v>2146.5712810978707</v>
      </c>
      <c r="CQ35" s="77">
        <v>2089.6577101932012</v>
      </c>
      <c r="CR35" s="77">
        <v>3158.2566140713416</v>
      </c>
      <c r="CS35" s="77">
        <v>3124.1802296559999</v>
      </c>
      <c r="CT35" s="77">
        <v>3046.3310270090001</v>
      </c>
    </row>
    <row r="36" spans="3:98" x14ac:dyDescent="0.25">
      <c r="E36" s="1" t="s">
        <v>107</v>
      </c>
      <c r="AP36" s="77">
        <v>0</v>
      </c>
      <c r="AQ36" s="77">
        <v>0</v>
      </c>
      <c r="AR36" s="77">
        <v>0</v>
      </c>
      <c r="AS36" s="77">
        <v>0</v>
      </c>
      <c r="AT36" s="77">
        <v>0</v>
      </c>
      <c r="AU36" s="77">
        <v>0</v>
      </c>
      <c r="AV36" s="77">
        <v>0</v>
      </c>
      <c r="AW36" s="77">
        <v>0</v>
      </c>
      <c r="AX36" s="77">
        <v>0</v>
      </c>
      <c r="AY36" s="77">
        <v>0</v>
      </c>
      <c r="AZ36" s="77">
        <v>0</v>
      </c>
      <c r="BA36" s="77">
        <v>0</v>
      </c>
      <c r="BB36" s="77">
        <v>0</v>
      </c>
      <c r="BC36" s="77">
        <v>0</v>
      </c>
      <c r="BD36" s="77">
        <v>0</v>
      </c>
      <c r="BE36" s="77">
        <v>0</v>
      </c>
      <c r="BF36" s="77">
        <v>0</v>
      </c>
      <c r="BG36" s="77">
        <v>0</v>
      </c>
      <c r="BH36" s="77">
        <v>0</v>
      </c>
      <c r="BI36" s="77">
        <v>0</v>
      </c>
      <c r="BJ36" s="77">
        <v>0</v>
      </c>
      <c r="BK36" s="77">
        <v>0</v>
      </c>
      <c r="BL36" s="77">
        <v>0</v>
      </c>
      <c r="BM36" s="77">
        <v>0</v>
      </c>
      <c r="BN36" s="77">
        <v>0</v>
      </c>
      <c r="BO36" s="77">
        <v>0</v>
      </c>
      <c r="BP36" s="77">
        <v>0</v>
      </c>
      <c r="BQ36" s="77">
        <v>0</v>
      </c>
      <c r="BR36" s="77">
        <v>0</v>
      </c>
      <c r="BS36" s="77">
        <v>0</v>
      </c>
      <c r="BT36" s="77">
        <v>0</v>
      </c>
      <c r="BU36" s="77">
        <v>0</v>
      </c>
      <c r="BV36" s="77">
        <v>0</v>
      </c>
      <c r="BW36" s="77">
        <v>0</v>
      </c>
      <c r="BX36" s="77">
        <v>0</v>
      </c>
      <c r="BY36" s="77">
        <v>0</v>
      </c>
      <c r="BZ36" s="77">
        <v>0</v>
      </c>
      <c r="CA36" s="77">
        <v>0</v>
      </c>
      <c r="CB36" s="77">
        <v>0</v>
      </c>
      <c r="CC36" s="77">
        <v>0</v>
      </c>
      <c r="CD36" s="77">
        <v>0</v>
      </c>
      <c r="CE36" s="77">
        <v>0</v>
      </c>
      <c r="CF36" s="77">
        <v>0</v>
      </c>
      <c r="CG36" s="77">
        <v>0</v>
      </c>
      <c r="CH36" s="77">
        <v>0</v>
      </c>
      <c r="CI36" s="77">
        <v>0</v>
      </c>
      <c r="CJ36" s="77">
        <v>0</v>
      </c>
      <c r="CK36" s="77">
        <v>0</v>
      </c>
      <c r="CL36" s="77">
        <v>0</v>
      </c>
      <c r="CM36" s="77">
        <v>0</v>
      </c>
      <c r="CN36" s="77">
        <v>0</v>
      </c>
      <c r="CO36" s="77">
        <v>0</v>
      </c>
      <c r="CP36" s="77">
        <v>0</v>
      </c>
      <c r="CQ36" s="77">
        <v>0</v>
      </c>
      <c r="CR36" s="77">
        <v>0</v>
      </c>
      <c r="CS36" s="77">
        <v>0</v>
      </c>
      <c r="CT36" s="77">
        <v>0</v>
      </c>
    </row>
    <row r="37" spans="3:98" x14ac:dyDescent="0.25">
      <c r="E37" s="1" t="s">
        <v>54</v>
      </c>
      <c r="AP37" s="77">
        <v>11.255518109999999</v>
      </c>
      <c r="AQ37" s="77">
        <v>9.0465861199999988</v>
      </c>
      <c r="AR37" s="77">
        <v>9.4201485199999997</v>
      </c>
      <c r="AS37" s="77">
        <v>9.8158591499999996</v>
      </c>
      <c r="AT37" s="77">
        <v>12.80008299</v>
      </c>
      <c r="AU37" s="77">
        <v>12.969311939999999</v>
      </c>
      <c r="AV37" s="77">
        <v>13.22321389</v>
      </c>
      <c r="AW37" s="77">
        <v>13.677767380000001</v>
      </c>
      <c r="AX37" s="77">
        <v>13.832275210000001</v>
      </c>
      <c r="AY37" s="77">
        <v>10.254841280000001</v>
      </c>
      <c r="AZ37" s="77">
        <v>10.42372977</v>
      </c>
      <c r="BA37" s="77">
        <v>10.380727980000001</v>
      </c>
      <c r="BB37" s="77">
        <v>13.0745646</v>
      </c>
      <c r="BC37" s="77">
        <v>9.9278058400000013</v>
      </c>
      <c r="BD37" s="77">
        <v>10.10923161</v>
      </c>
      <c r="BE37" s="77">
        <v>12.58964692</v>
      </c>
      <c r="BF37" s="77">
        <v>12.845471549999999</v>
      </c>
      <c r="BG37" s="77">
        <v>12.827012509999999</v>
      </c>
      <c r="BH37" s="77">
        <v>13.074225309999999</v>
      </c>
      <c r="BI37" s="77">
        <v>12.865118689999999</v>
      </c>
      <c r="BJ37" s="77">
        <v>13.072714119999999</v>
      </c>
      <c r="BK37" s="77">
        <v>13.116624459999999</v>
      </c>
      <c r="BL37" s="77">
        <v>9.6772816699999993</v>
      </c>
      <c r="BM37" s="77">
        <v>7.6176872800000002</v>
      </c>
      <c r="BN37" s="77">
        <v>9.2434862800000008</v>
      </c>
      <c r="BO37" s="77">
        <v>7.9299297800000002</v>
      </c>
      <c r="BP37" s="77">
        <v>4.0215051700000002</v>
      </c>
      <c r="BQ37" s="77">
        <v>3.9536609600000001</v>
      </c>
      <c r="BR37" s="77">
        <v>7.02345883</v>
      </c>
      <c r="BS37" s="77">
        <v>4.8174404500000003</v>
      </c>
      <c r="BT37" s="77">
        <v>1.76371649</v>
      </c>
      <c r="BU37" s="77">
        <v>1.8948504800000001</v>
      </c>
      <c r="BV37" s="77">
        <v>4.9115034099999999</v>
      </c>
      <c r="BW37" s="77">
        <v>4.8667361599999994</v>
      </c>
      <c r="BX37" s="77">
        <v>2.1331760499999999</v>
      </c>
      <c r="BY37" s="77">
        <v>2.2487529500000001</v>
      </c>
      <c r="BZ37" s="77">
        <v>5.1869671200000003</v>
      </c>
      <c r="CA37" s="77">
        <v>5.15484747</v>
      </c>
      <c r="CB37" s="77">
        <v>2.6198323800000001</v>
      </c>
      <c r="CC37" s="77">
        <v>2.6053710099999998</v>
      </c>
      <c r="CD37" s="77">
        <v>5.2897244099999998</v>
      </c>
      <c r="CE37" s="77">
        <v>4.24984305</v>
      </c>
      <c r="CF37" s="77">
        <v>0.66010340000000001</v>
      </c>
      <c r="CG37" s="77">
        <v>0.65932447999999999</v>
      </c>
      <c r="CH37" s="77">
        <v>3.2422773500000002</v>
      </c>
      <c r="CI37" s="77">
        <v>3.5342069299999999</v>
      </c>
      <c r="CJ37" s="77">
        <v>0.31420693</v>
      </c>
      <c r="CK37" s="77">
        <v>0.3112858</v>
      </c>
      <c r="CL37" s="77">
        <v>3.0347569999999999</v>
      </c>
      <c r="CM37" s="77">
        <v>3.0342778199999998</v>
      </c>
      <c r="CN37" s="77">
        <v>0.41052909999999998</v>
      </c>
      <c r="CO37" s="77">
        <v>0.40373941000000002</v>
      </c>
      <c r="CP37" s="77">
        <v>3.3272106099999998</v>
      </c>
      <c r="CQ37" s="77">
        <v>3.9205906100000001</v>
      </c>
      <c r="CR37" s="77">
        <v>7.8155906100000001</v>
      </c>
      <c r="CS37" s="77">
        <v>14.633776659999999</v>
      </c>
      <c r="CT37" s="77">
        <v>18.159723249999999</v>
      </c>
    </row>
    <row r="38" spans="3:98" x14ac:dyDescent="0.25">
      <c r="C38" s="1" t="s">
        <v>101</v>
      </c>
      <c r="AP38" s="77">
        <v>6306.2488933279792</v>
      </c>
      <c r="AQ38" s="77">
        <v>5817.3622436144524</v>
      </c>
      <c r="AR38" s="77">
        <v>4912.0548182900448</v>
      </c>
      <c r="AS38" s="77">
        <v>4925.0110146820534</v>
      </c>
      <c r="AT38" s="77">
        <v>4638.3181869689197</v>
      </c>
      <c r="AU38" s="77">
        <v>4496.4411641233601</v>
      </c>
      <c r="AV38" s="77">
        <v>4284.8788829367368</v>
      </c>
      <c r="AW38" s="77">
        <v>4777.4451190958289</v>
      </c>
      <c r="AX38" s="77">
        <v>4677.7050873048684</v>
      </c>
      <c r="AY38" s="77">
        <v>5125.3477308057363</v>
      </c>
      <c r="AZ38" s="77">
        <v>5859.7940775013049</v>
      </c>
      <c r="BA38" s="77">
        <v>6585.5193448459895</v>
      </c>
      <c r="BB38" s="77">
        <v>6676.1503181898843</v>
      </c>
      <c r="BC38" s="77">
        <v>6976.6311956874788</v>
      </c>
      <c r="BD38" s="77">
        <v>7424.9853192790788</v>
      </c>
      <c r="BE38" s="77">
        <v>8799.5958050448753</v>
      </c>
      <c r="BF38" s="77">
        <v>8815.3862207559487</v>
      </c>
      <c r="BG38" s="77">
        <v>9300.282198606179</v>
      </c>
      <c r="BH38" s="77">
        <v>10259.012719443896</v>
      </c>
      <c r="BI38" s="77">
        <v>12023.185341544957</v>
      </c>
      <c r="BJ38" s="77">
        <v>12197.779550104593</v>
      </c>
      <c r="BK38" s="77">
        <v>12821.15945497535</v>
      </c>
      <c r="BL38" s="77">
        <v>12967.536172088403</v>
      </c>
      <c r="BM38" s="77">
        <v>14008.084902149212</v>
      </c>
      <c r="BN38" s="77">
        <v>14027.557701915297</v>
      </c>
      <c r="BO38" s="77">
        <v>14771.089254196599</v>
      </c>
      <c r="BP38" s="77">
        <v>15228.399462170095</v>
      </c>
      <c r="BQ38" s="77">
        <v>15978.130917837203</v>
      </c>
      <c r="BR38" s="77">
        <v>15796.108701510291</v>
      </c>
      <c r="BS38" s="77">
        <v>16123.890818735254</v>
      </c>
      <c r="BT38" s="77">
        <v>15787.198054986728</v>
      </c>
      <c r="BU38" s="77">
        <v>16776.92671492129</v>
      </c>
      <c r="BV38" s="77">
        <v>16441.74164006651</v>
      </c>
      <c r="BW38" s="77">
        <v>16331.267543309928</v>
      </c>
      <c r="BX38" s="77">
        <v>16572.026651715943</v>
      </c>
      <c r="BY38" s="77">
        <v>17378.811074047626</v>
      </c>
      <c r="BZ38" s="77">
        <v>16982.011197647487</v>
      </c>
      <c r="CA38" s="77">
        <v>17332.300397522307</v>
      </c>
      <c r="CB38" s="77">
        <v>17021.701754398593</v>
      </c>
      <c r="CC38" s="77">
        <v>17231.534065612323</v>
      </c>
      <c r="CD38" s="77">
        <v>16731.920213158275</v>
      </c>
      <c r="CE38" s="77">
        <v>16543.21992406682</v>
      </c>
      <c r="CF38" s="77">
        <v>16635.083831330987</v>
      </c>
      <c r="CG38" s="77">
        <v>16707.963865666359</v>
      </c>
      <c r="CH38" s="77">
        <v>17072.011935857779</v>
      </c>
      <c r="CI38" s="77">
        <v>15905.465593704079</v>
      </c>
      <c r="CJ38" s="77">
        <v>15116.420038312323</v>
      </c>
      <c r="CK38" s="77">
        <v>15255.945619596407</v>
      </c>
      <c r="CL38" s="77">
        <v>14109.735518755408</v>
      </c>
      <c r="CM38" s="77">
        <v>13807.146126986561</v>
      </c>
      <c r="CN38" s="77">
        <v>13356.703604666654</v>
      </c>
      <c r="CO38" s="77">
        <v>13917.511834489214</v>
      </c>
      <c r="CP38" s="77">
        <v>13726.719163048168</v>
      </c>
      <c r="CQ38" s="77">
        <v>14112.706623572176</v>
      </c>
      <c r="CR38" s="77">
        <v>14359.132473752117</v>
      </c>
      <c r="CS38" s="77">
        <v>14662.131526209863</v>
      </c>
      <c r="CT38" s="77">
        <v>13818.749101867852</v>
      </c>
    </row>
    <row r="39" spans="3:98" x14ac:dyDescent="0.25">
      <c r="D39" s="1" t="s">
        <v>51</v>
      </c>
      <c r="AP39" s="77">
        <v>2026.8751894134796</v>
      </c>
      <c r="AQ39" s="77">
        <v>1424.958127415639</v>
      </c>
      <c r="AR39" s="77">
        <v>837.07625498085372</v>
      </c>
      <c r="AS39" s="77">
        <v>904.10211185313256</v>
      </c>
      <c r="AT39" s="77">
        <v>703.38128988097378</v>
      </c>
      <c r="AU39" s="77">
        <v>637.63359167420481</v>
      </c>
      <c r="AV39" s="77">
        <v>598.16226034829469</v>
      </c>
      <c r="AW39" s="77">
        <v>925.6865139410786</v>
      </c>
      <c r="AX39" s="77">
        <v>1008.9059344194357</v>
      </c>
      <c r="AY39" s="77">
        <v>1134.0507861966948</v>
      </c>
      <c r="AZ39" s="77">
        <v>1057.9780911515325</v>
      </c>
      <c r="BA39" s="77">
        <v>1365.0346903163208</v>
      </c>
      <c r="BB39" s="77">
        <v>1466.0727715411808</v>
      </c>
      <c r="BC39" s="77">
        <v>1488.4404051932081</v>
      </c>
      <c r="BD39" s="77">
        <v>1745.4662526824857</v>
      </c>
      <c r="BE39" s="77">
        <v>2241.5940687178045</v>
      </c>
      <c r="BF39" s="77">
        <v>1859.2785928732817</v>
      </c>
      <c r="BG39" s="77">
        <v>2051.8919890849811</v>
      </c>
      <c r="BH39" s="77">
        <v>2046.5680687601482</v>
      </c>
      <c r="BI39" s="77">
        <v>2302.9686278340155</v>
      </c>
      <c r="BJ39" s="77">
        <v>2336.4301222377835</v>
      </c>
      <c r="BK39" s="77">
        <v>2461.1334839659085</v>
      </c>
      <c r="BL39" s="77">
        <v>2462.3991339332347</v>
      </c>
      <c r="BM39" s="77">
        <v>2569.4110660696338</v>
      </c>
      <c r="BN39" s="77">
        <v>2571.3781948275491</v>
      </c>
      <c r="BO39" s="77">
        <v>2666.0447946580325</v>
      </c>
      <c r="BP39" s="77">
        <v>2843.0461050478784</v>
      </c>
      <c r="BQ39" s="77">
        <v>3265.0691095679936</v>
      </c>
      <c r="BR39" s="77">
        <v>3466.9264443054326</v>
      </c>
      <c r="BS39" s="77">
        <v>3388.0723392944892</v>
      </c>
      <c r="BT39" s="77">
        <v>3312.650907733132</v>
      </c>
      <c r="BU39" s="77">
        <v>3838.0868411178963</v>
      </c>
      <c r="BV39" s="77">
        <v>3157.0601807253252</v>
      </c>
      <c r="BW39" s="77">
        <v>3173.3751868579134</v>
      </c>
      <c r="BX39" s="77">
        <v>3146.1099998128898</v>
      </c>
      <c r="BY39" s="77">
        <v>3595.997790587006</v>
      </c>
      <c r="BZ39" s="77">
        <v>3444.4626554517827</v>
      </c>
      <c r="CA39" s="77">
        <v>3737.4110554424001</v>
      </c>
      <c r="CB39" s="77">
        <v>4067.7334175516626</v>
      </c>
      <c r="CC39" s="77">
        <v>4689.0271463357922</v>
      </c>
      <c r="CD39" s="77">
        <v>4569.110812547513</v>
      </c>
      <c r="CE39" s="77">
        <v>4309.5769827267486</v>
      </c>
      <c r="CF39" s="77">
        <v>4197.0072994530246</v>
      </c>
      <c r="CG39" s="77">
        <v>4213.1223668422408</v>
      </c>
      <c r="CH39" s="77">
        <v>4431.204367233081</v>
      </c>
      <c r="CI39" s="77">
        <v>4531.7185935530661</v>
      </c>
      <c r="CJ39" s="77">
        <v>3778.592015760958</v>
      </c>
      <c r="CK39" s="77">
        <v>3836.4933411740431</v>
      </c>
      <c r="CL39" s="77">
        <v>3581.252627280192</v>
      </c>
      <c r="CM39" s="77">
        <v>3755.0938657247193</v>
      </c>
      <c r="CN39" s="77">
        <v>3486.2595510252709</v>
      </c>
      <c r="CO39" s="77">
        <v>3676.3350672635356</v>
      </c>
      <c r="CP39" s="77">
        <v>3569.0594524952662</v>
      </c>
      <c r="CQ39" s="77">
        <v>3428.3666835436625</v>
      </c>
      <c r="CR39" s="77">
        <v>3369.3803926455721</v>
      </c>
      <c r="CS39" s="77">
        <v>3635.3389303717181</v>
      </c>
      <c r="CT39" s="77">
        <v>3205.7674438289332</v>
      </c>
    </row>
    <row r="40" spans="3:98" x14ac:dyDescent="0.25">
      <c r="E40" s="1" t="s">
        <v>55</v>
      </c>
      <c r="AP40" s="77">
        <v>264.18500734389715</v>
      </c>
      <c r="AQ40" s="77">
        <v>264.99309675530662</v>
      </c>
      <c r="AR40" s="77">
        <v>264.56589754295271</v>
      </c>
      <c r="AS40" s="77">
        <v>294.1015952905928</v>
      </c>
      <c r="AT40" s="77">
        <v>333.76380904838186</v>
      </c>
      <c r="AU40" s="77">
        <v>351.32358188693576</v>
      </c>
      <c r="AV40" s="77">
        <v>290.26315711078161</v>
      </c>
      <c r="AW40" s="77">
        <v>311.69262781914131</v>
      </c>
      <c r="AX40" s="77">
        <v>306.27923577016429</v>
      </c>
      <c r="AY40" s="77">
        <v>284.52425830033155</v>
      </c>
      <c r="AZ40" s="77">
        <v>232.23278694974567</v>
      </c>
      <c r="BA40" s="77">
        <v>260.10599499940366</v>
      </c>
      <c r="BB40" s="77">
        <v>336.52316505318441</v>
      </c>
      <c r="BC40" s="77">
        <v>309.25635285903661</v>
      </c>
      <c r="BD40" s="77">
        <v>323.73623744273903</v>
      </c>
      <c r="BE40" s="77">
        <v>306.7063767281669</v>
      </c>
      <c r="BF40" s="77">
        <v>459.329455569179</v>
      </c>
      <c r="BG40" s="77">
        <v>638.74797910192467</v>
      </c>
      <c r="BH40" s="77">
        <v>679.5763571097109</v>
      </c>
      <c r="BI40" s="77">
        <v>647.8825764164319</v>
      </c>
      <c r="BJ40" s="77">
        <v>678.12076036661517</v>
      </c>
      <c r="BK40" s="77">
        <v>767.5621290593366</v>
      </c>
      <c r="BL40" s="77">
        <v>754.21377876401846</v>
      </c>
      <c r="BM40" s="77">
        <v>639.41531970258848</v>
      </c>
      <c r="BN40" s="77">
        <v>651.65344028191248</v>
      </c>
      <c r="BO40" s="77">
        <v>779.72666591144673</v>
      </c>
      <c r="BP40" s="77">
        <v>831.54346219605634</v>
      </c>
      <c r="BQ40" s="77">
        <v>805.09775892398591</v>
      </c>
      <c r="BR40" s="77">
        <v>891.38517513248337</v>
      </c>
      <c r="BS40" s="77">
        <v>908.63209648186762</v>
      </c>
      <c r="BT40" s="77">
        <v>776.4959803583256</v>
      </c>
      <c r="BU40" s="77">
        <v>793.44492155462103</v>
      </c>
      <c r="BV40" s="77">
        <v>969.86710505572535</v>
      </c>
      <c r="BW40" s="77">
        <v>876.67058863779346</v>
      </c>
      <c r="BX40" s="77">
        <v>874.68813180594827</v>
      </c>
      <c r="BY40" s="77">
        <v>882.02901300357985</v>
      </c>
      <c r="BZ40" s="77">
        <v>1010.3130782590082</v>
      </c>
      <c r="CA40" s="77">
        <v>1002.2964258346708</v>
      </c>
      <c r="CB40" s="77">
        <v>1069.4080500725331</v>
      </c>
      <c r="CC40" s="77">
        <v>1338.9484085134429</v>
      </c>
      <c r="CD40" s="77">
        <v>1411.7754226493378</v>
      </c>
      <c r="CE40" s="77">
        <v>1347.6600660399833</v>
      </c>
      <c r="CF40" s="77">
        <v>1455.9281864454492</v>
      </c>
      <c r="CG40" s="77">
        <v>1616.6309548107461</v>
      </c>
      <c r="CH40" s="77">
        <v>1483.8773175214544</v>
      </c>
      <c r="CI40" s="77">
        <v>1469.0239126553724</v>
      </c>
      <c r="CJ40" s="77">
        <v>1452.0271570422144</v>
      </c>
      <c r="CK40" s="77">
        <v>1501.650790591859</v>
      </c>
      <c r="CL40" s="77">
        <v>1658.1939717809141</v>
      </c>
      <c r="CM40" s="77">
        <v>1750.3860191719898</v>
      </c>
      <c r="CN40" s="77">
        <v>1389.1647667495486</v>
      </c>
      <c r="CO40" s="77">
        <v>1045.2721773355427</v>
      </c>
      <c r="CP40" s="77">
        <v>1074.6826262885734</v>
      </c>
      <c r="CQ40" s="77">
        <v>949.6301195427568</v>
      </c>
      <c r="CR40" s="77">
        <v>863.61729387275386</v>
      </c>
      <c r="CS40" s="77">
        <v>883.52577745493954</v>
      </c>
      <c r="CT40" s="77">
        <v>743.85548696303226</v>
      </c>
    </row>
    <row r="41" spans="3:98" x14ac:dyDescent="0.25">
      <c r="E41" s="1" t="s">
        <v>78</v>
      </c>
      <c r="AP41" s="77">
        <v>0</v>
      </c>
      <c r="AQ41" s="77">
        <v>0</v>
      </c>
      <c r="AR41" s="77">
        <v>0</v>
      </c>
      <c r="AS41" s="77">
        <v>0</v>
      </c>
      <c r="AT41" s="77">
        <v>0</v>
      </c>
      <c r="AU41" s="77">
        <v>0</v>
      </c>
      <c r="AV41" s="77">
        <v>0</v>
      </c>
      <c r="AW41" s="77">
        <v>0</v>
      </c>
      <c r="AX41" s="77">
        <v>0</v>
      </c>
      <c r="AY41" s="77">
        <v>0</v>
      </c>
      <c r="AZ41" s="77">
        <v>0</v>
      </c>
      <c r="BA41" s="77">
        <v>3.37</v>
      </c>
      <c r="BB41" s="77">
        <v>0</v>
      </c>
      <c r="BC41" s="77">
        <v>0</v>
      </c>
      <c r="BD41" s="77">
        <v>0</v>
      </c>
      <c r="BE41" s="77">
        <v>0</v>
      </c>
      <c r="BF41" s="77">
        <v>0</v>
      </c>
      <c r="BG41" s="77">
        <v>0</v>
      </c>
      <c r="BH41" s="77">
        <v>0</v>
      </c>
      <c r="BI41" s="77">
        <v>0</v>
      </c>
      <c r="BJ41" s="77">
        <v>0</v>
      </c>
      <c r="BK41" s="77">
        <v>0</v>
      </c>
      <c r="BL41" s="77">
        <v>0</v>
      </c>
      <c r="BM41" s="77">
        <v>0</v>
      </c>
      <c r="BN41" s="77">
        <v>0</v>
      </c>
      <c r="BO41" s="77">
        <v>0</v>
      </c>
      <c r="BP41" s="77">
        <v>0</v>
      </c>
      <c r="BQ41" s="77">
        <v>0</v>
      </c>
      <c r="BR41" s="77">
        <v>0</v>
      </c>
      <c r="BS41" s="77">
        <v>0</v>
      </c>
      <c r="BT41" s="77">
        <v>0</v>
      </c>
      <c r="BU41" s="77">
        <v>0</v>
      </c>
      <c r="BV41" s="77">
        <v>0</v>
      </c>
      <c r="BW41" s="77">
        <v>0</v>
      </c>
      <c r="BX41" s="77">
        <v>0</v>
      </c>
      <c r="BY41" s="77">
        <v>0</v>
      </c>
      <c r="BZ41" s="77">
        <v>0</v>
      </c>
      <c r="CA41" s="77">
        <v>0</v>
      </c>
      <c r="CB41" s="77">
        <v>0</v>
      </c>
      <c r="CC41" s="77">
        <v>0</v>
      </c>
      <c r="CD41" s="77">
        <v>0</v>
      </c>
      <c r="CE41" s="77">
        <v>0</v>
      </c>
      <c r="CF41" s="77">
        <v>0</v>
      </c>
      <c r="CG41" s="77">
        <v>0</v>
      </c>
      <c r="CH41" s="77">
        <v>0</v>
      </c>
      <c r="CI41" s="77">
        <v>0</v>
      </c>
      <c r="CJ41" s="77">
        <v>0</v>
      </c>
      <c r="CK41" s="77">
        <v>0</v>
      </c>
      <c r="CL41" s="77">
        <v>0</v>
      </c>
      <c r="CM41" s="77">
        <v>0</v>
      </c>
      <c r="CN41" s="77">
        <v>0</v>
      </c>
      <c r="CO41" s="77">
        <v>0</v>
      </c>
      <c r="CP41" s="77">
        <v>0</v>
      </c>
      <c r="CQ41" s="77">
        <v>0</v>
      </c>
      <c r="CR41" s="77">
        <v>0</v>
      </c>
      <c r="CS41" s="77">
        <v>0</v>
      </c>
      <c r="CT41" s="77">
        <v>0</v>
      </c>
    </row>
    <row r="42" spans="3:98" x14ac:dyDescent="0.25">
      <c r="E42" s="1" t="s">
        <v>53</v>
      </c>
      <c r="AP42" s="77">
        <v>1693.1795746</v>
      </c>
      <c r="AQ42" s="77">
        <v>1084.6191998899999</v>
      </c>
      <c r="AR42" s="77">
        <v>496.63299727000003</v>
      </c>
      <c r="AS42" s="77">
        <v>526.12687890999996</v>
      </c>
      <c r="AT42" s="77">
        <v>288.77877052999997</v>
      </c>
      <c r="AU42" s="77">
        <v>208.4515892</v>
      </c>
      <c r="AV42" s="77">
        <v>237.27044028</v>
      </c>
      <c r="AW42" s="77">
        <v>554.92623161000006</v>
      </c>
      <c r="AX42" s="77">
        <v>605.74170544000003</v>
      </c>
      <c r="AY42" s="77">
        <v>744.73508916999992</v>
      </c>
      <c r="AZ42" s="77">
        <v>725.83165925000003</v>
      </c>
      <c r="BA42" s="77">
        <v>1003.9337042500001</v>
      </c>
      <c r="BB42" s="77">
        <v>1037.3349729034155</v>
      </c>
      <c r="BC42" s="77">
        <v>1091.5121937994213</v>
      </c>
      <c r="BD42" s="77">
        <v>1350.6760374937319</v>
      </c>
      <c r="BE42" s="77">
        <v>1861.2925586226829</v>
      </c>
      <c r="BF42" s="77">
        <v>1319.7984207476111</v>
      </c>
      <c r="BG42" s="77">
        <v>1310.2131900100001</v>
      </c>
      <c r="BH42" s="77">
        <v>1273.320281793837</v>
      </c>
      <c r="BI42" s="77">
        <v>1557.546258271708</v>
      </c>
      <c r="BJ42" s="77">
        <v>1550.6445198380679</v>
      </c>
      <c r="BK42" s="77">
        <v>1566.6416740432228</v>
      </c>
      <c r="BL42" s="77">
        <v>1596.361904082974</v>
      </c>
      <c r="BM42" s="77">
        <v>1816.9612586214259</v>
      </c>
      <c r="BN42" s="77">
        <v>1806.2549263483031</v>
      </c>
      <c r="BO42" s="77">
        <v>1764.4684248155941</v>
      </c>
      <c r="BP42" s="77">
        <v>1907.5591997127642</v>
      </c>
      <c r="BQ42" s="77">
        <v>2363.0393972174002</v>
      </c>
      <c r="BR42" s="77">
        <v>2475.7510322521262</v>
      </c>
      <c r="BS42" s="77">
        <v>2370.440307107528</v>
      </c>
      <c r="BT42" s="77">
        <v>2425.3984541993641</v>
      </c>
      <c r="BU42" s="77">
        <v>2931.6540131538068</v>
      </c>
      <c r="BV42" s="77">
        <v>2061.9646544059788</v>
      </c>
      <c r="BW42" s="77">
        <v>2171.1868063258671</v>
      </c>
      <c r="BX42" s="77">
        <v>2121.8167366046769</v>
      </c>
      <c r="BY42" s="77">
        <v>2579.5155558608662</v>
      </c>
      <c r="BZ42" s="77">
        <v>2265.5220807536998</v>
      </c>
      <c r="CA42" s="77">
        <v>2537.0094827544999</v>
      </c>
      <c r="CB42" s="77">
        <v>2806.97831795</v>
      </c>
      <c r="CC42" s="77">
        <v>3207.0864998699999</v>
      </c>
      <c r="CD42" s="77">
        <v>3007.6455330200001</v>
      </c>
      <c r="CE42" s="77">
        <v>2800.6452157639001</v>
      </c>
      <c r="CF42" s="77">
        <v>2587.6467320839001</v>
      </c>
      <c r="CG42" s="77">
        <v>2456.7597578400005</v>
      </c>
      <c r="CH42" s="77">
        <v>2785.7326546899003</v>
      </c>
      <c r="CI42" s="77">
        <v>2891.7697543300005</v>
      </c>
      <c r="CJ42" s="77">
        <v>2162.4980023300004</v>
      </c>
      <c r="CK42" s="77">
        <v>2173.1487472100002</v>
      </c>
      <c r="CL42" s="77">
        <v>1752.90792981</v>
      </c>
      <c r="CM42" s="77">
        <v>1837.6016435330002</v>
      </c>
      <c r="CN42" s="77">
        <v>1923.9269772900002</v>
      </c>
      <c r="CO42" s="77">
        <v>2459.8120371499999</v>
      </c>
      <c r="CP42" s="77">
        <v>2315.7315911900005</v>
      </c>
      <c r="CQ42" s="77">
        <v>2286.3119569999999</v>
      </c>
      <c r="CR42" s="77">
        <v>2311.50310072</v>
      </c>
      <c r="CS42" s="77">
        <v>2566.57099556</v>
      </c>
      <c r="CT42" s="77">
        <v>2248.7152108396699</v>
      </c>
    </row>
    <row r="43" spans="3:98" x14ac:dyDescent="0.25">
      <c r="E43" s="1" t="s">
        <v>107</v>
      </c>
      <c r="AP43" s="77">
        <v>0</v>
      </c>
      <c r="AQ43" s="77">
        <v>0</v>
      </c>
      <c r="AR43" s="77">
        <v>0</v>
      </c>
      <c r="AS43" s="77">
        <v>0</v>
      </c>
      <c r="AT43" s="77">
        <v>0</v>
      </c>
      <c r="AU43" s="77">
        <v>0</v>
      </c>
      <c r="AV43" s="77">
        <v>0</v>
      </c>
      <c r="AW43" s="77">
        <v>0</v>
      </c>
      <c r="AX43" s="77">
        <v>0</v>
      </c>
      <c r="AY43" s="77">
        <v>0</v>
      </c>
      <c r="AZ43" s="77">
        <v>0</v>
      </c>
      <c r="BA43" s="77">
        <v>0</v>
      </c>
      <c r="BB43" s="77">
        <v>0</v>
      </c>
      <c r="BC43" s="77">
        <v>0</v>
      </c>
      <c r="BD43" s="77">
        <v>0</v>
      </c>
      <c r="BE43" s="77">
        <v>0</v>
      </c>
      <c r="BF43" s="77">
        <v>0</v>
      </c>
      <c r="BG43" s="77">
        <v>0</v>
      </c>
      <c r="BH43" s="77">
        <v>0</v>
      </c>
      <c r="BI43" s="77">
        <v>0</v>
      </c>
      <c r="BJ43" s="77">
        <v>0</v>
      </c>
      <c r="BK43" s="77">
        <v>0</v>
      </c>
      <c r="BL43" s="77">
        <v>0</v>
      </c>
      <c r="BM43" s="77">
        <v>0</v>
      </c>
      <c r="BN43" s="77">
        <v>0</v>
      </c>
      <c r="BO43" s="77">
        <v>0</v>
      </c>
      <c r="BP43" s="77">
        <v>0</v>
      </c>
      <c r="BQ43" s="77">
        <v>0</v>
      </c>
      <c r="BR43" s="77">
        <v>0</v>
      </c>
      <c r="BS43" s="77">
        <v>0</v>
      </c>
      <c r="BT43" s="77">
        <v>0</v>
      </c>
      <c r="BU43" s="77">
        <v>0</v>
      </c>
      <c r="BV43" s="77">
        <v>0</v>
      </c>
      <c r="BW43" s="77">
        <v>0</v>
      </c>
      <c r="BX43" s="77">
        <v>0</v>
      </c>
      <c r="BY43" s="77">
        <v>0</v>
      </c>
      <c r="BZ43" s="77">
        <v>0</v>
      </c>
      <c r="CA43" s="77">
        <v>0</v>
      </c>
      <c r="CB43" s="77">
        <v>0</v>
      </c>
      <c r="CC43" s="77">
        <v>0</v>
      </c>
      <c r="CD43" s="77">
        <v>0</v>
      </c>
      <c r="CE43" s="77">
        <v>0</v>
      </c>
      <c r="CF43" s="77">
        <v>0</v>
      </c>
      <c r="CG43" s="77">
        <v>0</v>
      </c>
      <c r="CH43" s="77">
        <v>0</v>
      </c>
      <c r="CI43" s="77">
        <v>0</v>
      </c>
      <c r="CJ43" s="77">
        <v>0</v>
      </c>
      <c r="CK43" s="77">
        <v>0</v>
      </c>
      <c r="CL43" s="77">
        <v>0</v>
      </c>
      <c r="CM43" s="77">
        <v>0</v>
      </c>
      <c r="CN43" s="77">
        <v>0</v>
      </c>
      <c r="CO43" s="77">
        <v>0</v>
      </c>
      <c r="CP43" s="77">
        <v>0</v>
      </c>
      <c r="CQ43" s="77">
        <v>0</v>
      </c>
      <c r="CR43" s="77">
        <v>0</v>
      </c>
      <c r="CS43" s="77">
        <v>0</v>
      </c>
      <c r="CT43" s="77">
        <v>0</v>
      </c>
    </row>
    <row r="44" spans="3:98" x14ac:dyDescent="0.25">
      <c r="E44" s="1" t="s">
        <v>54</v>
      </c>
      <c r="AP44" s="77">
        <v>69.510607469582439</v>
      </c>
      <c r="AQ44" s="77">
        <v>75.345830770332356</v>
      </c>
      <c r="AR44" s="77">
        <v>75.87736016790106</v>
      </c>
      <c r="AS44" s="77">
        <v>83.873637652539927</v>
      </c>
      <c r="AT44" s="77">
        <v>80.838710302592062</v>
      </c>
      <c r="AU44" s="77">
        <v>77.858420587269052</v>
      </c>
      <c r="AV44" s="77">
        <v>70.628662957513171</v>
      </c>
      <c r="AW44" s="77">
        <v>59.067654511937327</v>
      </c>
      <c r="AX44" s="77">
        <v>96.88499320927157</v>
      </c>
      <c r="AY44" s="77">
        <v>104.7914387263633</v>
      </c>
      <c r="AZ44" s="77">
        <v>99.913644951786836</v>
      </c>
      <c r="BA44" s="77">
        <v>97.624991066917204</v>
      </c>
      <c r="BB44" s="77">
        <v>92.214633584580724</v>
      </c>
      <c r="BC44" s="77">
        <v>87.6718585347501</v>
      </c>
      <c r="BD44" s="77">
        <v>71.053977746014937</v>
      </c>
      <c r="BE44" s="77">
        <v>73.595133366954585</v>
      </c>
      <c r="BF44" s="77">
        <v>80.150716556491659</v>
      </c>
      <c r="BG44" s="77">
        <v>102.93081997305634</v>
      </c>
      <c r="BH44" s="77">
        <v>93.671429856600184</v>
      </c>
      <c r="BI44" s="77">
        <v>97.539793145875706</v>
      </c>
      <c r="BJ44" s="77">
        <v>107.66484203310037</v>
      </c>
      <c r="BK44" s="77">
        <v>126.92968086334915</v>
      </c>
      <c r="BL44" s="77">
        <v>111.82345108624234</v>
      </c>
      <c r="BM44" s="77">
        <v>113.03448774561946</v>
      </c>
      <c r="BN44" s="77">
        <v>113.46982819733398</v>
      </c>
      <c r="BO44" s="77">
        <v>121.84970393099172</v>
      </c>
      <c r="BP44" s="77">
        <v>103.94344313905837</v>
      </c>
      <c r="BQ44" s="77">
        <v>96.931953426607237</v>
      </c>
      <c r="BR44" s="77">
        <v>99.790236920823332</v>
      </c>
      <c r="BS44" s="77">
        <v>108.99993570509382</v>
      </c>
      <c r="BT44" s="77">
        <v>110.75647317544293</v>
      </c>
      <c r="BU44" s="77">
        <v>112.98790640946837</v>
      </c>
      <c r="BV44" s="77">
        <v>125.2284212636205</v>
      </c>
      <c r="BW44" s="77">
        <v>125.51779189425301</v>
      </c>
      <c r="BX44" s="77">
        <v>149.60513140226396</v>
      </c>
      <c r="BY44" s="77">
        <v>134.45322172256027</v>
      </c>
      <c r="BZ44" s="77">
        <v>168.62749643907466</v>
      </c>
      <c r="CA44" s="77">
        <v>198.10514685322937</v>
      </c>
      <c r="CB44" s="77">
        <v>191.34704952912938</v>
      </c>
      <c r="CC44" s="77">
        <v>142.992237952349</v>
      </c>
      <c r="CD44" s="77">
        <v>149.68985687817514</v>
      </c>
      <c r="CE44" s="77">
        <v>161.27170092286505</v>
      </c>
      <c r="CF44" s="77">
        <v>153.43238092367582</v>
      </c>
      <c r="CG44" s="77">
        <v>139.73165419149382</v>
      </c>
      <c r="CH44" s="77">
        <v>161.59439502172575</v>
      </c>
      <c r="CI44" s="77">
        <v>170.92492656769338</v>
      </c>
      <c r="CJ44" s="77">
        <v>164.06685638874288</v>
      </c>
      <c r="CK44" s="77">
        <v>161.69380337218345</v>
      </c>
      <c r="CL44" s="77">
        <v>170.15072568927792</v>
      </c>
      <c r="CM44" s="77">
        <v>167.10620301972912</v>
      </c>
      <c r="CN44" s="77">
        <v>173.16780698572197</v>
      </c>
      <c r="CO44" s="77">
        <v>171.25085277799298</v>
      </c>
      <c r="CP44" s="77">
        <v>178.64523501669294</v>
      </c>
      <c r="CQ44" s="77">
        <v>192.42460700090544</v>
      </c>
      <c r="CR44" s="77">
        <v>194.25999805281805</v>
      </c>
      <c r="CS44" s="77">
        <v>185.24215735677839</v>
      </c>
      <c r="CT44" s="77">
        <v>213.19674602623138</v>
      </c>
    </row>
    <row r="45" spans="3:98" x14ac:dyDescent="0.25">
      <c r="D45" s="1" t="s">
        <v>52</v>
      </c>
      <c r="AP45" s="77">
        <v>4279.3737039144999</v>
      </c>
      <c r="AQ45" s="77">
        <v>4392.4041161988134</v>
      </c>
      <c r="AR45" s="77">
        <v>4074.9785633091906</v>
      </c>
      <c r="AS45" s="77">
        <v>4020.9089028289209</v>
      </c>
      <c r="AT45" s="77">
        <v>3934.936897087945</v>
      </c>
      <c r="AU45" s="77">
        <v>3858.8075724491555</v>
      </c>
      <c r="AV45" s="77">
        <v>3686.7166225884421</v>
      </c>
      <c r="AW45" s="77">
        <v>3851.7586051547505</v>
      </c>
      <c r="AX45" s="77">
        <v>3668.7991528854318</v>
      </c>
      <c r="AY45" s="77">
        <v>3991.296944609041</v>
      </c>
      <c r="AZ45" s="77">
        <v>4801.8159863497713</v>
      </c>
      <c r="BA45" s="77">
        <v>5220.4846545296696</v>
      </c>
      <c r="BB45" s="77">
        <v>5210.077546648703</v>
      </c>
      <c r="BC45" s="77">
        <v>5488.1907904942709</v>
      </c>
      <c r="BD45" s="77">
        <v>5679.5190665965938</v>
      </c>
      <c r="BE45" s="77">
        <v>6558.0017363270708</v>
      </c>
      <c r="BF45" s="77">
        <v>6956.1076278826658</v>
      </c>
      <c r="BG45" s="77">
        <v>7248.3902095211988</v>
      </c>
      <c r="BH45" s="77">
        <v>8212.4446506837485</v>
      </c>
      <c r="BI45" s="77">
        <v>9720.2167137109427</v>
      </c>
      <c r="BJ45" s="77">
        <v>9861.3494278668095</v>
      </c>
      <c r="BK45" s="77">
        <v>10360.025971009441</v>
      </c>
      <c r="BL45" s="77">
        <v>10505.137038155166</v>
      </c>
      <c r="BM45" s="77">
        <v>11438.673836079581</v>
      </c>
      <c r="BN45" s="77">
        <v>11456.179507087749</v>
      </c>
      <c r="BO45" s="77">
        <v>12105.044459538567</v>
      </c>
      <c r="BP45" s="77">
        <v>12385.353357122218</v>
      </c>
      <c r="BQ45" s="77">
        <v>12713.061808269209</v>
      </c>
      <c r="BR45" s="77">
        <v>12329.182257204859</v>
      </c>
      <c r="BS45" s="77">
        <v>12735.818479440763</v>
      </c>
      <c r="BT45" s="77">
        <v>12474.547147253594</v>
      </c>
      <c r="BU45" s="77">
        <v>12938.839873803394</v>
      </c>
      <c r="BV45" s="77">
        <v>13284.681459341184</v>
      </c>
      <c r="BW45" s="77">
        <v>13157.892356452016</v>
      </c>
      <c r="BX45" s="77">
        <v>13425.916651903057</v>
      </c>
      <c r="BY45" s="77">
        <v>13782.81328346062</v>
      </c>
      <c r="BZ45" s="77">
        <v>13537.548542195704</v>
      </c>
      <c r="CA45" s="77">
        <v>13594.889342079907</v>
      </c>
      <c r="CB45" s="77">
        <v>12953.968336846929</v>
      </c>
      <c r="CC45" s="77">
        <v>12542.506919276533</v>
      </c>
      <c r="CD45" s="77">
        <v>12162.80940061076</v>
      </c>
      <c r="CE45" s="77">
        <v>12233.642941340071</v>
      </c>
      <c r="CF45" s="77">
        <v>12438.076531877963</v>
      </c>
      <c r="CG45" s="77">
        <v>12494.841498824117</v>
      </c>
      <c r="CH45" s="77">
        <v>12640.807568624699</v>
      </c>
      <c r="CI45" s="77">
        <v>11373.747000151012</v>
      </c>
      <c r="CJ45" s="77">
        <v>11337.828022551364</v>
      </c>
      <c r="CK45" s="77">
        <v>11419.452278422363</v>
      </c>
      <c r="CL45" s="77">
        <v>10528.482891475214</v>
      </c>
      <c r="CM45" s="77">
        <v>10052.052261261841</v>
      </c>
      <c r="CN45" s="77">
        <v>9870.444053641384</v>
      </c>
      <c r="CO45" s="77">
        <v>10241.176767225677</v>
      </c>
      <c r="CP45" s="77">
        <v>10157.6597105529</v>
      </c>
      <c r="CQ45" s="77">
        <v>10684.339940028513</v>
      </c>
      <c r="CR45" s="77">
        <v>10989.752081106542</v>
      </c>
      <c r="CS45" s="77">
        <v>11026.792595838146</v>
      </c>
      <c r="CT45" s="77">
        <v>10612.981658038918</v>
      </c>
    </row>
    <row r="46" spans="3:98" x14ac:dyDescent="0.25">
      <c r="E46" s="1" t="s">
        <v>55</v>
      </c>
      <c r="AP46" s="77">
        <v>0</v>
      </c>
      <c r="AQ46" s="77">
        <v>0</v>
      </c>
      <c r="AR46" s="77">
        <v>0</v>
      </c>
      <c r="AS46" s="77">
        <v>0</v>
      </c>
      <c r="AT46" s="77">
        <v>0</v>
      </c>
      <c r="AU46" s="77">
        <v>0</v>
      </c>
      <c r="AV46" s="77">
        <v>0</v>
      </c>
      <c r="AW46" s="77">
        <v>0</v>
      </c>
      <c r="AX46" s="77">
        <v>0</v>
      </c>
      <c r="AY46" s="77">
        <v>0</v>
      </c>
      <c r="AZ46" s="77">
        <v>0</v>
      </c>
      <c r="BA46" s="77">
        <v>0</v>
      </c>
      <c r="BB46" s="77">
        <v>0</v>
      </c>
      <c r="BC46" s="77">
        <v>0</v>
      </c>
      <c r="BD46" s="77">
        <v>0</v>
      </c>
      <c r="BE46" s="77">
        <v>0</v>
      </c>
      <c r="BF46" s="77">
        <v>0</v>
      </c>
      <c r="BG46" s="77">
        <v>0</v>
      </c>
      <c r="BH46" s="77">
        <v>0</v>
      </c>
      <c r="BI46" s="77">
        <v>0</v>
      </c>
      <c r="BJ46" s="77">
        <v>0</v>
      </c>
      <c r="BK46" s="77">
        <v>0</v>
      </c>
      <c r="BL46" s="77">
        <v>0</v>
      </c>
      <c r="BM46" s="77">
        <v>0</v>
      </c>
      <c r="BN46" s="77">
        <v>0</v>
      </c>
      <c r="BO46" s="77">
        <v>0</v>
      </c>
      <c r="BP46" s="77">
        <v>0</v>
      </c>
      <c r="BQ46" s="77">
        <v>0</v>
      </c>
      <c r="BR46" s="77">
        <v>0</v>
      </c>
      <c r="BS46" s="77">
        <v>0</v>
      </c>
      <c r="BT46" s="77">
        <v>0</v>
      </c>
      <c r="BU46" s="77">
        <v>0</v>
      </c>
      <c r="BV46" s="77">
        <v>0</v>
      </c>
      <c r="BW46" s="77">
        <v>0</v>
      </c>
      <c r="BX46" s="77">
        <v>0</v>
      </c>
      <c r="BY46" s="77">
        <v>0</v>
      </c>
      <c r="BZ46" s="77">
        <v>0</v>
      </c>
      <c r="CA46" s="77">
        <v>0</v>
      </c>
      <c r="CB46" s="77">
        <v>0</v>
      </c>
      <c r="CC46" s="77">
        <v>0</v>
      </c>
      <c r="CD46" s="77">
        <v>0</v>
      </c>
      <c r="CE46" s="77">
        <v>0</v>
      </c>
      <c r="CF46" s="77">
        <v>0</v>
      </c>
      <c r="CG46" s="77">
        <v>0</v>
      </c>
      <c r="CH46" s="77">
        <v>0</v>
      </c>
      <c r="CI46" s="77">
        <v>0</v>
      </c>
      <c r="CJ46" s="77">
        <v>0</v>
      </c>
      <c r="CK46" s="77">
        <v>0</v>
      </c>
      <c r="CL46" s="77">
        <v>0</v>
      </c>
      <c r="CM46" s="77">
        <v>0</v>
      </c>
      <c r="CN46" s="77">
        <v>0</v>
      </c>
      <c r="CO46" s="77">
        <v>0</v>
      </c>
      <c r="CP46" s="77">
        <v>0</v>
      </c>
      <c r="CQ46" s="77">
        <v>0</v>
      </c>
      <c r="CR46" s="77">
        <v>0</v>
      </c>
      <c r="CS46" s="77">
        <v>0</v>
      </c>
      <c r="CT46" s="77">
        <v>0</v>
      </c>
    </row>
    <row r="47" spans="3:98" x14ac:dyDescent="0.25">
      <c r="E47" s="1" t="s">
        <v>78</v>
      </c>
      <c r="AP47" s="77">
        <v>132.172979</v>
      </c>
      <c r="AQ47" s="77">
        <v>125.64967900000001</v>
      </c>
      <c r="AR47" s="77">
        <v>125.64967900000001</v>
      </c>
      <c r="AS47" s="77">
        <v>115.95627899999999</v>
      </c>
      <c r="AT47" s="77">
        <v>117.056279</v>
      </c>
      <c r="AU47" s="77">
        <v>104.556279</v>
      </c>
      <c r="AV47" s="77">
        <v>104.45627899999999</v>
      </c>
      <c r="AW47" s="77">
        <v>93.896278999999993</v>
      </c>
      <c r="AX47" s="77">
        <v>93.896278999999993</v>
      </c>
      <c r="AY47" s="77">
        <v>93.896278999999993</v>
      </c>
      <c r="AZ47" s="77">
        <v>93.950278999999995</v>
      </c>
      <c r="BA47" s="77">
        <v>135.81351255372158</v>
      </c>
      <c r="BB47" s="77">
        <v>147.02237723271952</v>
      </c>
      <c r="BC47" s="77">
        <v>151.33677900000001</v>
      </c>
      <c r="BD47" s="77">
        <v>169.16507899999999</v>
      </c>
      <c r="BE47" s="77">
        <v>200.09601958436679</v>
      </c>
      <c r="BF47" s="77">
        <v>223.73703874331659</v>
      </c>
      <c r="BG47" s="77">
        <v>243.86711157392818</v>
      </c>
      <c r="BH47" s="77">
        <v>741.8251640219047</v>
      </c>
      <c r="BI47" s="77">
        <v>1664.3245450095901</v>
      </c>
      <c r="BJ47" s="77">
        <v>1664.4455807166478</v>
      </c>
      <c r="BK47" s="77">
        <v>1687.8099582832756</v>
      </c>
      <c r="BL47" s="77">
        <v>1646.8671975667651</v>
      </c>
      <c r="BM47" s="77">
        <v>1857.469647599426</v>
      </c>
      <c r="BN47" s="77">
        <v>1811.5523648934866</v>
      </c>
      <c r="BO47" s="77">
        <v>1819.4632666605162</v>
      </c>
      <c r="BP47" s="77">
        <v>1812.2904051455612</v>
      </c>
      <c r="BQ47" s="77">
        <v>1696.6521285283959</v>
      </c>
      <c r="BR47" s="77">
        <v>1665.9910848666786</v>
      </c>
      <c r="BS47" s="77">
        <v>2308.5283578173548</v>
      </c>
      <c r="BT47" s="77">
        <v>2282.9535843010385</v>
      </c>
      <c r="BU47" s="77">
        <v>2268.152798806248</v>
      </c>
      <c r="BV47" s="77">
        <v>2296.4130666648666</v>
      </c>
      <c r="BW47" s="77">
        <v>2381.1366990534812</v>
      </c>
      <c r="BX47" s="77">
        <v>2524.7351969487704</v>
      </c>
      <c r="BY47" s="77">
        <v>2532.0714527610171</v>
      </c>
      <c r="BZ47" s="77">
        <v>2548.5063194331178</v>
      </c>
      <c r="CA47" s="77">
        <v>2509.2119912762</v>
      </c>
      <c r="CB47" s="77">
        <v>2006.8291744002588</v>
      </c>
      <c r="CC47" s="77">
        <v>1537.4571498467249</v>
      </c>
      <c r="CD47" s="77">
        <v>1536.3381761518042</v>
      </c>
      <c r="CE47" s="77">
        <v>1561.5018722852446</v>
      </c>
      <c r="CF47" s="77">
        <v>1557.6350202121325</v>
      </c>
      <c r="CG47" s="77">
        <v>1579.3620444499998</v>
      </c>
      <c r="CH47" s="77">
        <v>1464.2145522969704</v>
      </c>
      <c r="CI47" s="77">
        <v>1547.3059818002491</v>
      </c>
      <c r="CJ47" s="77">
        <v>1522.679019809688</v>
      </c>
      <c r="CK47" s="77">
        <v>1538.91588761002</v>
      </c>
      <c r="CL47" s="77">
        <v>1535.88474722</v>
      </c>
      <c r="CM47" s="77">
        <v>1338.9883452399999</v>
      </c>
      <c r="CN47" s="77">
        <v>1196.63938426</v>
      </c>
      <c r="CO47" s="77">
        <v>1133.6833688300001</v>
      </c>
      <c r="CP47" s="77">
        <v>1090.6573502900001</v>
      </c>
      <c r="CQ47" s="77">
        <v>1081.8152111499999</v>
      </c>
      <c r="CR47" s="77">
        <v>1067.28984939</v>
      </c>
      <c r="CS47" s="77">
        <v>1146.2376869099999</v>
      </c>
      <c r="CT47" s="77">
        <v>1142.1655566412501</v>
      </c>
    </row>
    <row r="48" spans="3:98" x14ac:dyDescent="0.25">
      <c r="E48" s="1" t="s">
        <v>53</v>
      </c>
      <c r="AP48" s="77">
        <v>4128.7007249144999</v>
      </c>
      <c r="AQ48" s="77">
        <v>4251.654437198813</v>
      </c>
      <c r="AR48" s="77">
        <v>3933.2288843091906</v>
      </c>
      <c r="AS48" s="77">
        <v>3892.4526238289209</v>
      </c>
      <c r="AT48" s="77">
        <v>3802.8806180879446</v>
      </c>
      <c r="AU48" s="77">
        <v>3741.9512934491549</v>
      </c>
      <c r="AV48" s="77">
        <v>3568.5603435884418</v>
      </c>
      <c r="AW48" s="77">
        <v>3745.6623261547506</v>
      </c>
      <c r="AX48" s="77">
        <v>3560.8028738854318</v>
      </c>
      <c r="AY48" s="77">
        <v>3886.2006656090412</v>
      </c>
      <c r="AZ48" s="77">
        <v>4692.3657073497716</v>
      </c>
      <c r="BA48" s="77">
        <v>5051.0811419759475</v>
      </c>
      <c r="BB48" s="77">
        <v>5046.4551694159836</v>
      </c>
      <c r="BC48" s="77">
        <v>5318.3540114942707</v>
      </c>
      <c r="BD48" s="77">
        <v>5491.7139875965931</v>
      </c>
      <c r="BE48" s="77">
        <v>6331.1057167427034</v>
      </c>
      <c r="BF48" s="77">
        <v>6699.6705891393485</v>
      </c>
      <c r="BG48" s="77">
        <v>6978.6230979472712</v>
      </c>
      <c r="BH48" s="77">
        <v>7438.9194866618427</v>
      </c>
      <c r="BI48" s="77">
        <v>8028.2921687013522</v>
      </c>
      <c r="BJ48" s="77">
        <v>8158.1038471501633</v>
      </c>
      <c r="BK48" s="77">
        <v>8639.216012726165</v>
      </c>
      <c r="BL48" s="77">
        <v>8810.2698405884021</v>
      </c>
      <c r="BM48" s="77">
        <v>9549.2041884801529</v>
      </c>
      <c r="BN48" s="77">
        <v>9597.5271421942616</v>
      </c>
      <c r="BO48" s="77">
        <v>10250.081192878051</v>
      </c>
      <c r="BP48" s="77">
        <v>10520.262951976656</v>
      </c>
      <c r="BQ48" s="77">
        <v>10977.60967974081</v>
      </c>
      <c r="BR48" s="77">
        <v>10608.19117233818</v>
      </c>
      <c r="BS48" s="77">
        <v>10387.690121623409</v>
      </c>
      <c r="BT48" s="77">
        <v>10142.993562952555</v>
      </c>
      <c r="BU48" s="77">
        <v>10629.487074997147</v>
      </c>
      <c r="BV48" s="77">
        <v>10936.868392676317</v>
      </c>
      <c r="BW48" s="77">
        <v>10733.255657398535</v>
      </c>
      <c r="BX48" s="77">
        <v>10843.881454954286</v>
      </c>
      <c r="BY48" s="77">
        <v>11206.741830699604</v>
      </c>
      <c r="BZ48" s="77">
        <v>10928.942222762587</v>
      </c>
      <c r="CA48" s="77">
        <v>11029.467350803705</v>
      </c>
      <c r="CB48" s="77">
        <v>10872.919162446671</v>
      </c>
      <c r="CC48" s="77">
        <v>10948.019769429809</v>
      </c>
      <c r="CD48" s="77">
        <v>10552.781224458955</v>
      </c>
      <c r="CE48" s="77">
        <v>10617.791069054825</v>
      </c>
      <c r="CF48" s="77">
        <v>10815.171511665829</v>
      </c>
      <c r="CG48" s="77">
        <v>10863.019454374118</v>
      </c>
      <c r="CH48" s="77">
        <v>11111.953016327729</v>
      </c>
      <c r="CI48" s="77">
        <v>9780.1310183507649</v>
      </c>
      <c r="CJ48" s="77">
        <v>9766.8490027416774</v>
      </c>
      <c r="CK48" s="77">
        <v>9846.5163908123413</v>
      </c>
      <c r="CL48" s="77">
        <v>8953.7581442552146</v>
      </c>
      <c r="CM48" s="77">
        <v>8678.0639160218416</v>
      </c>
      <c r="CN48" s="77">
        <v>8636.7546693813838</v>
      </c>
      <c r="CO48" s="77">
        <v>9077.8433983956766</v>
      </c>
      <c r="CP48" s="77">
        <v>9028.4823602629021</v>
      </c>
      <c r="CQ48" s="77">
        <v>9563.7747288785122</v>
      </c>
      <c r="CR48" s="77">
        <v>9869.002231716544</v>
      </c>
      <c r="CS48" s="77">
        <v>9817.3249089281471</v>
      </c>
      <c r="CT48" s="77">
        <v>9397.7461013976681</v>
      </c>
    </row>
    <row r="49" spans="3:98" x14ac:dyDescent="0.25">
      <c r="E49" s="1" t="s">
        <v>107</v>
      </c>
      <c r="AP49" s="77">
        <v>0</v>
      </c>
      <c r="AQ49" s="77">
        <v>0</v>
      </c>
      <c r="AR49" s="77">
        <v>0</v>
      </c>
      <c r="AS49" s="77">
        <v>0</v>
      </c>
      <c r="AT49" s="77">
        <v>0</v>
      </c>
      <c r="AU49" s="77">
        <v>0</v>
      </c>
      <c r="AV49" s="77">
        <v>0</v>
      </c>
      <c r="AW49" s="77">
        <v>0</v>
      </c>
      <c r="AX49" s="77">
        <v>0</v>
      </c>
      <c r="AY49" s="77">
        <v>0</v>
      </c>
      <c r="AZ49" s="77">
        <v>0</v>
      </c>
      <c r="BA49" s="77">
        <v>0</v>
      </c>
      <c r="BB49" s="77">
        <v>0</v>
      </c>
      <c r="BC49" s="77">
        <v>0</v>
      </c>
      <c r="BD49" s="77">
        <v>0</v>
      </c>
      <c r="BE49" s="77">
        <v>0</v>
      </c>
      <c r="BF49" s="77">
        <v>0</v>
      </c>
      <c r="BG49" s="77">
        <v>0</v>
      </c>
      <c r="BH49" s="77">
        <v>0</v>
      </c>
      <c r="BI49" s="77">
        <v>0</v>
      </c>
      <c r="BJ49" s="77">
        <v>0</v>
      </c>
      <c r="BK49" s="77">
        <v>0</v>
      </c>
      <c r="BL49" s="77">
        <v>0</v>
      </c>
      <c r="BM49" s="77">
        <v>0</v>
      </c>
      <c r="BN49" s="77">
        <v>0</v>
      </c>
      <c r="BO49" s="77">
        <v>0</v>
      </c>
      <c r="BP49" s="77">
        <v>0</v>
      </c>
      <c r="BQ49" s="77">
        <v>0</v>
      </c>
      <c r="BR49" s="77">
        <v>0</v>
      </c>
      <c r="BS49" s="77">
        <v>0</v>
      </c>
      <c r="BT49" s="77">
        <v>0</v>
      </c>
      <c r="BU49" s="77">
        <v>0</v>
      </c>
      <c r="BV49" s="77">
        <v>0</v>
      </c>
      <c r="BW49" s="77">
        <v>0</v>
      </c>
      <c r="BX49" s="77">
        <v>0</v>
      </c>
      <c r="BY49" s="77">
        <v>0</v>
      </c>
      <c r="BZ49" s="77">
        <v>0</v>
      </c>
      <c r="CA49" s="77">
        <v>0</v>
      </c>
      <c r="CB49" s="77">
        <v>0</v>
      </c>
      <c r="CC49" s="77">
        <v>0</v>
      </c>
      <c r="CD49" s="77">
        <v>0</v>
      </c>
      <c r="CE49" s="77">
        <v>0</v>
      </c>
      <c r="CF49" s="77">
        <v>0</v>
      </c>
      <c r="CG49" s="77">
        <v>0</v>
      </c>
      <c r="CH49" s="77">
        <v>0</v>
      </c>
      <c r="CI49" s="77">
        <v>0</v>
      </c>
      <c r="CJ49" s="77">
        <v>0</v>
      </c>
      <c r="CK49" s="77">
        <v>0</v>
      </c>
      <c r="CL49" s="77">
        <v>0</v>
      </c>
      <c r="CM49" s="77">
        <v>0</v>
      </c>
      <c r="CN49" s="77">
        <v>0</v>
      </c>
      <c r="CO49" s="77">
        <v>0</v>
      </c>
      <c r="CP49" s="77">
        <v>0</v>
      </c>
      <c r="CQ49" s="77">
        <v>0</v>
      </c>
      <c r="CR49" s="77">
        <v>0</v>
      </c>
      <c r="CS49" s="77">
        <v>0</v>
      </c>
      <c r="CT49" s="77">
        <v>0</v>
      </c>
    </row>
    <row r="50" spans="3:98" x14ac:dyDescent="0.25">
      <c r="E50" s="1" t="s">
        <v>54</v>
      </c>
      <c r="AP50" s="77">
        <v>18.5</v>
      </c>
      <c r="AQ50" s="77">
        <v>15.1</v>
      </c>
      <c r="AR50" s="77">
        <v>16.100000000000001</v>
      </c>
      <c r="AS50" s="77">
        <v>12.5</v>
      </c>
      <c r="AT50" s="77">
        <v>15</v>
      </c>
      <c r="AU50" s="77">
        <v>12.3</v>
      </c>
      <c r="AV50" s="77">
        <v>13.7</v>
      </c>
      <c r="AW50" s="77">
        <v>12.2</v>
      </c>
      <c r="AX50" s="77">
        <v>14.100000000000001</v>
      </c>
      <c r="AY50" s="77">
        <v>11.2</v>
      </c>
      <c r="AZ50" s="77">
        <v>15.5</v>
      </c>
      <c r="BA50" s="77">
        <v>33.589999999999996</v>
      </c>
      <c r="BB50" s="77">
        <v>16.599999999999998</v>
      </c>
      <c r="BC50" s="77">
        <v>18.5</v>
      </c>
      <c r="BD50" s="77">
        <v>18.64</v>
      </c>
      <c r="BE50" s="77">
        <v>26.8</v>
      </c>
      <c r="BF50" s="77">
        <v>32.700000000000003</v>
      </c>
      <c r="BG50" s="77">
        <v>25.9</v>
      </c>
      <c r="BH50" s="77">
        <v>31.7</v>
      </c>
      <c r="BI50" s="77">
        <v>27.6</v>
      </c>
      <c r="BJ50" s="77">
        <v>38.799999999999997</v>
      </c>
      <c r="BK50" s="77">
        <v>33</v>
      </c>
      <c r="BL50" s="77">
        <v>48</v>
      </c>
      <c r="BM50" s="77">
        <v>32</v>
      </c>
      <c r="BN50" s="77">
        <v>47.1</v>
      </c>
      <c r="BO50" s="77">
        <v>35.5</v>
      </c>
      <c r="BP50" s="77">
        <v>52.8</v>
      </c>
      <c r="BQ50" s="77">
        <v>38.799999999999997</v>
      </c>
      <c r="BR50" s="77">
        <v>55</v>
      </c>
      <c r="BS50" s="77">
        <v>39.6</v>
      </c>
      <c r="BT50" s="77">
        <v>48.6</v>
      </c>
      <c r="BU50" s="77">
        <v>41.2</v>
      </c>
      <c r="BV50" s="77">
        <v>51.400000000000006</v>
      </c>
      <c r="BW50" s="77">
        <v>43.5</v>
      </c>
      <c r="BX50" s="77">
        <v>57.3</v>
      </c>
      <c r="BY50" s="77">
        <v>44</v>
      </c>
      <c r="BZ50" s="77">
        <v>60.1</v>
      </c>
      <c r="CA50" s="77">
        <v>56.21</v>
      </c>
      <c r="CB50" s="77">
        <v>74.22</v>
      </c>
      <c r="CC50" s="77">
        <v>57.03</v>
      </c>
      <c r="CD50" s="77">
        <v>73.69</v>
      </c>
      <c r="CE50" s="77">
        <v>54.349999999999994</v>
      </c>
      <c r="CF50" s="77">
        <v>65.27</v>
      </c>
      <c r="CG50" s="77">
        <v>52.46</v>
      </c>
      <c r="CH50" s="77">
        <v>64.64</v>
      </c>
      <c r="CI50" s="77">
        <v>46.309999999999995</v>
      </c>
      <c r="CJ50" s="77">
        <v>48.3</v>
      </c>
      <c r="CK50" s="77">
        <v>34.020000000000003</v>
      </c>
      <c r="CL50" s="77">
        <v>38.839999999999996</v>
      </c>
      <c r="CM50" s="77">
        <v>35</v>
      </c>
      <c r="CN50" s="77">
        <v>37.050000000000004</v>
      </c>
      <c r="CO50" s="77">
        <v>29.65</v>
      </c>
      <c r="CP50" s="77">
        <v>38.519999999999996</v>
      </c>
      <c r="CQ50" s="77">
        <v>38.75</v>
      </c>
      <c r="CR50" s="77">
        <v>53.46</v>
      </c>
      <c r="CS50" s="77">
        <v>63.230000000000004</v>
      </c>
      <c r="CT50" s="77">
        <v>73.069999999999993</v>
      </c>
    </row>
    <row r="51" spans="3:98" x14ac:dyDescent="0.25">
      <c r="C51" s="1" t="s">
        <v>48</v>
      </c>
      <c r="AP51" s="77">
        <v>14012.543879553319</v>
      </c>
      <c r="AQ51" s="77">
        <v>13636.836671598208</v>
      </c>
      <c r="AR51" s="77">
        <v>13896.400702142879</v>
      </c>
      <c r="AS51" s="77">
        <v>14438.952319736196</v>
      </c>
      <c r="AT51" s="77">
        <v>14559.127511310438</v>
      </c>
      <c r="AU51" s="77">
        <v>14804.312848644349</v>
      </c>
      <c r="AV51" s="77">
        <v>14939.18694003336</v>
      </c>
      <c r="AW51" s="77">
        <v>15794.918250818431</v>
      </c>
      <c r="AX51" s="77">
        <v>16150.082926833351</v>
      </c>
      <c r="AY51" s="77">
        <v>16778.008717973502</v>
      </c>
      <c r="AZ51" s="77">
        <v>17306.306342940523</v>
      </c>
      <c r="BA51" s="77">
        <v>18200.167024266255</v>
      </c>
      <c r="BB51" s="77">
        <v>19145.737367014921</v>
      </c>
      <c r="BC51" s="77">
        <v>19000.31735809728</v>
      </c>
      <c r="BD51" s="77">
        <v>19190.920082544235</v>
      </c>
      <c r="BE51" s="77">
        <v>19885.121464809105</v>
      </c>
      <c r="BF51" s="77">
        <v>20167.993801784505</v>
      </c>
      <c r="BG51" s="77">
        <v>20482.718032264031</v>
      </c>
      <c r="BH51" s="77">
        <v>20425.081681803145</v>
      </c>
      <c r="BI51" s="77">
        <v>20966.064962229109</v>
      </c>
      <c r="BJ51" s="77">
        <v>21472.74219600483</v>
      </c>
      <c r="BK51" s="77">
        <v>21493.497779930207</v>
      </c>
      <c r="BL51" s="77">
        <v>21469.321959730434</v>
      </c>
      <c r="BM51" s="77">
        <v>21066.754773295936</v>
      </c>
      <c r="BN51" s="77">
        <v>20433.731929749221</v>
      </c>
      <c r="BO51" s="77">
        <v>20395.623508390487</v>
      </c>
      <c r="BP51" s="77">
        <v>20599.883604104547</v>
      </c>
      <c r="BQ51" s="77">
        <v>20973.780379751694</v>
      </c>
      <c r="BR51" s="77">
        <v>21156.390036939636</v>
      </c>
      <c r="BS51" s="77">
        <v>21101.162122356214</v>
      </c>
      <c r="BT51" s="77">
        <v>21233.786994040889</v>
      </c>
      <c r="BU51" s="77">
        <v>21656.692865440011</v>
      </c>
      <c r="BV51" s="77">
        <v>22119.244836262544</v>
      </c>
      <c r="BW51" s="77">
        <v>22565.139113976391</v>
      </c>
      <c r="BX51" s="77">
        <v>22605.033562958699</v>
      </c>
      <c r="BY51" s="77">
        <v>22796.200278423072</v>
      </c>
      <c r="BZ51" s="77">
        <v>22310.14564861207</v>
      </c>
      <c r="CA51" s="77">
        <v>22961.84627482716</v>
      </c>
      <c r="CB51" s="77">
        <v>23011.977331701557</v>
      </c>
      <c r="CC51" s="77">
        <v>22120.321859661854</v>
      </c>
      <c r="CD51" s="77">
        <v>21477.521172470744</v>
      </c>
      <c r="CE51" s="77">
        <v>21246.108957898068</v>
      </c>
      <c r="CF51" s="77">
        <v>21178.165170700795</v>
      </c>
      <c r="CG51" s="77">
        <v>21391.378275718205</v>
      </c>
      <c r="CH51" s="77">
        <v>21315.733184378281</v>
      </c>
      <c r="CI51" s="77">
        <v>21599.735176309354</v>
      </c>
      <c r="CJ51" s="77">
        <v>21290.260081940571</v>
      </c>
      <c r="CK51" s="77">
        <v>20879.512390251715</v>
      </c>
      <c r="CL51" s="77">
        <v>21485.557682353192</v>
      </c>
      <c r="CM51" s="77">
        <v>21789.199386316468</v>
      </c>
      <c r="CN51" s="77">
        <v>21470.965459973417</v>
      </c>
      <c r="CO51" s="77">
        <v>21597.054758322745</v>
      </c>
      <c r="CP51" s="77">
        <v>22736.697370312981</v>
      </c>
      <c r="CQ51" s="77">
        <v>21719.36834582661</v>
      </c>
      <c r="CR51" s="77">
        <v>21502.182843536892</v>
      </c>
      <c r="CS51" s="77">
        <v>21773.732583562854</v>
      </c>
      <c r="CT51" s="77">
        <v>22652.455826323989</v>
      </c>
    </row>
    <row r="52" spans="3:98" x14ac:dyDescent="0.25">
      <c r="D52" s="1" t="s">
        <v>51</v>
      </c>
      <c r="AP52" s="77">
        <v>4052.1480452725227</v>
      </c>
      <c r="AQ52" s="77">
        <v>3871.4804156483028</v>
      </c>
      <c r="AR52" s="77">
        <v>3972.645376145977</v>
      </c>
      <c r="AS52" s="77">
        <v>4234.2515681852819</v>
      </c>
      <c r="AT52" s="77">
        <v>4121.3584982703997</v>
      </c>
      <c r="AU52" s="77">
        <v>4190.536269959427</v>
      </c>
      <c r="AV52" s="77">
        <v>4178.7580819368077</v>
      </c>
      <c r="AW52" s="77">
        <v>4312.0960146644684</v>
      </c>
      <c r="AX52" s="77">
        <v>4466.9594305272813</v>
      </c>
      <c r="AY52" s="77">
        <v>4678.1408809730538</v>
      </c>
      <c r="AZ52" s="77">
        <v>4558.3522088709406</v>
      </c>
      <c r="BA52" s="77">
        <v>4795.6863079036257</v>
      </c>
      <c r="BB52" s="77">
        <v>5010.6650988822139</v>
      </c>
      <c r="BC52" s="77">
        <v>4525.760303697044</v>
      </c>
      <c r="BD52" s="77">
        <v>4607.4770856931891</v>
      </c>
      <c r="BE52" s="77">
        <v>4837.3403087462857</v>
      </c>
      <c r="BF52" s="77">
        <v>4670.6613573809318</v>
      </c>
      <c r="BG52" s="77">
        <v>4703.8257153103759</v>
      </c>
      <c r="BH52" s="77">
        <v>4716.0555480611083</v>
      </c>
      <c r="BI52" s="77">
        <v>4794.0780803077832</v>
      </c>
      <c r="BJ52" s="77">
        <v>4978.6805303066067</v>
      </c>
      <c r="BK52" s="77">
        <v>4733.4126683597069</v>
      </c>
      <c r="BL52" s="77">
        <v>4413.4839313346783</v>
      </c>
      <c r="BM52" s="77">
        <v>4274.8068714015189</v>
      </c>
      <c r="BN52" s="77">
        <v>3716.3023137505752</v>
      </c>
      <c r="BO52" s="77">
        <v>3446.4574159494855</v>
      </c>
      <c r="BP52" s="77">
        <v>3274.7616554824745</v>
      </c>
      <c r="BQ52" s="77">
        <v>3145.3584580063175</v>
      </c>
      <c r="BR52" s="77">
        <v>3295.911958611367</v>
      </c>
      <c r="BS52" s="77">
        <v>3077.8151208198792</v>
      </c>
      <c r="BT52" s="77">
        <v>2964.7971254038362</v>
      </c>
      <c r="BU52" s="77">
        <v>3080.7318359758428</v>
      </c>
      <c r="BV52" s="77">
        <v>3260.788139585572</v>
      </c>
      <c r="BW52" s="77">
        <v>3205.8123183397624</v>
      </c>
      <c r="BX52" s="77">
        <v>3152.9975147297619</v>
      </c>
      <c r="BY52" s="77">
        <v>3239.9198796539422</v>
      </c>
      <c r="BZ52" s="77">
        <v>3105.0801026503423</v>
      </c>
      <c r="CA52" s="77">
        <v>3604.4114157527129</v>
      </c>
      <c r="CB52" s="77">
        <v>3640.6779675903422</v>
      </c>
      <c r="CC52" s="77">
        <v>3244.9323042927867</v>
      </c>
      <c r="CD52" s="77">
        <v>2855.6767541896229</v>
      </c>
      <c r="CE52" s="77">
        <v>2893.1578105601675</v>
      </c>
      <c r="CF52" s="77">
        <v>3005.3769680900896</v>
      </c>
      <c r="CG52" s="77">
        <v>3048.4309472000896</v>
      </c>
      <c r="CH52" s="77">
        <v>2920.5877766099543</v>
      </c>
      <c r="CI52" s="77">
        <v>3018.3836925981745</v>
      </c>
      <c r="CJ52" s="77">
        <v>3317.4563557866986</v>
      </c>
      <c r="CK52" s="77">
        <v>3620.7875536666302</v>
      </c>
      <c r="CL52" s="77">
        <v>3779.6679167968327</v>
      </c>
      <c r="CM52" s="77">
        <v>4024.5796591942171</v>
      </c>
      <c r="CN52" s="77">
        <v>3990.2799763702938</v>
      </c>
      <c r="CO52" s="77">
        <v>4605.2742075102942</v>
      </c>
      <c r="CP52" s="77">
        <v>5111.4597324680044</v>
      </c>
      <c r="CQ52" s="77">
        <v>4814.4867783768859</v>
      </c>
      <c r="CR52" s="77">
        <v>5057.5940428968852</v>
      </c>
      <c r="CS52" s="77">
        <v>5497.3764706478851</v>
      </c>
      <c r="CT52" s="77">
        <v>6145.6568038178848</v>
      </c>
    </row>
    <row r="53" spans="3:98" x14ac:dyDescent="0.25">
      <c r="E53" s="1" t="s">
        <v>55</v>
      </c>
      <c r="AP53" s="77">
        <v>0</v>
      </c>
      <c r="AQ53" s="77">
        <v>0</v>
      </c>
      <c r="AR53" s="77">
        <v>0</v>
      </c>
      <c r="AS53" s="77">
        <v>0</v>
      </c>
      <c r="AT53" s="77">
        <v>0</v>
      </c>
      <c r="AU53" s="77">
        <v>0</v>
      </c>
      <c r="AV53" s="77">
        <v>0</v>
      </c>
      <c r="AW53" s="77">
        <v>0</v>
      </c>
      <c r="AX53" s="77">
        <v>0</v>
      </c>
      <c r="AY53" s="77">
        <v>0</v>
      </c>
      <c r="AZ53" s="77">
        <v>0</v>
      </c>
      <c r="BA53" s="77">
        <v>0</v>
      </c>
      <c r="BB53" s="77">
        <v>0</v>
      </c>
      <c r="BC53" s="77">
        <v>0</v>
      </c>
      <c r="BD53" s="77">
        <v>0</v>
      </c>
      <c r="BE53" s="77">
        <v>0</v>
      </c>
      <c r="BF53" s="77">
        <v>0</v>
      </c>
      <c r="BG53" s="77">
        <v>0</v>
      </c>
      <c r="BH53" s="77">
        <v>0</v>
      </c>
      <c r="BI53" s="77">
        <v>0</v>
      </c>
      <c r="BJ53" s="77">
        <v>0</v>
      </c>
      <c r="BK53" s="77">
        <v>0</v>
      </c>
      <c r="BL53" s="77">
        <v>0</v>
      </c>
      <c r="BM53" s="77">
        <v>0</v>
      </c>
      <c r="BN53" s="77">
        <v>0</v>
      </c>
      <c r="BO53" s="77">
        <v>0</v>
      </c>
      <c r="BP53" s="77">
        <v>0</v>
      </c>
      <c r="BQ53" s="77">
        <v>0</v>
      </c>
      <c r="BR53" s="77">
        <v>0</v>
      </c>
      <c r="BS53" s="77">
        <v>0</v>
      </c>
      <c r="BT53" s="77">
        <v>0</v>
      </c>
      <c r="BU53" s="77">
        <v>0</v>
      </c>
      <c r="BV53" s="77">
        <v>0</v>
      </c>
      <c r="BW53" s="77">
        <v>0</v>
      </c>
      <c r="BX53" s="77">
        <v>0</v>
      </c>
      <c r="BY53" s="77">
        <v>0</v>
      </c>
      <c r="BZ53" s="77">
        <v>0</v>
      </c>
      <c r="CA53" s="77">
        <v>0</v>
      </c>
      <c r="CB53" s="77">
        <v>0</v>
      </c>
      <c r="CC53" s="77">
        <v>0</v>
      </c>
      <c r="CD53" s="77">
        <v>0</v>
      </c>
      <c r="CE53" s="77">
        <v>0</v>
      </c>
      <c r="CF53" s="77">
        <v>0</v>
      </c>
      <c r="CG53" s="77">
        <v>0</v>
      </c>
      <c r="CH53" s="77">
        <v>0</v>
      </c>
      <c r="CI53" s="77">
        <v>0</v>
      </c>
      <c r="CJ53" s="77">
        <v>0</v>
      </c>
      <c r="CK53" s="77">
        <v>0</v>
      </c>
      <c r="CL53" s="77">
        <v>0</v>
      </c>
      <c r="CM53" s="77">
        <v>0</v>
      </c>
      <c r="CN53" s="77">
        <v>0</v>
      </c>
      <c r="CO53" s="77">
        <v>0</v>
      </c>
      <c r="CP53" s="77">
        <v>0</v>
      </c>
      <c r="CQ53" s="77">
        <v>0</v>
      </c>
      <c r="CR53" s="77">
        <v>0</v>
      </c>
      <c r="CS53" s="77">
        <v>0</v>
      </c>
      <c r="CT53" s="77">
        <v>0</v>
      </c>
    </row>
    <row r="54" spans="3:98" x14ac:dyDescent="0.25">
      <c r="E54" s="1" t="s">
        <v>78</v>
      </c>
      <c r="AP54" s="77">
        <v>0</v>
      </c>
      <c r="AQ54" s="77">
        <v>0</v>
      </c>
      <c r="AR54" s="77">
        <v>0</v>
      </c>
      <c r="AS54" s="77">
        <v>0</v>
      </c>
      <c r="AT54" s="77">
        <v>0</v>
      </c>
      <c r="AU54" s="77">
        <v>0</v>
      </c>
      <c r="AV54" s="77">
        <v>0</v>
      </c>
      <c r="AW54" s="77">
        <v>0</v>
      </c>
      <c r="AX54" s="77">
        <v>0</v>
      </c>
      <c r="AY54" s="77">
        <v>0</v>
      </c>
      <c r="AZ54" s="77">
        <v>0</v>
      </c>
      <c r="BA54" s="77">
        <v>0</v>
      </c>
      <c r="BB54" s="77">
        <v>0</v>
      </c>
      <c r="BC54" s="77">
        <v>0</v>
      </c>
      <c r="BD54" s="77">
        <v>0</v>
      </c>
      <c r="BE54" s="77">
        <v>0</v>
      </c>
      <c r="BF54" s="77">
        <v>0</v>
      </c>
      <c r="BG54" s="77">
        <v>0</v>
      </c>
      <c r="BH54" s="77">
        <v>0</v>
      </c>
      <c r="BI54" s="77">
        <v>0</v>
      </c>
      <c r="BJ54" s="77">
        <v>0</v>
      </c>
      <c r="BK54" s="77">
        <v>0</v>
      </c>
      <c r="BL54" s="77">
        <v>0</v>
      </c>
      <c r="BM54" s="77">
        <v>0</v>
      </c>
      <c r="BN54" s="77">
        <v>0</v>
      </c>
      <c r="BO54" s="77">
        <v>0</v>
      </c>
      <c r="BP54" s="77">
        <v>0</v>
      </c>
      <c r="BQ54" s="77">
        <v>0</v>
      </c>
      <c r="BR54" s="77">
        <v>0</v>
      </c>
      <c r="BS54" s="77">
        <v>0</v>
      </c>
      <c r="BT54" s="77">
        <v>0</v>
      </c>
      <c r="BU54" s="77">
        <v>0</v>
      </c>
      <c r="BV54" s="77">
        <v>0</v>
      </c>
      <c r="BW54" s="77">
        <v>0</v>
      </c>
      <c r="BX54" s="77">
        <v>0</v>
      </c>
      <c r="BY54" s="77">
        <v>0</v>
      </c>
      <c r="BZ54" s="77">
        <v>0</v>
      </c>
      <c r="CA54" s="77">
        <v>0</v>
      </c>
      <c r="CB54" s="77">
        <v>0</v>
      </c>
      <c r="CC54" s="77">
        <v>0</v>
      </c>
      <c r="CD54" s="77">
        <v>0</v>
      </c>
      <c r="CE54" s="77">
        <v>0</v>
      </c>
      <c r="CF54" s="77">
        <v>0</v>
      </c>
      <c r="CG54" s="77">
        <v>0</v>
      </c>
      <c r="CH54" s="77">
        <v>0</v>
      </c>
      <c r="CI54" s="77">
        <v>0</v>
      </c>
      <c r="CJ54" s="77">
        <v>0</v>
      </c>
      <c r="CK54" s="77">
        <v>0</v>
      </c>
      <c r="CL54" s="77">
        <v>0</v>
      </c>
      <c r="CM54" s="77">
        <v>0</v>
      </c>
      <c r="CN54" s="77">
        <v>0</v>
      </c>
      <c r="CO54" s="77">
        <v>0</v>
      </c>
      <c r="CP54" s="77">
        <v>0</v>
      </c>
      <c r="CQ54" s="77">
        <v>0</v>
      </c>
      <c r="CR54" s="77">
        <v>0</v>
      </c>
      <c r="CS54" s="77">
        <v>0</v>
      </c>
      <c r="CT54" s="77">
        <v>0</v>
      </c>
    </row>
    <row r="55" spans="3:98" x14ac:dyDescent="0.25">
      <c r="E55" s="1" t="s">
        <v>53</v>
      </c>
      <c r="AP55" s="77">
        <v>1321.6996722515389</v>
      </c>
      <c r="AQ55" s="77">
        <v>1179.1085275675389</v>
      </c>
      <c r="AR55" s="77">
        <v>1137.720274787539</v>
      </c>
      <c r="AS55" s="77">
        <v>1130.4417322425388</v>
      </c>
      <c r="AT55" s="77">
        <v>1212.4904887348723</v>
      </c>
      <c r="AU55" s="77">
        <v>1143.067924541539</v>
      </c>
      <c r="AV55" s="77">
        <v>1095.873134549531</v>
      </c>
      <c r="AW55" s="77">
        <v>1251.0578865129253</v>
      </c>
      <c r="AX55" s="77">
        <v>1357.6764360929251</v>
      </c>
      <c r="AY55" s="77">
        <v>1241.0598797029252</v>
      </c>
      <c r="AZ55" s="77">
        <v>1216.9930811879251</v>
      </c>
      <c r="BA55" s="77">
        <v>1328.9092969627504</v>
      </c>
      <c r="BB55" s="77">
        <v>1501.8840194775648</v>
      </c>
      <c r="BC55" s="77">
        <v>1214.3299946179011</v>
      </c>
      <c r="BD55" s="77">
        <v>1208.7695052779011</v>
      </c>
      <c r="BE55" s="77">
        <v>1138.0476856079254</v>
      </c>
      <c r="BF55" s="77">
        <v>1146.2005805913022</v>
      </c>
      <c r="BG55" s="77">
        <v>1194.973040657901</v>
      </c>
      <c r="BH55" s="77">
        <v>1147.491878657901</v>
      </c>
      <c r="BI55" s="77">
        <v>1321.836421947901</v>
      </c>
      <c r="BJ55" s="77">
        <v>1637.753416547901</v>
      </c>
      <c r="BK55" s="77">
        <v>1494.074901047901</v>
      </c>
      <c r="BL55" s="77">
        <v>1248.173314987901</v>
      </c>
      <c r="BM55" s="77">
        <v>1235.1869282379009</v>
      </c>
      <c r="BN55" s="77">
        <v>1272.7665583379012</v>
      </c>
      <c r="BO55" s="77">
        <v>1176.4031509579011</v>
      </c>
      <c r="BP55" s="77">
        <v>1105.3117217279253</v>
      </c>
      <c r="BQ55" s="77">
        <v>1005.6299270379253</v>
      </c>
      <c r="BR55" s="77">
        <v>1140.8773212079252</v>
      </c>
      <c r="BS55" s="77">
        <v>1006.3935596879253</v>
      </c>
      <c r="BT55" s="77">
        <v>862.14778049792517</v>
      </c>
      <c r="BU55" s="77">
        <v>879.54420278902114</v>
      </c>
      <c r="BV55" s="77">
        <v>970.42707292792522</v>
      </c>
      <c r="BW55" s="77">
        <v>952.18155688792513</v>
      </c>
      <c r="BX55" s="77">
        <v>855.37069502792519</v>
      </c>
      <c r="BY55" s="77">
        <v>757.12237676792518</v>
      </c>
      <c r="BZ55" s="77">
        <v>832.48667927792519</v>
      </c>
      <c r="CA55" s="77">
        <v>1022.9020176902955</v>
      </c>
      <c r="CB55" s="77">
        <v>1187.9814787879252</v>
      </c>
      <c r="CC55" s="77">
        <v>947.12940055041645</v>
      </c>
      <c r="CD55" s="77">
        <v>978.07040895738078</v>
      </c>
      <c r="CE55" s="77">
        <v>975.43891169792516</v>
      </c>
      <c r="CF55" s="77">
        <v>1009.1197175979254</v>
      </c>
      <c r="CG55" s="77">
        <v>942.03967080792518</v>
      </c>
      <c r="CH55" s="77">
        <v>944.1686037279253</v>
      </c>
      <c r="CI55" s="77">
        <v>989.73311267940073</v>
      </c>
      <c r="CJ55" s="77">
        <v>980.73614245792521</v>
      </c>
      <c r="CK55" s="77">
        <v>1038.8481457479249</v>
      </c>
      <c r="CL55" s="77">
        <v>1031.4638549879253</v>
      </c>
      <c r="CM55" s="77">
        <v>946.59581649970028</v>
      </c>
      <c r="CN55" s="77">
        <v>774.77544838984954</v>
      </c>
      <c r="CO55" s="77">
        <v>931.42089381984943</v>
      </c>
      <c r="CP55" s="77">
        <v>1090.0290269797001</v>
      </c>
      <c r="CQ55" s="77">
        <v>1054.6932956397004</v>
      </c>
      <c r="CR55" s="77">
        <v>1049.1231251497002</v>
      </c>
      <c r="CS55" s="77">
        <v>1290.3840659597004</v>
      </c>
      <c r="CT55" s="77">
        <v>1513.0078718997001</v>
      </c>
    </row>
    <row r="56" spans="3:98" x14ac:dyDescent="0.25">
      <c r="E56" s="1" t="s">
        <v>107</v>
      </c>
      <c r="AP56" s="77">
        <v>2286.5558096034133</v>
      </c>
      <c r="AQ56" s="77">
        <v>2221.570046832433</v>
      </c>
      <c r="AR56" s="77">
        <v>2318.6402601101076</v>
      </c>
      <c r="AS56" s="77">
        <v>2644.5220946944123</v>
      </c>
      <c r="AT56" s="77">
        <v>2472.0512682871968</v>
      </c>
      <c r="AU56" s="77">
        <v>2628.030937502891</v>
      </c>
      <c r="AV56" s="77">
        <v>2625.5915394722797</v>
      </c>
      <c r="AW56" s="77">
        <v>2651.661720236546</v>
      </c>
      <c r="AX56" s="77">
        <v>2696.3825865193585</v>
      </c>
      <c r="AY56" s="77">
        <v>2993.9675933551312</v>
      </c>
      <c r="AZ56" s="77">
        <v>2899.5087197680182</v>
      </c>
      <c r="BA56" s="77">
        <v>3114.050603025878</v>
      </c>
      <c r="BB56" s="77">
        <v>3140.8641394296524</v>
      </c>
      <c r="BC56" s="77">
        <v>2903.3543442741457</v>
      </c>
      <c r="BD56" s="77">
        <v>3006.1685746302905</v>
      </c>
      <c r="BE56" s="77">
        <v>3334.5027096833642</v>
      </c>
      <c r="BF56" s="77">
        <v>3186.9492633346326</v>
      </c>
      <c r="BG56" s="77">
        <v>3206.7699611974786</v>
      </c>
      <c r="BH56" s="77">
        <v>3285.4369559482102</v>
      </c>
      <c r="BI56" s="77">
        <v>3203.4139449048853</v>
      </c>
      <c r="BJ56" s="77">
        <v>3047.1634003037079</v>
      </c>
      <c r="BK56" s="77">
        <v>2946.820053856809</v>
      </c>
      <c r="BL56" s="77">
        <v>2878.4239028917805</v>
      </c>
      <c r="BM56" s="77">
        <v>2757.0442297086215</v>
      </c>
      <c r="BN56" s="77">
        <v>2310.1861355225724</v>
      </c>
      <c r="BO56" s="77">
        <v>2205.6332111584497</v>
      </c>
      <c r="BP56" s="77">
        <v>2083.3599525059717</v>
      </c>
      <c r="BQ56" s="77">
        <v>2045.2326984164711</v>
      </c>
      <c r="BR56" s="77">
        <v>2056.315383241521</v>
      </c>
      <c r="BS56" s="77">
        <v>1971.8822370300327</v>
      </c>
      <c r="BT56" s="77">
        <v>1999.8883351739898</v>
      </c>
      <c r="BU56" s="77">
        <v>2098.8353036049007</v>
      </c>
      <c r="BV56" s="77">
        <v>2191.1747370757253</v>
      </c>
      <c r="BW56" s="77">
        <v>2153.8854318699155</v>
      </c>
      <c r="BX56" s="77">
        <v>2199.2644901199155</v>
      </c>
      <c r="BY56" s="77">
        <v>2382.4851733040955</v>
      </c>
      <c r="BZ56" s="77">
        <v>2173.9686737904958</v>
      </c>
      <c r="CA56" s="77">
        <v>2483.0242284804958</v>
      </c>
      <c r="CB56" s="77">
        <v>2354.2668992204958</v>
      </c>
      <c r="CC56" s="77">
        <v>2199.5573141604491</v>
      </c>
      <c r="CD56" s="77">
        <v>1779.240335650321</v>
      </c>
      <c r="CE56" s="77">
        <v>1819.5884692803209</v>
      </c>
      <c r="CF56" s="77">
        <v>1898.7104009102429</v>
      </c>
      <c r="CG56" s="77">
        <v>2007.6894268102433</v>
      </c>
      <c r="CH56" s="77">
        <v>1876.2139033001081</v>
      </c>
      <c r="CI56" s="77">
        <v>1921.2893103368526</v>
      </c>
      <c r="CJ56" s="77">
        <v>2078.4459437468527</v>
      </c>
      <c r="CK56" s="77">
        <v>2321.4731383367839</v>
      </c>
      <c r="CL56" s="77">
        <v>2506.2731840269867</v>
      </c>
      <c r="CM56" s="77">
        <v>2877.3296286525956</v>
      </c>
      <c r="CN56" s="77">
        <v>3049.9341369285235</v>
      </c>
      <c r="CO56" s="77">
        <v>3563.5122058685229</v>
      </c>
      <c r="CP56" s="77">
        <v>3909.2721379663831</v>
      </c>
      <c r="CQ56" s="77">
        <v>3647.7883382652644</v>
      </c>
      <c r="CR56" s="77">
        <v>3896.9955860852633</v>
      </c>
      <c r="CS56" s="77">
        <v>4095.4135928262635</v>
      </c>
      <c r="CT56" s="77">
        <v>4520.9890403162635</v>
      </c>
    </row>
    <row r="57" spans="3:98" x14ac:dyDescent="0.25">
      <c r="E57" s="1" t="s">
        <v>54</v>
      </c>
      <c r="AP57" s="77">
        <v>443.89256341757022</v>
      </c>
      <c r="AQ57" s="77">
        <v>470.80184124833056</v>
      </c>
      <c r="AR57" s="77">
        <v>516.28484124833051</v>
      </c>
      <c r="AS57" s="77">
        <v>459.28774124833058</v>
      </c>
      <c r="AT57" s="77">
        <v>436.81674124833057</v>
      </c>
      <c r="AU57" s="77">
        <v>419.43740791499721</v>
      </c>
      <c r="AV57" s="77">
        <v>457.29340791499726</v>
      </c>
      <c r="AW57" s="77">
        <v>409.37640791499723</v>
      </c>
      <c r="AX57" s="77">
        <v>412.90040791499723</v>
      </c>
      <c r="AY57" s="77">
        <v>443.1134079149972</v>
      </c>
      <c r="AZ57" s="77">
        <v>441.85040791499722</v>
      </c>
      <c r="BA57" s="77">
        <v>352.7264079149972</v>
      </c>
      <c r="BB57" s="77">
        <v>367.91693997499721</v>
      </c>
      <c r="BC57" s="77">
        <v>408.07596480499717</v>
      </c>
      <c r="BD57" s="77">
        <v>392.53900578499724</v>
      </c>
      <c r="BE57" s="77">
        <v>364.78991345499719</v>
      </c>
      <c r="BF57" s="77">
        <v>337.51151345499721</v>
      </c>
      <c r="BG57" s="77">
        <v>302.08271345499719</v>
      </c>
      <c r="BH57" s="77">
        <v>283.12671345499723</v>
      </c>
      <c r="BI57" s="77">
        <v>268.82771345499719</v>
      </c>
      <c r="BJ57" s="77">
        <v>293.76371345499723</v>
      </c>
      <c r="BK57" s="77">
        <v>292.51771345499719</v>
      </c>
      <c r="BL57" s="77">
        <v>286.88671345499722</v>
      </c>
      <c r="BM57" s="77">
        <v>282.57571345499719</v>
      </c>
      <c r="BN57" s="77">
        <v>133.34961989010202</v>
      </c>
      <c r="BO57" s="77">
        <v>64.421053833135204</v>
      </c>
      <c r="BP57" s="77">
        <v>86.089981248577701</v>
      </c>
      <c r="BQ57" s="77">
        <v>94.49583255192131</v>
      </c>
      <c r="BR57" s="77">
        <v>98.719254161921313</v>
      </c>
      <c r="BS57" s="77">
        <v>99.539324101921309</v>
      </c>
      <c r="BT57" s="77">
        <v>102.76100973192131</v>
      </c>
      <c r="BU57" s="77">
        <v>102.35232958192131</v>
      </c>
      <c r="BV57" s="77">
        <v>99.186329581921299</v>
      </c>
      <c r="BW57" s="77">
        <v>99.745329581921311</v>
      </c>
      <c r="BX57" s="77">
        <v>98.362329581921315</v>
      </c>
      <c r="BY57" s="77">
        <v>100.31232958192132</v>
      </c>
      <c r="BZ57" s="77">
        <v>98.624749581921307</v>
      </c>
      <c r="CA57" s="77">
        <v>98.485169581921312</v>
      </c>
      <c r="CB57" s="77">
        <v>98.429589581921306</v>
      </c>
      <c r="CC57" s="77">
        <v>98.245589581921308</v>
      </c>
      <c r="CD57" s="77">
        <v>98.366009581921304</v>
      </c>
      <c r="CE57" s="77">
        <v>98.130429581921305</v>
      </c>
      <c r="CF57" s="77">
        <v>97.546849581921308</v>
      </c>
      <c r="CG57" s="77">
        <v>98.701849581921309</v>
      </c>
      <c r="CH57" s="77">
        <v>100.2052695819213</v>
      </c>
      <c r="CI57" s="77">
        <v>107.36126958192131</v>
      </c>
      <c r="CJ57" s="77">
        <v>258.27426958192132</v>
      </c>
      <c r="CK57" s="77">
        <v>260.46626958192138</v>
      </c>
      <c r="CL57" s="77">
        <v>241.93087778192134</v>
      </c>
      <c r="CM57" s="77">
        <v>200.65421404192131</v>
      </c>
      <c r="CN57" s="77">
        <v>165.57039105192132</v>
      </c>
      <c r="CO57" s="77">
        <v>110.3411078219213</v>
      </c>
      <c r="CP57" s="77">
        <v>112.15856752192131</v>
      </c>
      <c r="CQ57" s="77">
        <v>112.0051444719213</v>
      </c>
      <c r="CR57" s="77">
        <v>111.4753316619213</v>
      </c>
      <c r="CS57" s="77">
        <v>111.57881186192131</v>
      </c>
      <c r="CT57" s="77">
        <v>111.6598916019213</v>
      </c>
    </row>
    <row r="58" spans="3:98" x14ac:dyDescent="0.25">
      <c r="D58" s="1" t="s">
        <v>52</v>
      </c>
      <c r="AP58" s="77">
        <v>9960.3958342807964</v>
      </c>
      <c r="AQ58" s="77">
        <v>9765.356255949906</v>
      </c>
      <c r="AR58" s="77">
        <v>9923.7553259969045</v>
      </c>
      <c r="AS58" s="77">
        <v>10204.700751550912</v>
      </c>
      <c r="AT58" s="77">
        <v>10437.769013040039</v>
      </c>
      <c r="AU58" s="77">
        <v>10613.776578684921</v>
      </c>
      <c r="AV58" s="77">
        <v>10760.428858096553</v>
      </c>
      <c r="AW58" s="77">
        <v>11482.822236153963</v>
      </c>
      <c r="AX58" s="77">
        <v>11683.123496306069</v>
      </c>
      <c r="AY58" s="77">
        <v>12099.867837000449</v>
      </c>
      <c r="AZ58" s="77">
        <v>12747.95413406958</v>
      </c>
      <c r="BA58" s="77">
        <v>13404.480716362628</v>
      </c>
      <c r="BB58" s="77">
        <v>14135.072268132706</v>
      </c>
      <c r="BC58" s="77">
        <v>14474.557054400235</v>
      </c>
      <c r="BD58" s="77">
        <v>14583.442996851045</v>
      </c>
      <c r="BE58" s="77">
        <v>15047.781156062818</v>
      </c>
      <c r="BF58" s="77">
        <v>15497.332444403573</v>
      </c>
      <c r="BG58" s="77">
        <v>15778.892316953652</v>
      </c>
      <c r="BH58" s="77">
        <v>15709.026133742042</v>
      </c>
      <c r="BI58" s="77">
        <v>16171.986881921326</v>
      </c>
      <c r="BJ58" s="77">
        <v>16494.061665698224</v>
      </c>
      <c r="BK58" s="77">
        <v>16760.085111570501</v>
      </c>
      <c r="BL58" s="77">
        <v>17055.838028395756</v>
      </c>
      <c r="BM58" s="77">
        <v>16791.947901894418</v>
      </c>
      <c r="BN58" s="77">
        <v>16717.429615998648</v>
      </c>
      <c r="BO58" s="77">
        <v>16949.166092440999</v>
      </c>
      <c r="BP58" s="77">
        <v>17325.121948622076</v>
      </c>
      <c r="BQ58" s="77">
        <v>17828.421921745376</v>
      </c>
      <c r="BR58" s="77">
        <v>17860.478078328266</v>
      </c>
      <c r="BS58" s="77">
        <v>18023.347001536335</v>
      </c>
      <c r="BT58" s="77">
        <v>18268.989868637054</v>
      </c>
      <c r="BU58" s="77">
        <v>18575.961029464172</v>
      </c>
      <c r="BV58" s="77">
        <v>18858.456696676971</v>
      </c>
      <c r="BW58" s="77">
        <v>19359.326795636625</v>
      </c>
      <c r="BX58" s="77">
        <v>19452.036048228936</v>
      </c>
      <c r="BY58" s="77">
        <v>19556.280398769133</v>
      </c>
      <c r="BZ58" s="77">
        <v>19205.06554596173</v>
      </c>
      <c r="CA58" s="77">
        <v>19357.434859074445</v>
      </c>
      <c r="CB58" s="77">
        <v>19371.299364111219</v>
      </c>
      <c r="CC58" s="77">
        <v>18875.389555369067</v>
      </c>
      <c r="CD58" s="77">
        <v>18621.844418281122</v>
      </c>
      <c r="CE58" s="77">
        <v>18352.951147337903</v>
      </c>
      <c r="CF58" s="77">
        <v>18172.788202610704</v>
      </c>
      <c r="CG58" s="77">
        <v>18342.947328518112</v>
      </c>
      <c r="CH58" s="77">
        <v>18395.14540776833</v>
      </c>
      <c r="CI58" s="77">
        <v>18581.35148371118</v>
      </c>
      <c r="CJ58" s="77">
        <v>17972.803726153874</v>
      </c>
      <c r="CK58" s="77">
        <v>17258.724836585083</v>
      </c>
      <c r="CL58" s="77">
        <v>17705.88976555636</v>
      </c>
      <c r="CM58" s="77">
        <v>17764.619727122248</v>
      </c>
      <c r="CN58" s="77">
        <v>17480.685483603127</v>
      </c>
      <c r="CO58" s="77">
        <v>16991.780550812451</v>
      </c>
      <c r="CP58" s="77">
        <v>17625.237637844974</v>
      </c>
      <c r="CQ58" s="77">
        <v>16904.881567449724</v>
      </c>
      <c r="CR58" s="77">
        <v>16444.588800640009</v>
      </c>
      <c r="CS58" s="77">
        <v>16276.356112914971</v>
      </c>
      <c r="CT58" s="77">
        <v>16506.799022506108</v>
      </c>
    </row>
    <row r="59" spans="3:98" x14ac:dyDescent="0.25">
      <c r="E59" s="1" t="s">
        <v>55</v>
      </c>
      <c r="AP59" s="77">
        <v>0</v>
      </c>
      <c r="AQ59" s="77">
        <v>0</v>
      </c>
      <c r="AR59" s="77">
        <v>0</v>
      </c>
      <c r="AS59" s="77">
        <v>0</v>
      </c>
      <c r="AT59" s="77">
        <v>0</v>
      </c>
      <c r="AU59" s="77">
        <v>0</v>
      </c>
      <c r="AV59" s="77">
        <v>0</v>
      </c>
      <c r="AW59" s="77">
        <v>0</v>
      </c>
      <c r="AX59" s="77">
        <v>0</v>
      </c>
      <c r="AY59" s="77">
        <v>0</v>
      </c>
      <c r="AZ59" s="77">
        <v>0</v>
      </c>
      <c r="BA59" s="77">
        <v>0</v>
      </c>
      <c r="BB59" s="77">
        <v>0</v>
      </c>
      <c r="BC59" s="77">
        <v>0</v>
      </c>
      <c r="BD59" s="77">
        <v>0</v>
      </c>
      <c r="BE59" s="77">
        <v>0</v>
      </c>
      <c r="BF59" s="77">
        <v>0</v>
      </c>
      <c r="BG59" s="77">
        <v>0</v>
      </c>
      <c r="BH59" s="77">
        <v>0</v>
      </c>
      <c r="BI59" s="77">
        <v>0</v>
      </c>
      <c r="BJ59" s="77">
        <v>0</v>
      </c>
      <c r="BK59" s="77">
        <v>0</v>
      </c>
      <c r="BL59" s="77">
        <v>0</v>
      </c>
      <c r="BM59" s="77">
        <v>0</v>
      </c>
      <c r="BN59" s="77">
        <v>0</v>
      </c>
      <c r="BO59" s="77">
        <v>0</v>
      </c>
      <c r="BP59" s="77">
        <v>0</v>
      </c>
      <c r="BQ59" s="77">
        <v>0</v>
      </c>
      <c r="BR59" s="77">
        <v>0</v>
      </c>
      <c r="BS59" s="77">
        <v>0</v>
      </c>
      <c r="BT59" s="77">
        <v>0</v>
      </c>
      <c r="BU59" s="77">
        <v>0</v>
      </c>
      <c r="BV59" s="77">
        <v>0</v>
      </c>
      <c r="BW59" s="77">
        <v>0</v>
      </c>
      <c r="BX59" s="77">
        <v>0</v>
      </c>
      <c r="BY59" s="77">
        <v>0</v>
      </c>
      <c r="BZ59" s="77">
        <v>0</v>
      </c>
      <c r="CA59" s="77">
        <v>0</v>
      </c>
      <c r="CB59" s="77">
        <v>0</v>
      </c>
      <c r="CC59" s="77">
        <v>0</v>
      </c>
      <c r="CD59" s="77">
        <v>0</v>
      </c>
      <c r="CE59" s="77">
        <v>0</v>
      </c>
      <c r="CF59" s="77">
        <v>0</v>
      </c>
      <c r="CG59" s="77">
        <v>0</v>
      </c>
      <c r="CH59" s="77">
        <v>0</v>
      </c>
      <c r="CI59" s="77">
        <v>0</v>
      </c>
      <c r="CJ59" s="77">
        <v>0</v>
      </c>
      <c r="CK59" s="77">
        <v>0</v>
      </c>
      <c r="CL59" s="77">
        <v>0</v>
      </c>
      <c r="CM59" s="77">
        <v>0</v>
      </c>
      <c r="CN59" s="77">
        <v>0</v>
      </c>
      <c r="CO59" s="77">
        <v>0</v>
      </c>
      <c r="CP59" s="77">
        <v>0</v>
      </c>
      <c r="CQ59" s="77">
        <v>0</v>
      </c>
      <c r="CR59" s="77">
        <v>0</v>
      </c>
      <c r="CS59" s="77">
        <v>0</v>
      </c>
      <c r="CT59" s="77">
        <v>0</v>
      </c>
    </row>
    <row r="60" spans="3:98" x14ac:dyDescent="0.25">
      <c r="E60" s="1" t="s">
        <v>78</v>
      </c>
      <c r="AP60" s="77">
        <v>195.81047394000001</v>
      </c>
      <c r="AQ60" s="77">
        <v>181.88859894000001</v>
      </c>
      <c r="AR60" s="77">
        <v>180.29981154999999</v>
      </c>
      <c r="AS60" s="77">
        <v>179.11031155000001</v>
      </c>
      <c r="AT60" s="77">
        <v>192.97030874999999</v>
      </c>
      <c r="AU60" s="77">
        <v>193.59427545</v>
      </c>
      <c r="AV60" s="77">
        <v>192.09437435000001</v>
      </c>
      <c r="AW60" s="77">
        <v>190.98339815</v>
      </c>
      <c r="AX60" s="77">
        <v>188.41380674999999</v>
      </c>
      <c r="AY60" s="77">
        <v>190.04962925000001</v>
      </c>
      <c r="AZ60" s="77">
        <v>189.77768194999999</v>
      </c>
      <c r="BA60" s="77">
        <v>552.27232820999996</v>
      </c>
      <c r="BB60" s="77">
        <v>662.97079556999995</v>
      </c>
      <c r="BC60" s="77">
        <v>926.47710818999997</v>
      </c>
      <c r="BD60" s="77">
        <v>1054.3998633800002</v>
      </c>
      <c r="BE60" s="77">
        <v>1148.54383435</v>
      </c>
      <c r="BF60" s="77">
        <v>1140.4986818899999</v>
      </c>
      <c r="BG60" s="77">
        <v>1570.6750253800001</v>
      </c>
      <c r="BH60" s="77">
        <v>1546.2838858800001</v>
      </c>
      <c r="BI60" s="77">
        <v>1831.0562163599998</v>
      </c>
      <c r="BJ60" s="77">
        <v>2613.2495018499999</v>
      </c>
      <c r="BK60" s="77">
        <v>2705.47217886</v>
      </c>
      <c r="BL60" s="77">
        <v>2671.1454304899999</v>
      </c>
      <c r="BM60" s="77">
        <v>2670.2409218399998</v>
      </c>
      <c r="BN60" s="77">
        <v>2685.14070864</v>
      </c>
      <c r="BO60" s="77">
        <v>2681.8454228199998</v>
      </c>
      <c r="BP60" s="77">
        <v>2604.8769780000002</v>
      </c>
      <c r="BQ60" s="77">
        <v>2508.6447532299999</v>
      </c>
      <c r="BR60" s="77">
        <v>2680.4578453499998</v>
      </c>
      <c r="BS60" s="77">
        <v>2731.3306186999998</v>
      </c>
      <c r="BT60" s="77">
        <v>2786.9861158200001</v>
      </c>
      <c r="BU60" s="77">
        <v>2749.69192806</v>
      </c>
      <c r="BV60" s="77">
        <v>2810.1907639299998</v>
      </c>
      <c r="BW60" s="77">
        <v>3191.39487869</v>
      </c>
      <c r="BX60" s="77">
        <v>3206.2723983599999</v>
      </c>
      <c r="BY60" s="77">
        <v>3173.74237262</v>
      </c>
      <c r="BZ60" s="77">
        <v>2892.1431572199999</v>
      </c>
      <c r="CA60" s="77">
        <v>2887.9313729200003</v>
      </c>
      <c r="CB60" s="77">
        <v>2910.27557729</v>
      </c>
      <c r="CC60" s="77">
        <v>2930.3563948499996</v>
      </c>
      <c r="CD60" s="77">
        <v>2973.7240392499998</v>
      </c>
      <c r="CE60" s="77">
        <v>3017.1733475999999</v>
      </c>
      <c r="CF60" s="77">
        <v>2988.9468579900004</v>
      </c>
      <c r="CG60" s="77">
        <v>2673.52292928</v>
      </c>
      <c r="CH60" s="77">
        <v>2856.8377077800001</v>
      </c>
      <c r="CI60" s="77">
        <v>2869.7280436700003</v>
      </c>
      <c r="CJ60" s="77">
        <v>2790.6857581300001</v>
      </c>
      <c r="CK60" s="77">
        <v>2062.5185073600001</v>
      </c>
      <c r="CL60" s="77">
        <v>2436.5427920800003</v>
      </c>
      <c r="CM60" s="77">
        <v>3174.8203841300001</v>
      </c>
      <c r="CN60" s="77">
        <v>3130.8212837599999</v>
      </c>
      <c r="CO60" s="77">
        <v>2646.3609508300001</v>
      </c>
      <c r="CP60" s="77">
        <v>3433.38999633</v>
      </c>
      <c r="CQ60" s="77">
        <v>3089.8628493700003</v>
      </c>
      <c r="CR60" s="77">
        <v>3053.11431352</v>
      </c>
      <c r="CS60" s="77">
        <v>3177.4093433500002</v>
      </c>
      <c r="CT60" s="77">
        <v>3117.3178589700001</v>
      </c>
    </row>
    <row r="61" spans="3:98" x14ac:dyDescent="0.25">
      <c r="E61" s="1" t="s">
        <v>53</v>
      </c>
      <c r="AP61" s="77">
        <v>9030.7595470232955</v>
      </c>
      <c r="AQ61" s="77">
        <v>8819.9571212032388</v>
      </c>
      <c r="AR61" s="77">
        <v>8973.72434398107</v>
      </c>
      <c r="AS61" s="77">
        <v>9294.1533227559121</v>
      </c>
      <c r="AT61" s="77">
        <v>9414.9370991858723</v>
      </c>
      <c r="AU61" s="77">
        <v>9578.330821021591</v>
      </c>
      <c r="AV61" s="77">
        <v>9693.4807776340531</v>
      </c>
      <c r="AW61" s="77">
        <v>10400.822325242296</v>
      </c>
      <c r="AX61" s="77">
        <v>10689.676382334183</v>
      </c>
      <c r="AY61" s="77">
        <v>11088.479502769394</v>
      </c>
      <c r="AZ61" s="77">
        <v>11680.932466159362</v>
      </c>
      <c r="BA61" s="77">
        <v>11903.450575233242</v>
      </c>
      <c r="BB61" s="77">
        <v>12572.002466591655</v>
      </c>
      <c r="BC61" s="77">
        <v>12593.016486913186</v>
      </c>
      <c r="BD61" s="77">
        <v>12549.337232014996</v>
      </c>
      <c r="BE61" s="77">
        <v>12877.559465800767</v>
      </c>
      <c r="BF61" s="77">
        <v>13250.969511942521</v>
      </c>
      <c r="BG61" s="77">
        <v>13116.156575732601</v>
      </c>
      <c r="BH61" s="77">
        <v>13077.185556810984</v>
      </c>
      <c r="BI61" s="77">
        <v>13254.026238975226</v>
      </c>
      <c r="BJ61" s="77">
        <v>12785.248711282924</v>
      </c>
      <c r="BK61" s="77">
        <v>12917.013574683879</v>
      </c>
      <c r="BL61" s="77">
        <v>13222.45031569511</v>
      </c>
      <c r="BM61" s="77">
        <v>12952.880447011234</v>
      </c>
      <c r="BN61" s="77">
        <v>12865.931483782821</v>
      </c>
      <c r="BO61" s="77">
        <v>13073.899641442904</v>
      </c>
      <c r="BP61" s="77">
        <v>13531.596318380944</v>
      </c>
      <c r="BQ61" s="77">
        <v>14125.912405190997</v>
      </c>
      <c r="BR61" s="77">
        <v>13959.254610696034</v>
      </c>
      <c r="BS61" s="77">
        <v>14082.906274531433</v>
      </c>
      <c r="BT61" s="77">
        <v>14284.328886457926</v>
      </c>
      <c r="BU61" s="77">
        <v>14580.561021939577</v>
      </c>
      <c r="BV61" s="77">
        <v>14756.820465494407</v>
      </c>
      <c r="BW61" s="77">
        <v>14859.151873109504</v>
      </c>
      <c r="BX61" s="77">
        <v>14923.675077763495</v>
      </c>
      <c r="BY61" s="77">
        <v>15040.318741350104</v>
      </c>
      <c r="BZ61" s="77">
        <v>14962.420473456505</v>
      </c>
      <c r="CA61" s="77">
        <v>15137.591056794532</v>
      </c>
      <c r="CB61" s="77">
        <v>15131.739624686552</v>
      </c>
      <c r="CC61" s="77">
        <v>14639.267030995932</v>
      </c>
      <c r="CD61" s="77">
        <v>14399.387449711163</v>
      </c>
      <c r="CE61" s="77">
        <v>14183.090443641548</v>
      </c>
      <c r="CF61" s="77">
        <v>14099.909134832611</v>
      </c>
      <c r="CG61" s="77">
        <v>14642.246583767814</v>
      </c>
      <c r="CH61" s="77">
        <v>14551.07293311204</v>
      </c>
      <c r="CI61" s="77">
        <v>14605.499478199386</v>
      </c>
      <c r="CJ61" s="77">
        <v>14092.743289450642</v>
      </c>
      <c r="CK61" s="77">
        <v>14094.287645014523</v>
      </c>
      <c r="CL61" s="77">
        <v>14172.316429957391</v>
      </c>
      <c r="CM61" s="77">
        <v>13528.852264070059</v>
      </c>
      <c r="CN61" s="77">
        <v>13287.956707404135</v>
      </c>
      <c r="CO61" s="77">
        <v>13286.630336229944</v>
      </c>
      <c r="CP61" s="77">
        <v>13122.623622553663</v>
      </c>
      <c r="CQ61" s="77">
        <v>12795.280540200547</v>
      </c>
      <c r="CR61" s="77">
        <v>12418.9335287375</v>
      </c>
      <c r="CS61" s="77">
        <v>12128.671396309621</v>
      </c>
      <c r="CT61" s="77">
        <v>12424.960381180721</v>
      </c>
    </row>
    <row r="62" spans="3:98" x14ac:dyDescent="0.25">
      <c r="E62" s="1" t="s">
        <v>107</v>
      </c>
      <c r="AP62" s="77">
        <v>478.13508582750001</v>
      </c>
      <c r="AQ62" s="77">
        <v>505.86280831666664</v>
      </c>
      <c r="AR62" s="77">
        <v>527.66144297583332</v>
      </c>
      <c r="AS62" s="77">
        <v>509.003389755</v>
      </c>
      <c r="AT62" s="77">
        <v>636.83487761416666</v>
      </c>
      <c r="AU62" s="77">
        <v>613.58675472333323</v>
      </c>
      <c r="AV62" s="77">
        <v>635.29297862250007</v>
      </c>
      <c r="AW62" s="77">
        <v>643.37678527166668</v>
      </c>
      <c r="AX62" s="77">
        <v>600.35157973188529</v>
      </c>
      <c r="AY62" s="77">
        <v>624.8519774910518</v>
      </c>
      <c r="AZ62" s="77">
        <v>672.45325847021854</v>
      </c>
      <c r="BA62" s="77">
        <v>725.74208542938538</v>
      </c>
      <c r="BB62" s="77">
        <v>725.07027848105201</v>
      </c>
      <c r="BC62" s="77">
        <v>756.7707318070519</v>
      </c>
      <c r="BD62" s="77">
        <v>785.34917396605181</v>
      </c>
      <c r="BE62" s="77">
        <v>801.53962842205192</v>
      </c>
      <c r="BF62" s="77">
        <v>845.41569308105204</v>
      </c>
      <c r="BG62" s="77">
        <v>858.37793835105197</v>
      </c>
      <c r="BH62" s="77">
        <v>826.8609135610518</v>
      </c>
      <c r="BI62" s="77">
        <v>805.84164909609956</v>
      </c>
      <c r="BJ62" s="77">
        <v>821.21667507529958</v>
      </c>
      <c r="BK62" s="77">
        <v>845.68958053662368</v>
      </c>
      <c r="BL62" s="77">
        <v>866.35750472064456</v>
      </c>
      <c r="BM62" s="77">
        <v>877.066755553181</v>
      </c>
      <c r="BN62" s="77">
        <v>881.59901092582993</v>
      </c>
      <c r="BO62" s="77">
        <v>898.60638956809873</v>
      </c>
      <c r="BP62" s="77">
        <v>915.25993796112971</v>
      </c>
      <c r="BQ62" s="77">
        <v>927.70104904438006</v>
      </c>
      <c r="BR62" s="77">
        <v>943.00490800223338</v>
      </c>
      <c r="BS62" s="77">
        <v>936.47639402490233</v>
      </c>
      <c r="BT62" s="77">
        <v>926.85515207913136</v>
      </c>
      <c r="BU62" s="77">
        <v>925.30236518459208</v>
      </c>
      <c r="BV62" s="77">
        <v>924.25675297256191</v>
      </c>
      <c r="BW62" s="77">
        <v>918.99132955712389</v>
      </c>
      <c r="BX62" s="77">
        <v>902.44085782543766</v>
      </c>
      <c r="BY62" s="77">
        <v>916.95557051902802</v>
      </c>
      <c r="BZ62" s="77">
        <v>921.95637100522197</v>
      </c>
      <c r="CA62" s="77">
        <v>918.15455507991555</v>
      </c>
      <c r="CB62" s="77">
        <v>898.25649785466283</v>
      </c>
      <c r="CC62" s="77">
        <v>888.04046524313173</v>
      </c>
      <c r="CD62" s="77">
        <v>890.61143503996016</v>
      </c>
      <c r="CE62" s="77">
        <v>863.26753181635422</v>
      </c>
      <c r="CF62" s="77">
        <v>850.53159550809119</v>
      </c>
      <c r="CG62" s="77">
        <v>841.74620119030146</v>
      </c>
      <c r="CH62" s="77">
        <v>808.89632259628536</v>
      </c>
      <c r="CI62" s="77">
        <v>822.48551756179756</v>
      </c>
      <c r="CJ62" s="77">
        <v>819.13623429323343</v>
      </c>
      <c r="CK62" s="77">
        <v>811.78323993055881</v>
      </c>
      <c r="CL62" s="77">
        <v>807.89509923896878</v>
      </c>
      <c r="CM62" s="77">
        <v>799.01163464218769</v>
      </c>
      <c r="CN62" s="77">
        <v>796.47204815898624</v>
      </c>
      <c r="CO62" s="77">
        <v>788.9538194725078</v>
      </c>
      <c r="CP62" s="77">
        <v>792.32245445131048</v>
      </c>
      <c r="CQ62" s="77">
        <v>771.63661336917585</v>
      </c>
      <c r="CR62" s="77">
        <v>753.43939387250782</v>
      </c>
      <c r="CS62" s="77">
        <v>762.12380874535017</v>
      </c>
      <c r="CT62" s="77">
        <v>736.0789567753842</v>
      </c>
    </row>
    <row r="63" spans="3:98" x14ac:dyDescent="0.25">
      <c r="E63" s="1" t="s">
        <v>54</v>
      </c>
      <c r="AP63" s="77">
        <v>255.69072749</v>
      </c>
      <c r="AQ63" s="77">
        <v>257.64772749000002</v>
      </c>
      <c r="AR63" s="77">
        <v>242.06972748999999</v>
      </c>
      <c r="AS63" s="77">
        <v>222.43372749</v>
      </c>
      <c r="AT63" s="77">
        <v>193.02672749000001</v>
      </c>
      <c r="AU63" s="77">
        <v>228.26472748999998</v>
      </c>
      <c r="AV63" s="77">
        <v>239.56072748999998</v>
      </c>
      <c r="AW63" s="77">
        <v>247.63972748999998</v>
      </c>
      <c r="AX63" s="77">
        <v>204.68172748999999</v>
      </c>
      <c r="AY63" s="77">
        <v>196.48672748999999</v>
      </c>
      <c r="AZ63" s="77">
        <v>204.79072748999999</v>
      </c>
      <c r="BA63" s="77">
        <v>223.01572748999999</v>
      </c>
      <c r="BB63" s="77">
        <v>175.02872748999999</v>
      </c>
      <c r="BC63" s="77">
        <v>198.29272749</v>
      </c>
      <c r="BD63" s="77">
        <v>194.35672749</v>
      </c>
      <c r="BE63" s="77">
        <v>220.13822748999999</v>
      </c>
      <c r="BF63" s="77">
        <v>260.44855748999998</v>
      </c>
      <c r="BG63" s="77">
        <v>233.68277749000001</v>
      </c>
      <c r="BH63" s="77">
        <v>258.69577749000001</v>
      </c>
      <c r="BI63" s="77">
        <v>281.06277748999997</v>
      </c>
      <c r="BJ63" s="77">
        <v>274.34677748999997</v>
      </c>
      <c r="BK63" s="77">
        <v>291.90977749000001</v>
      </c>
      <c r="BL63" s="77">
        <v>295.88477748999998</v>
      </c>
      <c r="BM63" s="77">
        <v>291.75977748999998</v>
      </c>
      <c r="BN63" s="77">
        <v>284.75841265000003</v>
      </c>
      <c r="BO63" s="77">
        <v>294.81463860999997</v>
      </c>
      <c r="BP63" s="77">
        <v>273.38871427999999</v>
      </c>
      <c r="BQ63" s="77">
        <v>266.16371427999997</v>
      </c>
      <c r="BR63" s="77">
        <v>277.76071428</v>
      </c>
      <c r="BS63" s="77">
        <v>272.63371427999999</v>
      </c>
      <c r="BT63" s="77">
        <v>270.81971427999997</v>
      </c>
      <c r="BU63" s="77">
        <v>320.40571427999998</v>
      </c>
      <c r="BV63" s="77">
        <v>367.18871428</v>
      </c>
      <c r="BW63" s="77">
        <v>389.78871428000002</v>
      </c>
      <c r="BX63" s="77">
        <v>419.64771428</v>
      </c>
      <c r="BY63" s="77">
        <v>425.26371427999999</v>
      </c>
      <c r="BZ63" s="77">
        <v>428.54554428</v>
      </c>
      <c r="CA63" s="77">
        <v>413.75787428000001</v>
      </c>
      <c r="CB63" s="77">
        <v>431.02766427999995</v>
      </c>
      <c r="CC63" s="77">
        <v>417.72566428000005</v>
      </c>
      <c r="CD63" s="77">
        <v>358.12149427999998</v>
      </c>
      <c r="CE63" s="77">
        <v>289.41982428</v>
      </c>
      <c r="CF63" s="77">
        <v>233.40061427999999</v>
      </c>
      <c r="CG63" s="77">
        <v>185.43161427999999</v>
      </c>
      <c r="CH63" s="77">
        <v>178.33844428</v>
      </c>
      <c r="CI63" s="77">
        <v>283.63844427999999</v>
      </c>
      <c r="CJ63" s="77">
        <v>270.23844428000001</v>
      </c>
      <c r="CK63" s="77">
        <v>290.13544428</v>
      </c>
      <c r="CL63" s="77">
        <v>289.13544428</v>
      </c>
      <c r="CM63" s="77">
        <v>261.93544428000001</v>
      </c>
      <c r="CN63" s="77">
        <v>265.43544428000001</v>
      </c>
      <c r="CO63" s="77">
        <v>269.83544427999999</v>
      </c>
      <c r="CP63" s="77">
        <v>276.90156451000001</v>
      </c>
      <c r="CQ63" s="77">
        <v>248.10156451</v>
      </c>
      <c r="CR63" s="77">
        <v>219.10156451</v>
      </c>
      <c r="CS63" s="77">
        <v>208.15156451000001</v>
      </c>
      <c r="CT63" s="77">
        <v>228.44182558</v>
      </c>
    </row>
    <row r="64" spans="3:98" x14ac:dyDescent="0.25">
      <c r="C64" s="1" t="s">
        <v>122</v>
      </c>
      <c r="AP64" s="77">
        <v>3619.8124541535926</v>
      </c>
      <c r="AQ64" s="77">
        <v>3428.666894692547</v>
      </c>
      <c r="AR64" s="77">
        <v>3536.9044925844805</v>
      </c>
      <c r="AS64" s="77">
        <v>4318.0887292515226</v>
      </c>
      <c r="AT64" s="77">
        <v>4575.4269017405541</v>
      </c>
      <c r="AU64" s="77">
        <v>4673.0305613060882</v>
      </c>
      <c r="AV64" s="77">
        <v>4558.7390628150242</v>
      </c>
      <c r="AW64" s="77">
        <v>4906.454774768431</v>
      </c>
      <c r="AX64" s="77">
        <v>5267.2850287290476</v>
      </c>
      <c r="AY64" s="77">
        <v>5315.3996772487162</v>
      </c>
      <c r="AZ64" s="77">
        <v>5378.4163683610277</v>
      </c>
      <c r="BA64" s="77">
        <v>5416.1351568633445</v>
      </c>
      <c r="BB64" s="77">
        <v>6047.4545727202676</v>
      </c>
      <c r="BC64" s="77">
        <v>6252.6715284658922</v>
      </c>
      <c r="BD64" s="77">
        <v>6622.2324321132346</v>
      </c>
      <c r="BE64" s="77">
        <v>6960.7259743898103</v>
      </c>
      <c r="BF64" s="77">
        <v>7774.879120697924</v>
      </c>
      <c r="BG64" s="77">
        <v>8206.8401476106683</v>
      </c>
      <c r="BH64" s="77">
        <v>8614.6308178018353</v>
      </c>
      <c r="BI64" s="77">
        <v>11662.977075316991</v>
      </c>
      <c r="BJ64" s="77">
        <v>12379.448395826988</v>
      </c>
      <c r="BK64" s="77">
        <v>12833.56446693699</v>
      </c>
      <c r="BL64" s="77">
        <v>13311.881397406989</v>
      </c>
      <c r="BM64" s="77">
        <v>13828.835565336991</v>
      </c>
      <c r="BN64" s="77">
        <v>14082.80880943699</v>
      </c>
      <c r="BO64" s="77">
        <v>14494.612908136991</v>
      </c>
      <c r="BP64" s="77">
        <v>14844.38146409699</v>
      </c>
      <c r="BQ64" s="77">
        <v>15100.031333656991</v>
      </c>
      <c r="BR64" s="77">
        <v>15426.99255336699</v>
      </c>
      <c r="BS64" s="77">
        <v>16082.842803496991</v>
      </c>
      <c r="BT64" s="77">
        <v>16410.512920886991</v>
      </c>
      <c r="BU64" s="77">
        <v>17087.851413596989</v>
      </c>
      <c r="BV64" s="77">
        <v>16265.647229196989</v>
      </c>
      <c r="BW64" s="77">
        <v>16495.28768362699</v>
      </c>
      <c r="BX64" s="77">
        <v>16625.819315586989</v>
      </c>
      <c r="BY64" s="77">
        <v>17116.849421296989</v>
      </c>
      <c r="BZ64" s="77">
        <v>17611.418638776988</v>
      </c>
      <c r="CA64" s="77">
        <v>17720.297686236991</v>
      </c>
      <c r="CB64" s="77">
        <v>18073.086960586988</v>
      </c>
      <c r="CC64" s="77">
        <v>18650.432514746994</v>
      </c>
      <c r="CD64" s="77">
        <v>19033.83432063699</v>
      </c>
      <c r="CE64" s="77">
        <v>19233.50005148699</v>
      </c>
      <c r="CF64" s="77">
        <v>19460.876544466992</v>
      </c>
      <c r="CG64" s="77">
        <v>19660.852604276992</v>
      </c>
      <c r="CH64" s="77">
        <v>20041.566394526992</v>
      </c>
      <c r="CI64" s="77">
        <v>20307.841548576991</v>
      </c>
      <c r="CJ64" s="77">
        <v>20429.408070966991</v>
      </c>
      <c r="CK64" s="77">
        <v>20694.415416516989</v>
      </c>
      <c r="CL64" s="77">
        <v>21309.314162906987</v>
      </c>
      <c r="CM64" s="77">
        <v>21580.048912886989</v>
      </c>
      <c r="CN64" s="77">
        <v>22049.933628146988</v>
      </c>
      <c r="CO64" s="77">
        <v>22336.94215981699</v>
      </c>
      <c r="CP64" s="77">
        <v>22889.972370556989</v>
      </c>
      <c r="CQ64" s="77">
        <v>23304.04716063699</v>
      </c>
      <c r="CR64" s="77">
        <v>23085.41841900699</v>
      </c>
      <c r="CS64" s="77">
        <v>23342.453550116988</v>
      </c>
      <c r="CT64" s="77">
        <v>23724.59080122695</v>
      </c>
    </row>
    <row r="65" spans="2:98" x14ac:dyDescent="0.25">
      <c r="D65" s="1" t="s">
        <v>123</v>
      </c>
      <c r="AP65" s="77">
        <v>2689.6110751435931</v>
      </c>
      <c r="AQ65" s="77">
        <v>2477.8894914825464</v>
      </c>
      <c r="AR65" s="77">
        <v>2602.6443099644807</v>
      </c>
      <c r="AS65" s="77">
        <v>3313.7593260115227</v>
      </c>
      <c r="AT65" s="77">
        <v>3448.026452080554</v>
      </c>
      <c r="AU65" s="77">
        <v>3474.4011373660887</v>
      </c>
      <c r="AV65" s="77">
        <v>3439.155607105025</v>
      </c>
      <c r="AW65" s="77">
        <v>3589.6052798284309</v>
      </c>
      <c r="AX65" s="77">
        <v>3792.0282176190485</v>
      </c>
      <c r="AY65" s="77">
        <v>3851.9169444187164</v>
      </c>
      <c r="AZ65" s="77">
        <v>3935.6920234741187</v>
      </c>
      <c r="BA65" s="77">
        <v>4095.6307058894931</v>
      </c>
      <c r="BB65" s="77">
        <v>4370.6156826464176</v>
      </c>
      <c r="BC65" s="77">
        <v>4647.4543626220402</v>
      </c>
      <c r="BD65" s="77">
        <v>4927.320728803079</v>
      </c>
      <c r="BE65" s="77">
        <v>5252.3585433628214</v>
      </c>
      <c r="BF65" s="77">
        <v>5571.9153599809342</v>
      </c>
      <c r="BG65" s="77">
        <v>5989.5513756436794</v>
      </c>
      <c r="BH65" s="77">
        <v>6276.6344739148462</v>
      </c>
      <c r="BI65" s="77">
        <v>7081.7800031500001</v>
      </c>
      <c r="BJ65" s="77">
        <v>7414.034733389999</v>
      </c>
      <c r="BK65" s="77">
        <v>7719.5322011600001</v>
      </c>
      <c r="BL65" s="77">
        <v>7777.6844311600007</v>
      </c>
      <c r="BM65" s="77">
        <v>8184.7220376900004</v>
      </c>
      <c r="BN65" s="77">
        <v>8706.3874470699993</v>
      </c>
      <c r="BO65" s="77">
        <v>8876.1304467800001</v>
      </c>
      <c r="BP65" s="77">
        <v>9091.5058022699995</v>
      </c>
      <c r="BQ65" s="77">
        <v>9158.0522049200008</v>
      </c>
      <c r="BR65" s="77">
        <v>9506.7346174399991</v>
      </c>
      <c r="BS65" s="77">
        <v>9788.3523860700006</v>
      </c>
      <c r="BT65" s="77">
        <v>10291.46046462</v>
      </c>
      <c r="BU65" s="77">
        <v>10925.16748059</v>
      </c>
      <c r="BV65" s="77">
        <v>10176.653125950001</v>
      </c>
      <c r="BW65" s="77">
        <v>10270.16363422</v>
      </c>
      <c r="BX65" s="77">
        <v>10417.13467249</v>
      </c>
      <c r="BY65" s="77">
        <v>10635.8706129</v>
      </c>
      <c r="BZ65" s="77">
        <v>10925.814884219999</v>
      </c>
      <c r="CA65" s="77">
        <v>11019.93444159</v>
      </c>
      <c r="CB65" s="77">
        <v>11390.944489490001</v>
      </c>
      <c r="CC65" s="77">
        <v>12083.95538761</v>
      </c>
      <c r="CD65" s="77">
        <v>12141.20880004</v>
      </c>
      <c r="CE65" s="77">
        <v>12376.014669689999</v>
      </c>
      <c r="CF65" s="77">
        <v>12512.77529064</v>
      </c>
      <c r="CG65" s="77">
        <v>12678.958369389999</v>
      </c>
      <c r="CH65" s="77">
        <v>12876.91294127</v>
      </c>
      <c r="CI65" s="77">
        <v>13019.851349529999</v>
      </c>
      <c r="CJ65" s="77">
        <v>13070.580282139999</v>
      </c>
      <c r="CK65" s="77">
        <v>13268.491688689999</v>
      </c>
      <c r="CL65" s="77">
        <v>13500.739508029999</v>
      </c>
      <c r="CM65" s="77">
        <v>13786.392788300001</v>
      </c>
      <c r="CN65" s="77">
        <v>14033.674976200002</v>
      </c>
      <c r="CO65" s="77">
        <v>14048.455617489999</v>
      </c>
      <c r="CP65" s="77">
        <v>14357.544092259999</v>
      </c>
      <c r="CQ65" s="77">
        <v>14626.529511959998</v>
      </c>
      <c r="CR65" s="77">
        <v>14574.862854980001</v>
      </c>
      <c r="CS65" s="77">
        <v>14806.18238317</v>
      </c>
      <c r="CT65" s="77">
        <v>15340.121631900001</v>
      </c>
    </row>
    <row r="66" spans="2:98" x14ac:dyDescent="0.25">
      <c r="D66" s="1" t="s">
        <v>124</v>
      </c>
      <c r="AP66" s="77">
        <v>42.025924629999999</v>
      </c>
      <c r="AQ66" s="77">
        <v>43.67425909</v>
      </c>
      <c r="AR66" s="77">
        <v>48.070610309999999</v>
      </c>
      <c r="AS66" s="77">
        <v>46.729462150000003</v>
      </c>
      <c r="AT66" s="77">
        <v>47.505449759999998</v>
      </c>
      <c r="AU66" s="77">
        <v>43.416012250000001</v>
      </c>
      <c r="AV66" s="77">
        <v>42.26212056</v>
      </c>
      <c r="AW66" s="77">
        <v>50</v>
      </c>
      <c r="AX66" s="77">
        <v>49.659114760000001</v>
      </c>
      <c r="AY66" s="77">
        <v>18.716155019999999</v>
      </c>
      <c r="AZ66" s="77">
        <v>19.63793325</v>
      </c>
      <c r="BA66" s="77">
        <v>24.232507999999999</v>
      </c>
      <c r="BB66" s="77">
        <v>46.245501529999999</v>
      </c>
      <c r="BC66" s="77">
        <v>56.337476930000001</v>
      </c>
      <c r="BD66" s="77">
        <v>55.532101140000002</v>
      </c>
      <c r="BE66" s="77">
        <v>53.23205961</v>
      </c>
      <c r="BF66" s="77">
        <v>54.149844299999998</v>
      </c>
      <c r="BG66" s="77">
        <v>55.684113549999999</v>
      </c>
      <c r="BH66" s="77">
        <v>59.25667447</v>
      </c>
      <c r="BI66" s="77">
        <v>59.952601749999999</v>
      </c>
      <c r="BJ66" s="77">
        <v>66.740720319999994</v>
      </c>
      <c r="BK66" s="77">
        <v>65.793393940000001</v>
      </c>
      <c r="BL66" s="77">
        <v>69.475129580000001</v>
      </c>
      <c r="BM66" s="77">
        <v>68.040714100000002</v>
      </c>
      <c r="BN66" s="77">
        <v>68.032404900000003</v>
      </c>
      <c r="BO66" s="77">
        <v>72.024448640000003</v>
      </c>
      <c r="BP66" s="77">
        <v>70.272501270000006</v>
      </c>
      <c r="BQ66" s="77">
        <v>62.979133959999999</v>
      </c>
      <c r="BR66" s="77">
        <v>74.173498679999994</v>
      </c>
      <c r="BS66" s="77">
        <v>80.089876000000004</v>
      </c>
      <c r="BT66" s="77">
        <v>69.377162249999998</v>
      </c>
      <c r="BU66" s="77">
        <v>71.23055961</v>
      </c>
      <c r="BV66" s="77">
        <v>57.37149213</v>
      </c>
      <c r="BW66" s="77">
        <v>36.365176570000003</v>
      </c>
      <c r="BX66" s="77">
        <v>46.348230000000001</v>
      </c>
      <c r="BY66" s="77">
        <v>99.3104321</v>
      </c>
      <c r="BZ66" s="77">
        <v>112.88978933</v>
      </c>
      <c r="CA66" s="77">
        <v>109.90499532</v>
      </c>
      <c r="CB66" s="77">
        <v>107.65038860999999</v>
      </c>
      <c r="CC66" s="77">
        <v>109.25123128</v>
      </c>
      <c r="CD66" s="77">
        <v>104.82819925</v>
      </c>
      <c r="CE66" s="77">
        <v>103.97268491</v>
      </c>
      <c r="CF66" s="77">
        <v>103.43881537</v>
      </c>
      <c r="CG66" s="77">
        <v>93.321820399999993</v>
      </c>
      <c r="CH66" s="77">
        <v>116.34564686</v>
      </c>
      <c r="CI66" s="77">
        <v>115.95814049000001</v>
      </c>
      <c r="CJ66" s="77">
        <v>119.54714593999999</v>
      </c>
      <c r="CK66" s="77">
        <v>142.34520452000001</v>
      </c>
      <c r="CL66" s="77">
        <v>146.97900783</v>
      </c>
      <c r="CM66" s="77">
        <v>149.78760034000001</v>
      </c>
      <c r="CN66" s="77">
        <v>150.47020371000002</v>
      </c>
      <c r="CO66" s="77">
        <v>190.63525000999999</v>
      </c>
      <c r="CP66" s="77">
        <v>186.69820891000001</v>
      </c>
      <c r="CQ66" s="77">
        <v>182.80958924999999</v>
      </c>
      <c r="CR66" s="77">
        <v>180.94868207999997</v>
      </c>
      <c r="CS66" s="77">
        <v>178.16759038999999</v>
      </c>
      <c r="CT66" s="77">
        <v>177.89802171000002</v>
      </c>
    </row>
    <row r="67" spans="2:98" ht="15.75" thickBot="1" x14ac:dyDescent="0.3">
      <c r="B67" s="99"/>
      <c r="C67" s="99"/>
      <c r="D67" s="99" t="s">
        <v>125</v>
      </c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  <c r="T67" s="99"/>
      <c r="U67" s="99"/>
      <c r="V67" s="99"/>
      <c r="W67" s="99"/>
      <c r="X67" s="99"/>
      <c r="Y67" s="99"/>
      <c r="Z67" s="99"/>
      <c r="AA67" s="99"/>
      <c r="AB67" s="99"/>
      <c r="AC67" s="99"/>
      <c r="AD67" s="99"/>
      <c r="AE67" s="99"/>
      <c r="AF67" s="99"/>
      <c r="AG67" s="99"/>
      <c r="AH67" s="99"/>
      <c r="AI67" s="99"/>
      <c r="AJ67" s="99"/>
      <c r="AK67" s="99"/>
      <c r="AL67" s="99"/>
      <c r="AM67" s="99"/>
      <c r="AN67" s="99"/>
      <c r="AO67" s="99"/>
      <c r="AP67" s="100">
        <v>888.17545437999979</v>
      </c>
      <c r="AQ67" s="100">
        <v>907.1031441199998</v>
      </c>
      <c r="AR67" s="100">
        <v>886.1895723099999</v>
      </c>
      <c r="AS67" s="100">
        <v>957.59994109000002</v>
      </c>
      <c r="AT67" s="100">
        <v>1079.8949999000001</v>
      </c>
      <c r="AU67" s="100">
        <v>1155.2134116899997</v>
      </c>
      <c r="AV67" s="100">
        <v>1077.3213351499999</v>
      </c>
      <c r="AW67" s="100">
        <v>1266.8494949400001</v>
      </c>
      <c r="AX67" s="100">
        <v>1425.5976963499998</v>
      </c>
      <c r="AY67" s="100">
        <v>1444.7665778099997</v>
      </c>
      <c r="AZ67" s="100">
        <v>1423.0864116369091</v>
      </c>
      <c r="BA67" s="100">
        <v>1296.2719429738511</v>
      </c>
      <c r="BB67" s="100">
        <v>1630.5933885438508</v>
      </c>
      <c r="BC67" s="100">
        <v>1548.8796889138507</v>
      </c>
      <c r="BD67" s="100">
        <v>1639.3796021701564</v>
      </c>
      <c r="BE67" s="100">
        <v>1655.13537141699</v>
      </c>
      <c r="BF67" s="100">
        <v>2148.8139164169902</v>
      </c>
      <c r="BG67" s="100">
        <v>2161.6046584169899</v>
      </c>
      <c r="BH67" s="100">
        <v>2278.7396694169897</v>
      </c>
      <c r="BI67" s="100">
        <v>4521.2444704169893</v>
      </c>
      <c r="BJ67" s="100">
        <v>4898.6729421169894</v>
      </c>
      <c r="BK67" s="100">
        <v>5048.2388718369893</v>
      </c>
      <c r="BL67" s="100">
        <v>5464.7218366669895</v>
      </c>
      <c r="BM67" s="100">
        <v>5576.0728135469899</v>
      </c>
      <c r="BN67" s="100">
        <v>5308.3889574669902</v>
      </c>
      <c r="BO67" s="100">
        <v>5546.4580127169902</v>
      </c>
      <c r="BP67" s="100">
        <v>5682.6031605569897</v>
      </c>
      <c r="BQ67" s="100">
        <v>5878.9999947769902</v>
      </c>
      <c r="BR67" s="100">
        <v>5846.0844372469901</v>
      </c>
      <c r="BS67" s="100">
        <v>6214.4005414269905</v>
      </c>
      <c r="BT67" s="100">
        <v>6049.6752940169908</v>
      </c>
      <c r="BU67" s="100">
        <v>6091.4533733969911</v>
      </c>
      <c r="BV67" s="100">
        <v>6031.6226111169908</v>
      </c>
      <c r="BW67" s="100">
        <v>6188.7588728369901</v>
      </c>
      <c r="BX67" s="100">
        <v>6162.3364130969894</v>
      </c>
      <c r="BY67" s="100">
        <v>6381.6683762969906</v>
      </c>
      <c r="BZ67" s="100">
        <v>6572.7139652269907</v>
      </c>
      <c r="CA67" s="100">
        <v>6590.45824932699</v>
      </c>
      <c r="CB67" s="100">
        <v>6574.4920824869905</v>
      </c>
      <c r="CC67" s="100">
        <v>6457.225895856991</v>
      </c>
      <c r="CD67" s="100">
        <v>6787.7973213469904</v>
      </c>
      <c r="CE67" s="100">
        <v>6753.5126968869899</v>
      </c>
      <c r="CF67" s="100">
        <v>6844.6624384569914</v>
      </c>
      <c r="CG67" s="100">
        <v>6888.5724144869901</v>
      </c>
      <c r="CH67" s="100">
        <v>7048.3078063969906</v>
      </c>
      <c r="CI67" s="100">
        <v>7172.0320585569898</v>
      </c>
      <c r="CJ67" s="100">
        <v>7239.2806428869899</v>
      </c>
      <c r="CK67" s="100">
        <v>7283.578523306991</v>
      </c>
      <c r="CL67" s="100">
        <v>7661.5956470469901</v>
      </c>
      <c r="CM67" s="100">
        <v>7643.868524246991</v>
      </c>
      <c r="CN67" s="100">
        <v>7865.78844823699</v>
      </c>
      <c r="CO67" s="100">
        <v>8097.851292316991</v>
      </c>
      <c r="CP67" s="100">
        <v>8345.7300693869911</v>
      </c>
      <c r="CQ67" s="100">
        <v>8494.7080594269901</v>
      </c>
      <c r="CR67" s="100">
        <v>8329.6068819469911</v>
      </c>
      <c r="CS67" s="100">
        <v>8358.1035765569904</v>
      </c>
      <c r="CT67" s="100">
        <v>8206.5711476169527</v>
      </c>
    </row>
    <row r="68" spans="2:98" x14ac:dyDescent="0.25">
      <c r="B68" s="101" t="str">
        <f>BPAnalitica!$B$50</f>
        <v>Agosto 2023.</v>
      </c>
      <c r="CL68" s="77"/>
      <c r="CM68" s="77"/>
      <c r="CN68" s="77"/>
      <c r="CO68" s="77"/>
      <c r="CP68" s="77"/>
      <c r="CQ68" s="77"/>
      <c r="CR68" s="77"/>
      <c r="CS68" s="77"/>
      <c r="CT68" s="77"/>
    </row>
  </sheetData>
  <phoneticPr fontId="6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Indice</vt:lpstr>
      <vt:lpstr>BPAnalitica</vt:lpstr>
      <vt:lpstr>BPNormalizada</vt:lpstr>
      <vt:lpstr>PII</vt:lpstr>
      <vt:lpstr>EstadoPII</vt:lpstr>
      <vt:lpstr>ARLME</vt:lpstr>
      <vt:lpstr>DET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Felipe Granados Ambrosy</dc:creator>
  <cp:lastModifiedBy>Juan F. Izaguirre</cp:lastModifiedBy>
  <cp:lastPrinted>2015-05-20T19:27:15Z</cp:lastPrinted>
  <dcterms:created xsi:type="dcterms:W3CDTF">2011-11-19T19:27:22Z</dcterms:created>
  <dcterms:modified xsi:type="dcterms:W3CDTF">2023-09-14T17:36:47Z</dcterms:modified>
</cp:coreProperties>
</file>