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3395" windowHeight="51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I89" i="1" l="1"/>
  <c r="H89" i="1"/>
  <c r="G89" i="1"/>
  <c r="F89" i="1"/>
  <c r="E89" i="1"/>
  <c r="E88" i="1"/>
  <c r="I55" i="1"/>
  <c r="H55" i="1"/>
  <c r="G55" i="1"/>
  <c r="F55" i="1"/>
  <c r="E55" i="1"/>
  <c r="E54" i="1"/>
  <c r="H14" i="1"/>
  <c r="G14" i="1"/>
  <c r="F14" i="1"/>
  <c r="E14" i="1"/>
  <c r="E13" i="1"/>
  <c r="F13" i="1" s="1"/>
  <c r="G13" i="1" s="1"/>
  <c r="F54" i="1" l="1"/>
  <c r="G54" i="1" s="1"/>
  <c r="H54" i="1" s="1"/>
  <c r="I54" i="1" s="1"/>
  <c r="F88" i="1"/>
  <c r="G88" i="1" s="1"/>
  <c r="H88" i="1" s="1"/>
  <c r="I88" i="1" s="1"/>
  <c r="H13" i="1"/>
  <c r="I13" i="1" s="1"/>
</calcChain>
</file>

<file path=xl/sharedStrings.xml><?xml version="1.0" encoding="utf-8"?>
<sst xmlns="http://schemas.openxmlformats.org/spreadsheetml/2006/main" count="112" uniqueCount="59">
  <si>
    <t>Burn down chart</t>
  </si>
  <si>
    <t>SPRINT 1</t>
  </si>
  <si>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</si>
  <si>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</si>
  <si>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</si>
  <si>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</si>
  <si>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</si>
  <si>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</si>
  <si>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</si>
  <si>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</si>
  <si>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</si>
  <si>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</si>
  <si>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</si>
  <si>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</si>
  <si>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</si>
  <si>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</si>
  <si>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Pengenalan Produk Mobil Honda</t>
  </si>
  <si>
    <t>Ideal - Remaining efforts in uninterrupted working hours</t>
  </si>
  <si>
    <t>Actual - Remaining efforts in uninterrupted working hours</t>
  </si>
  <si>
    <t>Membuat Cover Presentasi</t>
  </si>
  <si>
    <t>Membuat logo mikroskil</t>
  </si>
  <si>
    <t>History Honda</t>
  </si>
  <si>
    <t>Mencari sumber sejarah</t>
  </si>
  <si>
    <t>Membuat tentang Honda</t>
  </si>
  <si>
    <t>Spesifikasi Mobil Honda</t>
  </si>
  <si>
    <t>Membuat Spesifikasi Honda Accord</t>
  </si>
  <si>
    <t>Membuat Spesifikasi Honda City</t>
  </si>
  <si>
    <t>Membuat Spesifikasi Honda Civic</t>
  </si>
  <si>
    <t>Membuat nama anggota&amp;judul&amp;nama dosen</t>
  </si>
  <si>
    <t>SPRINT 2</t>
  </si>
  <si>
    <t>Spesifikasi Mobil Honda Mobilio</t>
  </si>
  <si>
    <t>Membuat tampilan Honda Mobilio</t>
  </si>
  <si>
    <t>Membuat Spesifikasi Honda Mobilio</t>
  </si>
  <si>
    <t>List Harga Mobil</t>
  </si>
  <si>
    <t>Tampilan Awal List Harga Mobil</t>
  </si>
  <si>
    <t>Pembuatan Tabel List</t>
  </si>
  <si>
    <t xml:space="preserve">Tampilan Awal Spesifikasi </t>
  </si>
  <si>
    <t>Merancang tampilan awal honda CR-V</t>
  </si>
  <si>
    <t>Merancang tampilan awal honda Brio</t>
  </si>
  <si>
    <t>Merancang tampilan awal honda Civic</t>
  </si>
  <si>
    <t>Merancang tampilan awal honda City</t>
  </si>
  <si>
    <t>Membuat Spesifikasi Mobil Honda</t>
  </si>
  <si>
    <t>Membuat spesifikasi Honda Freed</t>
  </si>
  <si>
    <t>Membuat spesifikasi Honda Jazz</t>
  </si>
  <si>
    <t>Membuat spesifikasi Honda CR-V</t>
  </si>
  <si>
    <t>Membuat spesifikasi Honda Brio</t>
  </si>
  <si>
    <t>Kelebihan Honda Mobilio</t>
  </si>
  <si>
    <t>SPRINT 3</t>
  </si>
  <si>
    <t>Day 12</t>
  </si>
  <si>
    <t>Day 11</t>
  </si>
  <si>
    <t>Kelebihan Mobil Honda Dengan Merek Lain</t>
  </si>
  <si>
    <t>Mencari Informasi mesin dan lain2</t>
  </si>
  <si>
    <t>Menulis Informasi Mesin</t>
  </si>
  <si>
    <t>Menulis Informasi Eksterior</t>
  </si>
  <si>
    <t>Membuat List Harga Mobil</t>
  </si>
  <si>
    <t>Membuat Kelebihan  Mobil Honda</t>
  </si>
  <si>
    <t>Membuat kelebihan semua jenis Honda</t>
  </si>
  <si>
    <t>Membuat Tampilan Awal Mobil Honda</t>
  </si>
  <si>
    <t>Merancang Tampilan dan Gambar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</si>
</sst>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/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0" xfId="0"/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val>
            <c:numRef>
              <c:f>Sheet1!$E$13:$I$13</c:f>
              <c:numCache>
                <c:formatCode>General</c:formatCode>
                <c:ptCount val="5"/>
                <c:pt idx="0">
                  <c:v>19</c:v>
                </c:pt>
                <c:pt idx="1">
                  <c:v>14.25</c:v>
                </c:pt>
                <c:pt idx="2">
                  <c:v>9.5</c:v>
                </c:pt>
                <c:pt idx="3">
                  <c:v>4.75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val>
            <c:numRef>
              <c:f>Sheet1!$E$14:$I$14</c:f>
              <c:numCache>
                <c:formatCode>General</c:formatCode>
                <c:ptCount val="5"/>
                <c:pt idx="0">
                  <c:v>19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39456"/>
        <c:axId val="34353536"/>
      </c:lineChart>
      <c:catAx>
        <c:axId val="3433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4353536"/>
        <c:crosses val="autoZero"/>
        <c:auto val="1"/>
        <c:lblAlgn val="ctr"/>
        <c:lblOffset val="100"/>
        <c:noMultiLvlLbl val="0"/>
      </c:catAx>
      <c:valAx>
        <c:axId val="34353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343394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val>
            <c:numRef>
              <c:f>Sheet1!$E$54:$I$54</c:f>
              <c:numCache>
                <c:formatCode>General</c:formatCode>
                <c:ptCount val="5"/>
                <c:pt idx="0">
                  <c:v>47</c:v>
                </c:pt>
                <c:pt idx="1">
                  <c:v>42.25</c:v>
                </c:pt>
                <c:pt idx="2">
                  <c:v>37.5</c:v>
                </c:pt>
                <c:pt idx="3">
                  <c:v>32.75</c:v>
                </c:pt>
                <c:pt idx="4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val>
            <c:numRef>
              <c:f>Sheet1!$E$55:$I$55</c:f>
              <c:numCache>
                <c:formatCode>General</c:formatCode>
                <c:ptCount val="5"/>
                <c:pt idx="0">
                  <c:v>47</c:v>
                </c:pt>
                <c:pt idx="1">
                  <c:v>18</c:v>
                </c:pt>
                <c:pt idx="2">
                  <c:v>17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30144"/>
        <c:axId val="20231680"/>
      </c:lineChart>
      <c:catAx>
        <c:axId val="202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231680"/>
        <c:crosses val="autoZero"/>
        <c:auto val="1"/>
        <c:lblAlgn val="ctr"/>
        <c:lblOffset val="100"/>
        <c:noMultiLvlLbl val="0"/>
      </c:catAx>
      <c:valAx>
        <c:axId val="202316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02301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val>
            <c:numRef>
              <c:f>Sheet1!$E$88:$I$88</c:f>
              <c:numCache>
                <c:formatCode>General</c:formatCode>
                <c:ptCount val="5"/>
                <c:pt idx="0">
                  <c:v>33</c:v>
                </c:pt>
                <c:pt idx="1">
                  <c:v>28.25</c:v>
                </c:pt>
                <c:pt idx="2">
                  <c:v>23.5</c:v>
                </c:pt>
                <c:pt idx="3">
                  <c:v>18.75</c:v>
                </c:pt>
                <c:pt idx="4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val>
            <c:numRef>
              <c:f>Sheet1!$E$89:$I$89</c:f>
              <c:numCache>
                <c:formatCode>General</c:formatCode>
                <c:ptCount val="5"/>
                <c:pt idx="0">
                  <c:v>33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18848"/>
        <c:axId val="19920384"/>
      </c:lineChart>
      <c:catAx>
        <c:axId val="199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20384"/>
        <c:crosses val="autoZero"/>
        <c:auto val="1"/>
        <c:lblAlgn val="ctr"/>
        <c:lblOffset val="100"/>
        <c:noMultiLvlLbl val="0"/>
      </c:catAx>
      <c:valAx>
        <c:axId val="19920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99188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13</xdr:col>
      <xdr:colOff>76199</xdr:colOff>
      <xdr:row>33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76199</xdr:colOff>
      <xdr:row>75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13</xdr:col>
      <xdr:colOff>76199</xdr:colOff>
      <xdr:row>108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rnDown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9"/>
  <sheetViews>
    <sheetView tabSelected="1" workbookViewId="0">
      <selection activeCell="B91" sqref="B91"/>
    </sheetView>
  </sheetViews>
  <sheetFormatPr defaultRowHeight="15" x14ac:dyDescent="0.25"/>
  <cols>
    <col min="2" max="2" width="32.140625" customWidth="1"/>
    <col min="3" max="3" width="40.42578125" customWidth="1"/>
    <col min="4" max="4" width="40.85546875" customWidth="1"/>
  </cols>
  <sheetData>
    <row r="1" spans="2:13" ht="23.25" x14ac:dyDescent="0.35">
      <c r="C1" s="1" t="s">
        <v>0</v>
      </c>
      <c r="D1" s="1"/>
      <c r="E1" s="1"/>
    </row>
    <row r="3" spans="2:13" x14ac:dyDescent="0.25">
      <c r="D3" s="2" t="s">
        <v>1</v>
      </c>
    </row>
    <row r="5" spans="2:13" x14ac:dyDescent="0.25">
      <c r="B5" s="4" t="s">
        <v>2</v>
      </c>
      <c r="C5" s="4" t="s">
        <v>3</v>
      </c>
      <c r="D5" s="4" t="s">
        <v>4</v>
      </c>
      <c r="E5" s="4" t="s">
        <v>5</v>
      </c>
      <c r="F5" s="4" t="s">
        <v>12</v>
      </c>
      <c r="G5" s="4" t="s">
        <v>13</v>
      </c>
      <c r="H5" s="4" t="s">
        <v>14</v>
      </c>
      <c r="I5" s="4" t="s">
        <v>15</v>
      </c>
      <c r="J5" s="3"/>
      <c r="K5" s="3"/>
      <c r="L5" s="3"/>
      <c r="M5" s="3"/>
    </row>
    <row r="6" spans="2:13" x14ac:dyDescent="0.25">
      <c r="B6" s="5" t="s">
        <v>16</v>
      </c>
      <c r="C6" s="5" t="s">
        <v>19</v>
      </c>
      <c r="D6" s="5" t="s">
        <v>28</v>
      </c>
      <c r="E6" s="6">
        <v>3</v>
      </c>
      <c r="F6" s="6">
        <v>2</v>
      </c>
      <c r="G6" s="6">
        <v>0</v>
      </c>
      <c r="H6" s="6">
        <v>2</v>
      </c>
      <c r="I6" s="6">
        <v>0</v>
      </c>
      <c r="J6" s="3"/>
      <c r="K6" s="3"/>
      <c r="L6" s="3"/>
      <c r="M6" s="3"/>
    </row>
    <row r="7" spans="2:13" x14ac:dyDescent="0.25">
      <c r="B7" s="5" t="s">
        <v>16</v>
      </c>
      <c r="C7" s="5" t="s">
        <v>19</v>
      </c>
      <c r="D7" s="5" t="s">
        <v>20</v>
      </c>
      <c r="E7" s="6">
        <v>1</v>
      </c>
      <c r="F7" s="6">
        <v>0</v>
      </c>
      <c r="G7" s="6">
        <v>1</v>
      </c>
      <c r="H7" s="6">
        <v>1</v>
      </c>
      <c r="I7" s="6">
        <v>0</v>
      </c>
      <c r="J7" s="3"/>
      <c r="K7" s="3"/>
      <c r="L7" s="3"/>
      <c r="M7" s="3"/>
    </row>
    <row r="8" spans="2:13" x14ac:dyDescent="0.25">
      <c r="B8" s="5" t="s">
        <v>16</v>
      </c>
      <c r="C8" s="5" t="s">
        <v>21</v>
      </c>
      <c r="D8" s="5" t="s">
        <v>22</v>
      </c>
      <c r="E8" s="6">
        <v>3</v>
      </c>
      <c r="F8" s="6">
        <v>2</v>
      </c>
      <c r="G8" s="6">
        <v>2</v>
      </c>
      <c r="H8" s="6">
        <v>0</v>
      </c>
      <c r="I8" s="6">
        <v>0</v>
      </c>
      <c r="J8" s="3"/>
      <c r="K8" s="3"/>
      <c r="L8" s="3"/>
      <c r="M8" s="3"/>
    </row>
    <row r="9" spans="2:13" x14ac:dyDescent="0.25">
      <c r="B9" s="5" t="s">
        <v>16</v>
      </c>
      <c r="C9" s="5" t="s">
        <v>21</v>
      </c>
      <c r="D9" s="5" t="s">
        <v>23</v>
      </c>
      <c r="E9" s="6">
        <v>3</v>
      </c>
      <c r="F9" s="6">
        <v>1</v>
      </c>
      <c r="G9" s="6">
        <v>1</v>
      </c>
      <c r="H9" s="6">
        <v>1</v>
      </c>
      <c r="I9" s="6">
        <v>0</v>
      </c>
      <c r="J9" s="3"/>
      <c r="K9" s="3"/>
      <c r="L9" s="3"/>
      <c r="M9" s="3"/>
    </row>
    <row r="10" spans="2:13" x14ac:dyDescent="0.25">
      <c r="B10" s="5" t="s">
        <v>16</v>
      </c>
      <c r="C10" s="5" t="s">
        <v>24</v>
      </c>
      <c r="D10" s="5" t="s">
        <v>25</v>
      </c>
      <c r="E10" s="6">
        <v>3</v>
      </c>
      <c r="F10" s="6">
        <v>0</v>
      </c>
      <c r="G10" s="6">
        <v>2</v>
      </c>
      <c r="H10" s="6">
        <v>2</v>
      </c>
      <c r="I10" s="6">
        <v>0</v>
      </c>
      <c r="J10" s="3"/>
      <c r="K10" s="3"/>
      <c r="L10" s="3"/>
      <c r="M10" s="3"/>
    </row>
    <row r="11" spans="2:13" x14ac:dyDescent="0.25">
      <c r="B11" s="5" t="s">
        <v>16</v>
      </c>
      <c r="C11" s="5" t="s">
        <v>24</v>
      </c>
      <c r="D11" s="5" t="s">
        <v>26</v>
      </c>
      <c r="E11" s="13">
        <v>3</v>
      </c>
      <c r="F11" s="6">
        <v>0</v>
      </c>
      <c r="G11" s="6">
        <v>3</v>
      </c>
      <c r="H11" s="6">
        <v>0</v>
      </c>
      <c r="I11" s="6">
        <v>0</v>
      </c>
      <c r="J11" s="3"/>
      <c r="K11" s="3"/>
      <c r="L11" s="3"/>
      <c r="M11" s="3"/>
    </row>
    <row r="12" spans="2:13" x14ac:dyDescent="0.25">
      <c r="B12" s="5" t="s">
        <v>16</v>
      </c>
      <c r="C12" s="5" t="s">
        <v>24</v>
      </c>
      <c r="D12" s="5" t="s">
        <v>27</v>
      </c>
      <c r="E12" s="13">
        <v>3</v>
      </c>
      <c r="F12" s="6">
        <v>3</v>
      </c>
      <c r="G12" s="6">
        <v>0</v>
      </c>
      <c r="H12" s="6">
        <v>0</v>
      </c>
      <c r="I12" s="6">
        <v>0</v>
      </c>
      <c r="J12" s="3"/>
      <c r="K12" s="3"/>
      <c r="L12" s="3"/>
      <c r="M12" s="3"/>
    </row>
    <row r="13" spans="2:13" x14ac:dyDescent="0.25">
      <c r="B13" s="7" t="s">
        <v>17</v>
      </c>
      <c r="C13" s="8"/>
      <c r="D13" s="9"/>
      <c r="E13" s="13">
        <f>SUM(E6:E12)</f>
        <v>19</v>
      </c>
      <c r="F13" s="6">
        <f>(E13-($E$13/4))</f>
        <v>14.25</v>
      </c>
      <c r="G13" s="13">
        <f t="shared" ref="G13:I13" si="0">(F13-($E$13/4))</f>
        <v>9.5</v>
      </c>
      <c r="H13" s="13">
        <f>(G13-($E$13/4))</f>
        <v>4.75</v>
      </c>
      <c r="I13" s="13">
        <f t="shared" si="0"/>
        <v>0</v>
      </c>
      <c r="J13" s="3"/>
      <c r="K13" s="3"/>
      <c r="L13" s="3"/>
      <c r="M13" s="3"/>
    </row>
    <row r="14" spans="2:13" x14ac:dyDescent="0.25">
      <c r="B14" s="7" t="s">
        <v>18</v>
      </c>
      <c r="C14" s="8"/>
      <c r="D14" s="9"/>
      <c r="E14" s="13">
        <f>SUM(E6:E12)</f>
        <v>19</v>
      </c>
      <c r="F14" s="6">
        <f>SUM(F6:F12)</f>
        <v>8</v>
      </c>
      <c r="G14" s="13">
        <f t="shared" ref="G14" si="1">SUM(G6:G12)</f>
        <v>9</v>
      </c>
      <c r="H14" s="13">
        <f>SUM(H6:H12)</f>
        <v>6</v>
      </c>
      <c r="I14" s="6">
        <v>0</v>
      </c>
      <c r="J14" s="3"/>
      <c r="K14" s="3"/>
      <c r="L14" s="3"/>
      <c r="M14" s="3"/>
    </row>
    <row r="15" spans="2:13" x14ac:dyDescent="0.25">
      <c r="J15" s="3"/>
      <c r="K15" s="3"/>
      <c r="L15" s="3"/>
      <c r="M15" s="3"/>
    </row>
    <row r="16" spans="2:13" x14ac:dyDescent="0.25">
      <c r="J16" s="3"/>
      <c r="K16" s="3"/>
      <c r="L16" s="3"/>
      <c r="M16" s="3"/>
    </row>
    <row r="17" spans="10:13" x14ac:dyDescent="0.25">
      <c r="J17" s="3"/>
      <c r="K17" s="3"/>
      <c r="L17" s="3"/>
      <c r="M17" s="3"/>
    </row>
    <row r="18" spans="10:13" x14ac:dyDescent="0.25">
      <c r="J18" s="3"/>
      <c r="K18" s="3"/>
      <c r="L18" s="3"/>
      <c r="M18" s="3"/>
    </row>
    <row r="19" spans="10:13" x14ac:dyDescent="0.25">
      <c r="J19" s="3"/>
      <c r="K19" s="3"/>
      <c r="L19" s="3"/>
      <c r="M19" s="3"/>
    </row>
    <row r="20" spans="10:13" x14ac:dyDescent="0.25">
      <c r="J20" s="3"/>
      <c r="K20" s="3"/>
      <c r="L20" s="3"/>
      <c r="M20" s="3"/>
    </row>
    <row r="38" spans="2:9" x14ac:dyDescent="0.25">
      <c r="D38" s="2" t="s">
        <v>29</v>
      </c>
    </row>
    <row r="40" spans="2:9" x14ac:dyDescent="0.25">
      <c r="B40" s="11" t="s">
        <v>2</v>
      </c>
      <c r="C40" s="11" t="s">
        <v>3</v>
      </c>
      <c r="D40" s="11" t="s">
        <v>4</v>
      </c>
      <c r="E40" s="11" t="s">
        <v>5</v>
      </c>
      <c r="F40" s="11" t="s">
        <v>8</v>
      </c>
      <c r="G40" s="11" t="s">
        <v>9</v>
      </c>
      <c r="H40" s="11" t="s">
        <v>10</v>
      </c>
      <c r="I40" s="11" t="s">
        <v>11</v>
      </c>
    </row>
    <row r="41" spans="2:9" x14ac:dyDescent="0.25">
      <c r="B41" s="12" t="s">
        <v>16</v>
      </c>
      <c r="C41" s="12" t="s">
        <v>30</v>
      </c>
      <c r="D41" s="12" t="s">
        <v>31</v>
      </c>
      <c r="E41" s="13">
        <v>2</v>
      </c>
      <c r="F41" s="13">
        <v>0</v>
      </c>
      <c r="G41" s="13">
        <v>1</v>
      </c>
      <c r="H41" s="13">
        <v>0</v>
      </c>
      <c r="I41" s="13">
        <v>1</v>
      </c>
    </row>
    <row r="42" spans="2:9" x14ac:dyDescent="0.25">
      <c r="B42" s="12" t="s">
        <v>16</v>
      </c>
      <c r="C42" s="12" t="s">
        <v>30</v>
      </c>
      <c r="D42" s="12" t="s">
        <v>32</v>
      </c>
      <c r="E42" s="13">
        <v>7</v>
      </c>
      <c r="F42" s="13">
        <v>0</v>
      </c>
      <c r="G42" s="13">
        <v>3</v>
      </c>
      <c r="H42" s="13">
        <v>2</v>
      </c>
      <c r="I42" s="13">
        <v>2</v>
      </c>
    </row>
    <row r="43" spans="2:9" s="10" customFormat="1" x14ac:dyDescent="0.25">
      <c r="B43" s="12" t="s">
        <v>16</v>
      </c>
      <c r="C43" s="12" t="s">
        <v>30</v>
      </c>
      <c r="D43" s="12" t="s">
        <v>46</v>
      </c>
      <c r="E43" s="13">
        <v>5</v>
      </c>
      <c r="F43" s="13">
        <v>4</v>
      </c>
      <c r="G43" s="13">
        <v>1</v>
      </c>
      <c r="H43" s="13">
        <v>0</v>
      </c>
      <c r="I43" s="13">
        <v>0</v>
      </c>
    </row>
    <row r="44" spans="2:9" x14ac:dyDescent="0.25">
      <c r="B44" s="12" t="s">
        <v>16</v>
      </c>
      <c r="C44" s="12" t="s">
        <v>33</v>
      </c>
      <c r="D44" s="12" t="s">
        <v>34</v>
      </c>
      <c r="E44" s="13">
        <v>3</v>
      </c>
      <c r="F44" s="13">
        <v>1</v>
      </c>
      <c r="G44" s="13">
        <v>2</v>
      </c>
      <c r="H44" s="13">
        <v>0</v>
      </c>
      <c r="I44" s="13">
        <v>0</v>
      </c>
    </row>
    <row r="45" spans="2:9" x14ac:dyDescent="0.25">
      <c r="B45" s="12" t="s">
        <v>16</v>
      </c>
      <c r="C45" s="12" t="s">
        <v>33</v>
      </c>
      <c r="D45" s="12" t="s">
        <v>35</v>
      </c>
      <c r="E45" s="13">
        <v>2</v>
      </c>
      <c r="F45" s="13">
        <v>1</v>
      </c>
      <c r="G45" s="13">
        <v>1</v>
      </c>
      <c r="H45" s="13">
        <v>1</v>
      </c>
      <c r="I45" s="13">
        <v>0</v>
      </c>
    </row>
    <row r="46" spans="2:9" x14ac:dyDescent="0.25">
      <c r="B46" s="12" t="s">
        <v>16</v>
      </c>
      <c r="C46" s="12" t="s">
        <v>36</v>
      </c>
      <c r="D46" s="12" t="s">
        <v>37</v>
      </c>
      <c r="E46" s="13">
        <v>3</v>
      </c>
      <c r="F46" s="13">
        <v>4</v>
      </c>
      <c r="G46" s="13">
        <v>0</v>
      </c>
      <c r="H46" s="13">
        <v>0</v>
      </c>
      <c r="I46" s="13">
        <v>0</v>
      </c>
    </row>
    <row r="47" spans="2:9" x14ac:dyDescent="0.25">
      <c r="B47" s="12" t="s">
        <v>16</v>
      </c>
      <c r="C47" s="12" t="s">
        <v>36</v>
      </c>
      <c r="D47" s="12" t="s">
        <v>38</v>
      </c>
      <c r="E47" s="13">
        <v>3</v>
      </c>
      <c r="F47" s="13">
        <v>1</v>
      </c>
      <c r="G47" s="13">
        <v>3</v>
      </c>
      <c r="H47" s="13">
        <v>0</v>
      </c>
      <c r="I47" s="13">
        <v>0</v>
      </c>
    </row>
    <row r="48" spans="2:9" s="10" customFormat="1" x14ac:dyDescent="0.25">
      <c r="B48" s="12" t="s">
        <v>16</v>
      </c>
      <c r="C48" s="12" t="s">
        <v>36</v>
      </c>
      <c r="D48" s="12" t="s">
        <v>39</v>
      </c>
      <c r="E48" s="13">
        <v>3</v>
      </c>
      <c r="F48" s="13">
        <v>1</v>
      </c>
      <c r="G48" s="13">
        <v>0</v>
      </c>
      <c r="H48" s="13">
        <v>3</v>
      </c>
      <c r="I48" s="13">
        <v>0</v>
      </c>
    </row>
    <row r="49" spans="2:9" s="10" customFormat="1" x14ac:dyDescent="0.25">
      <c r="B49" s="12" t="s">
        <v>16</v>
      </c>
      <c r="C49" s="12" t="s">
        <v>36</v>
      </c>
      <c r="D49" s="12" t="s">
        <v>40</v>
      </c>
      <c r="E49" s="13">
        <v>3</v>
      </c>
      <c r="F49" s="13">
        <v>0</v>
      </c>
      <c r="G49" s="13">
        <v>0</v>
      </c>
      <c r="H49" s="13">
        <v>0</v>
      </c>
      <c r="I49" s="13">
        <v>3</v>
      </c>
    </row>
    <row r="50" spans="2:9" s="10" customFormat="1" x14ac:dyDescent="0.25">
      <c r="B50" s="12" t="s">
        <v>16</v>
      </c>
      <c r="C50" s="12" t="s">
        <v>41</v>
      </c>
      <c r="D50" s="12" t="s">
        <v>42</v>
      </c>
      <c r="E50" s="13">
        <v>4</v>
      </c>
      <c r="F50" s="13">
        <v>4</v>
      </c>
      <c r="G50" s="13">
        <v>1</v>
      </c>
      <c r="H50" s="13">
        <v>0</v>
      </c>
      <c r="I50" s="13">
        <v>0</v>
      </c>
    </row>
    <row r="51" spans="2:9" s="10" customFormat="1" x14ac:dyDescent="0.25">
      <c r="B51" s="12" t="s">
        <v>16</v>
      </c>
      <c r="C51" s="12" t="s">
        <v>41</v>
      </c>
      <c r="D51" s="12" t="s">
        <v>43</v>
      </c>
      <c r="E51" s="13">
        <v>4</v>
      </c>
      <c r="F51" s="13">
        <v>1</v>
      </c>
      <c r="G51" s="13">
        <v>4</v>
      </c>
      <c r="H51" s="13">
        <v>1</v>
      </c>
      <c r="I51" s="13">
        <v>0</v>
      </c>
    </row>
    <row r="52" spans="2:9" s="10" customFormat="1" x14ac:dyDescent="0.25">
      <c r="B52" s="12" t="s">
        <v>16</v>
      </c>
      <c r="C52" s="12" t="s">
        <v>41</v>
      </c>
      <c r="D52" s="12" t="s">
        <v>44</v>
      </c>
      <c r="E52" s="13">
        <v>4</v>
      </c>
      <c r="F52" s="13">
        <v>0</v>
      </c>
      <c r="G52" s="13">
        <v>1</v>
      </c>
      <c r="H52" s="13">
        <v>4</v>
      </c>
      <c r="I52" s="13">
        <v>0</v>
      </c>
    </row>
    <row r="53" spans="2:9" x14ac:dyDescent="0.25">
      <c r="B53" s="12" t="s">
        <v>16</v>
      </c>
      <c r="C53" s="12" t="s">
        <v>41</v>
      </c>
      <c r="D53" s="12" t="s">
        <v>45</v>
      </c>
      <c r="E53" s="13">
        <v>4</v>
      </c>
      <c r="F53" s="13">
        <v>1</v>
      </c>
      <c r="G53" s="13">
        <v>0</v>
      </c>
      <c r="H53" s="13">
        <v>0</v>
      </c>
      <c r="I53" s="13">
        <v>4</v>
      </c>
    </row>
    <row r="54" spans="2:9" x14ac:dyDescent="0.25">
      <c r="B54" s="7" t="s">
        <v>17</v>
      </c>
      <c r="C54" s="8"/>
      <c r="D54" s="9"/>
      <c r="E54" s="13">
        <f>SUM(E41:E53)</f>
        <v>47</v>
      </c>
      <c r="F54" s="13">
        <f>(E54-($E$13/4))</f>
        <v>42.25</v>
      </c>
      <c r="G54" s="13">
        <f t="shared" ref="G54" si="2">(F54-($E$13/4))</f>
        <v>37.5</v>
      </c>
      <c r="H54" s="13">
        <f>(G54-($E$13/4))</f>
        <v>32.75</v>
      </c>
      <c r="I54" s="13">
        <f>(H54-($E$13/4))</f>
        <v>28</v>
      </c>
    </row>
    <row r="55" spans="2:9" x14ac:dyDescent="0.25">
      <c r="B55" s="7" t="s">
        <v>18</v>
      </c>
      <c r="C55" s="8"/>
      <c r="D55" s="9"/>
      <c r="E55" s="13">
        <f>SUM(E41:E53)</f>
        <v>47</v>
      </c>
      <c r="F55" s="13">
        <f>SUM(F41:F53)</f>
        <v>18</v>
      </c>
      <c r="G55" s="13">
        <f t="shared" ref="G55:H55" si="3">SUM(G41:G53)</f>
        <v>17</v>
      </c>
      <c r="H55" s="13">
        <f>SUM(H41:H53)</f>
        <v>11</v>
      </c>
      <c r="I55" s="13">
        <f>SUM(I41:I53)</f>
        <v>10</v>
      </c>
    </row>
    <row r="79" spans="4:4" x14ac:dyDescent="0.25">
      <c r="D79" s="14" t="s">
        <v>47</v>
      </c>
    </row>
    <row r="81" spans="2:9" x14ac:dyDescent="0.25">
      <c r="B81" s="11" t="s">
        <v>2</v>
      </c>
      <c r="C81" s="11" t="s">
        <v>3</v>
      </c>
      <c r="D81" s="11" t="s">
        <v>4</v>
      </c>
      <c r="E81" s="11" t="s">
        <v>5</v>
      </c>
      <c r="F81" s="11" t="s">
        <v>48</v>
      </c>
      <c r="G81" s="11" t="s">
        <v>49</v>
      </c>
      <c r="H81" s="11" t="s">
        <v>6</v>
      </c>
      <c r="I81" s="11" t="s">
        <v>7</v>
      </c>
    </row>
    <row r="82" spans="2:9" x14ac:dyDescent="0.25">
      <c r="B82" s="12" t="s">
        <v>16</v>
      </c>
      <c r="C82" s="12" t="s">
        <v>50</v>
      </c>
      <c r="D82" s="12" t="s">
        <v>51</v>
      </c>
      <c r="E82" s="13">
        <v>5</v>
      </c>
      <c r="F82" s="13">
        <v>1</v>
      </c>
      <c r="G82" s="13">
        <v>2</v>
      </c>
      <c r="H82" s="13">
        <v>2</v>
      </c>
      <c r="I82" s="13">
        <v>2</v>
      </c>
    </row>
    <row r="83" spans="2:9" x14ac:dyDescent="0.25">
      <c r="B83" s="12" t="s">
        <v>16</v>
      </c>
      <c r="C83" s="12" t="s">
        <v>50</v>
      </c>
      <c r="D83" s="12" t="s">
        <v>52</v>
      </c>
      <c r="E83" s="13">
        <v>3</v>
      </c>
      <c r="F83" s="13">
        <v>4</v>
      </c>
      <c r="G83" s="13">
        <v>3</v>
      </c>
      <c r="H83" s="13">
        <v>2</v>
      </c>
      <c r="I83" s="13">
        <v>1</v>
      </c>
    </row>
    <row r="84" spans="2:9" x14ac:dyDescent="0.25">
      <c r="B84" s="12" t="s">
        <v>16</v>
      </c>
      <c r="C84" s="12" t="s">
        <v>50</v>
      </c>
      <c r="D84" s="12" t="s">
        <v>53</v>
      </c>
      <c r="E84" s="13">
        <v>3</v>
      </c>
      <c r="F84" s="13">
        <v>2</v>
      </c>
      <c r="G84" s="13">
        <v>1</v>
      </c>
      <c r="H84" s="13">
        <v>1</v>
      </c>
      <c r="I84" s="13">
        <v>0</v>
      </c>
    </row>
    <row r="85" spans="2:9" x14ac:dyDescent="0.25">
      <c r="B85" s="12" t="s">
        <v>16</v>
      </c>
      <c r="C85" s="12" t="s">
        <v>33</v>
      </c>
      <c r="D85" s="12" t="s">
        <v>54</v>
      </c>
      <c r="E85" s="13">
        <v>4</v>
      </c>
      <c r="F85" s="13">
        <v>2</v>
      </c>
      <c r="G85" s="13">
        <v>2</v>
      </c>
      <c r="H85" s="13">
        <v>1</v>
      </c>
      <c r="I85" s="13">
        <v>0</v>
      </c>
    </row>
    <row r="86" spans="2:9" x14ac:dyDescent="0.25">
      <c r="B86" s="12" t="s">
        <v>16</v>
      </c>
      <c r="C86" s="12" t="s">
        <v>55</v>
      </c>
      <c r="D86" s="12" t="s">
        <v>56</v>
      </c>
      <c r="E86" s="13">
        <v>9</v>
      </c>
      <c r="F86" s="13">
        <v>4</v>
      </c>
      <c r="G86" s="13">
        <v>2</v>
      </c>
      <c r="H86" s="13">
        <v>3</v>
      </c>
      <c r="I86" s="13">
        <v>3</v>
      </c>
    </row>
    <row r="87" spans="2:9" x14ac:dyDescent="0.25">
      <c r="B87" s="12" t="s">
        <v>16</v>
      </c>
      <c r="C87" s="12" t="s">
        <v>57</v>
      </c>
      <c r="D87" s="12" t="s">
        <v>58</v>
      </c>
      <c r="E87" s="13">
        <v>9</v>
      </c>
      <c r="F87" s="13">
        <v>4</v>
      </c>
      <c r="G87" s="13">
        <v>4</v>
      </c>
      <c r="H87" s="13">
        <v>2</v>
      </c>
      <c r="I87" s="13">
        <v>1</v>
      </c>
    </row>
    <row r="88" spans="2:9" x14ac:dyDescent="0.25">
      <c r="B88" s="7" t="s">
        <v>17</v>
      </c>
      <c r="C88" s="8"/>
      <c r="D88" s="9"/>
      <c r="E88" s="13">
        <f>SUM(E82:E87)</f>
        <v>33</v>
      </c>
      <c r="F88" s="13">
        <f>(E88-($E$13/4))</f>
        <v>28.25</v>
      </c>
      <c r="G88" s="13">
        <f t="shared" ref="G88:I88" si="4">(F88-($E$13/4))</f>
        <v>23.5</v>
      </c>
      <c r="H88" s="13">
        <f>(G88-($E$13/4))</f>
        <v>18.75</v>
      </c>
      <c r="I88" s="13">
        <f>(H88-($E$13/4))</f>
        <v>14</v>
      </c>
    </row>
    <row r="89" spans="2:9" x14ac:dyDescent="0.25">
      <c r="B89" s="7" t="s">
        <v>18</v>
      </c>
      <c r="C89" s="8"/>
      <c r="D89" s="9"/>
      <c r="E89" s="13">
        <f>SUM(E82:E87)</f>
        <v>33</v>
      </c>
      <c r="F89" s="13">
        <f>SUM(F82:F87)</f>
        <v>17</v>
      </c>
      <c r="G89" s="13">
        <f>SUM(G82:G87)</f>
        <v>14</v>
      </c>
      <c r="H89" s="13">
        <f>SUM(H82:H87)</f>
        <v>11</v>
      </c>
      <c r="I89" s="13">
        <f>SUM(I82:I87)</f>
        <v>7</v>
      </c>
    </row>
  </sheetData>
  <mergeCells count="7">
    <mergeCell ref="B54:D54"/>
    <mergeCell ref="B55:D55"/>
    <mergeCell ref="B88:D88"/>
    <mergeCell ref="B89:D89"/>
    <mergeCell ref="B14:D14"/>
    <mergeCell ref="B13:D13"/>
    <mergeCell ref="C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</dc:creator>
  <cp:lastModifiedBy>Rina</cp:lastModifiedBy>
  <dcterms:created xsi:type="dcterms:W3CDTF">2014-06-09T14:27:30Z</dcterms:created>
  <dcterms:modified xsi:type="dcterms:W3CDTF">2014-06-09T15:45:02Z</dcterms:modified>
</cp:coreProperties>
</file>