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6.xml" ContentType="application/vnd.openxmlformats-officedocument.spreadsheetml.comments+xml"/>
  <Override PartName="/xl/tables/table5.xml" ContentType="application/vnd.openxmlformats-officedocument.spreadsheetml.tab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hidePivotFieldList="1"/>
  <bookViews>
    <workbookView xWindow="705" yWindow="1710" windowWidth="15360" windowHeight="7065" firstSheet="15" activeTab="17"/>
  </bookViews>
  <sheets>
    <sheet name="MENU INICIAL" sheetId="1" r:id="rId1"/>
    <sheet name="Plan1" sheetId="187" r:id="rId2"/>
    <sheet name="BOLETIM VEÍCULO" sheetId="186" r:id="rId3"/>
    <sheet name="FROTA" sheetId="2" r:id="rId4"/>
    <sheet name="EMPREGADOS" sheetId="3" r:id="rId5"/>
    <sheet name="GERAL" sheetId="5" r:id="rId6"/>
    <sheet name="CE_JAN" sheetId="7" r:id="rId7"/>
    <sheet name="EM_JAN" sheetId="85" r:id="rId8"/>
    <sheet name="MU_JAN" sheetId="156" r:id="rId9"/>
    <sheet name="AB_JAN" sheetId="151" r:id="rId10"/>
    <sheet name="ED_JAN" sheetId="63" r:id="rId11"/>
    <sheet name="TO_JAN" sheetId="171" r:id="rId12"/>
    <sheet name="MT_JAN" sheetId="172" r:id="rId13"/>
    <sheet name="CRLV" sheetId="180" r:id="rId14"/>
    <sheet name="LEILÃO 1" sheetId="184" r:id="rId15"/>
    <sheet name="LEILÃO" sheetId="189" r:id="rId16"/>
    <sheet name="FROTA ATIVA (FIAT)" sheetId="200" r:id="rId17"/>
    <sheet name="FROTA ATIVA (GM)" sheetId="202" r:id="rId18"/>
    <sheet name="FROTA ATIVA (UTILITÁRIOS)" sheetId="203" r:id="rId19"/>
    <sheet name="FROTA ATUALIZADA" sheetId="204" r:id="rId20"/>
  </sheets>
  <externalReferences>
    <externalReference r:id="rId21"/>
  </externalReferences>
  <definedNames>
    <definedName name="_xlnm._FilterDatabase" localSheetId="2" hidden="1">'BOLETIM VEÍCULO'!$D$4:$T$250</definedName>
    <definedName name="_xlnm._FilterDatabase" localSheetId="13" hidden="1">CRLV!$A$1:$L$1</definedName>
    <definedName name="_xlnm._FilterDatabase" localSheetId="3" hidden="1">FROTA!$A$5:$T$255</definedName>
    <definedName name="_xlnm._FilterDatabase" localSheetId="5" hidden="1">GERAL!$W$6:$W$53</definedName>
    <definedName name="_xlnm._FilterDatabase" localSheetId="15" hidden="1">LEILÃO!$B$2:$R$180</definedName>
    <definedName name="_xlnm._FilterDatabase" localSheetId="14" hidden="1">'LEILÃO 1'!$B$3:$K$119</definedName>
    <definedName name="EMPREGADOS">EMPREGADOS!$E$6:$E$316</definedName>
    <definedName name="ESLOC">GERAL!$W$6:$W$53</definedName>
    <definedName name="LOTAÇÃO">EMPREGADOS!$G$6:$G$316</definedName>
    <definedName name="MATRICULA">EMPREGADOS!$D$6:$D$316</definedName>
    <definedName name="PLACA" localSheetId="2">'BOLETIM VEÍCULO'!$D$5:$D$237</definedName>
    <definedName name="PLACA" localSheetId="15">LEILÃO!$B$3:$B$80</definedName>
    <definedName name="PLACA" localSheetId="14">'LEILÃO 1'!$B$4:$B$119</definedName>
    <definedName name="PLACA">FROTA!$D$6:$D$239</definedName>
    <definedName name="SegmentaçãodeDados_LOTAÇÃO">#N/A</definedName>
    <definedName name="TAB_EMPREGADOS">EMPREGADOS!$D$6:$G$316</definedName>
  </definedNames>
  <calcPr calcId="145621"/>
  <pivotCaches>
    <pivotCache cacheId="2" r:id="rId22"/>
  </pivotCaches>
  <fileRecoveryPr repairLoad="1"/>
  <extLst>
    <ext xmlns:x14="http://schemas.microsoft.com/office/spreadsheetml/2009/9/main" uri="{BBE1A952-AA13-448e-AADC-164F8A28A991}">
      <x14:slicerCaches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85" l="1"/>
  <c r="T1" i="2"/>
  <c r="H1" i="85"/>
  <c r="H6" i="85"/>
</calcChain>
</file>

<file path=xl/comments1.xml><?xml version="1.0" encoding="utf-8"?>
<comments xmlns="http://schemas.openxmlformats.org/spreadsheetml/2006/main">
  <authors>
    <author>Ed Carlos Barbosa Neves</author>
    <author>ED CARLOS</author>
    <author>Célia Regina da Silva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João Pires</t>
        </r>
      </text>
    </comment>
    <comment ref="U19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Pendência</t>
        </r>
      </text>
    </comment>
    <comment ref="U29" authorId="0">
      <text>
        <r>
          <rPr>
            <b/>
            <sz val="9"/>
            <color indexed="81"/>
            <rFont val="Tahoma"/>
            <family val="2"/>
          </rPr>
          <t>VEICULO EM MANUTENÇÃO NESTE MÊS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34" authorId="0">
      <text>
        <r>
          <rPr>
            <b/>
            <sz val="9"/>
            <color indexed="81"/>
            <rFont val="Tahoma"/>
            <family val="2"/>
          </rPr>
          <t>VEICULO - MOTORISTA - ARLEI - JANEIRO - LOTADO NA GINFR</t>
        </r>
      </text>
    </comment>
    <comment ref="U49" authorId="0">
      <text>
        <r>
          <rPr>
            <b/>
            <sz val="9"/>
            <color indexed="81"/>
            <rFont val="Tahoma"/>
            <family val="2"/>
          </rPr>
          <t>VEICULO EM MANUTENÇÃO NESTE MÊS</t>
        </r>
      </text>
    </comment>
    <comment ref="U51" authorId="0">
      <text>
        <r>
          <rPr>
            <b/>
            <sz val="9"/>
            <color indexed="81"/>
            <rFont val="Tahoma"/>
            <family val="2"/>
          </rPr>
          <t>VEICULO EM MANUTENÇÃO NESTE MÊS</t>
        </r>
      </text>
    </comment>
    <comment ref="U78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PENDENTE
</t>
        </r>
      </text>
    </comment>
    <comment ref="U89" authorId="0">
      <text>
        <r>
          <rPr>
            <b/>
            <sz val="9"/>
            <color indexed="81"/>
            <rFont val="Tahoma"/>
            <family val="2"/>
          </rPr>
          <t xml:space="preserve">VEICULO EM MANUTENÇÃO NESTE MÊS
</t>
        </r>
      </text>
    </comment>
    <comment ref="V89" authorId="0">
      <text>
        <r>
          <rPr>
            <b/>
            <sz val="9"/>
            <color indexed="81"/>
            <rFont val="Tahoma"/>
            <family val="2"/>
          </rPr>
          <t xml:space="preserve">VEICULO EM MANUTENÇÃO NESTE MÊS
</t>
        </r>
      </text>
    </comment>
    <comment ref="W89" authorId="0">
      <text>
        <r>
          <rPr>
            <b/>
            <sz val="9"/>
            <color indexed="81"/>
            <rFont val="Tahoma"/>
            <family val="2"/>
          </rPr>
          <t xml:space="preserve">VEICULO EM MANUTENÇÃO NESTE MÊS
</t>
        </r>
      </text>
    </comment>
    <comment ref="W91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verificar divergência na quilometragem</t>
        </r>
      </text>
    </comment>
    <comment ref="D100" authorId="1">
      <text>
        <r>
          <rPr>
            <b/>
            <sz val="9"/>
            <color indexed="81"/>
            <rFont val="Segoe UI"/>
            <family val="2"/>
          </rPr>
          <t>ED CARLOS:</t>
        </r>
        <r>
          <rPr>
            <sz val="9"/>
            <color indexed="81"/>
            <rFont val="Segoe UI"/>
            <family val="2"/>
          </rPr>
          <t xml:space="preserve">
VEICULO FURTADO
</t>
        </r>
      </text>
    </comment>
    <comment ref="W105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PENDENTE</t>
        </r>
      </text>
    </comment>
    <comment ref="U108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PENDENTE
</t>
        </r>
      </text>
    </comment>
    <comment ref="V113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pendente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VEICULO EM MANUTENÇÃO
</t>
        </r>
      </text>
    </comment>
    <comment ref="U117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MANUTENÇÃO</t>
        </r>
      </text>
    </comment>
    <comment ref="V117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MANUTENÇÃO</t>
        </r>
      </text>
    </comment>
    <comment ref="W117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MANUTENÇÃO</t>
        </r>
      </text>
    </comment>
    <comment ref="D119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VEICULO EM MANUTENÇÃO
</t>
        </r>
      </text>
    </comment>
    <comment ref="U120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no boletim de janeiro a parte numerica da placa não foi preenchida</t>
        </r>
      </text>
    </comment>
    <comment ref="W123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PLANALTINA</t>
        </r>
      </text>
    </comment>
    <comment ref="U132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Falta Boletim de Janeiro</t>
        </r>
      </text>
    </comment>
    <comment ref="W220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PLANALTINA</t>
        </r>
      </text>
    </comment>
    <comment ref="D223" authorId="1">
      <text>
        <r>
          <rPr>
            <sz val="9"/>
            <color indexed="81"/>
            <rFont val="Segoe UI"/>
            <family val="2"/>
          </rPr>
          <t>VEICULO FURTADO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Veiculo Furtado: Muriel</t>
        </r>
      </text>
    </comment>
    <comment ref="F231" authorId="2">
      <text>
        <r>
          <rPr>
            <b/>
            <sz val="9"/>
            <color indexed="81"/>
            <rFont val="Tahoma"/>
            <family val="2"/>
          </rPr>
          <t>VAN ADAPTADA</t>
        </r>
        <r>
          <rPr>
            <sz val="9"/>
            <color indexed="81"/>
            <rFont val="Tahoma"/>
            <family val="2"/>
          </rPr>
          <t xml:space="preserve">
RENAULT</t>
        </r>
      </text>
    </comment>
    <comment ref="D243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SOLICITAR VEICULO</t>
        </r>
      </text>
    </comment>
    <comment ref="D252" authorId="1">
      <text>
        <r>
          <rPr>
            <b/>
            <sz val="9"/>
            <color indexed="81"/>
            <rFont val="Segoe UI"/>
            <family val="2"/>
          </rPr>
          <t>ED CARLOS:</t>
        </r>
        <r>
          <rPr>
            <sz val="9"/>
            <color indexed="81"/>
            <rFont val="Segoe UI"/>
            <family val="2"/>
          </rPr>
          <t xml:space="preserve">
VAN DA MULTIFLOR RIO PRETO</t>
        </r>
      </text>
    </comment>
  </commentList>
</comments>
</file>

<file path=xl/comments2.xml><?xml version="1.0" encoding="utf-8"?>
<comments xmlns="http://schemas.openxmlformats.org/spreadsheetml/2006/main">
  <authors>
    <author>Célia Regina da Silva</author>
    <author>Ed Carlos Barbosa Neves</author>
    <author>ED CARLOS</author>
  </authors>
  <commentList>
    <comment ref="D11" authorId="0">
      <text>
        <r>
          <rPr>
            <sz val="9"/>
            <color indexed="81"/>
            <rFont val="Tahoma"/>
            <family val="2"/>
          </rPr>
          <t xml:space="preserve">
VEICULO CEDIDO - SEAGRI
</t>
        </r>
      </text>
    </comment>
    <comment ref="D20" authorId="1">
      <text>
        <r>
          <rPr>
            <b/>
            <sz val="9"/>
            <color indexed="81"/>
            <rFont val="Tahoma"/>
            <family val="2"/>
          </rPr>
          <t>VEICULO CEDIDO - SEAGRI</t>
        </r>
      </text>
    </comment>
    <comment ref="D124" authorId="2">
      <text>
        <r>
          <rPr>
            <b/>
            <sz val="9"/>
            <color indexed="81"/>
            <rFont val="Segoe UI"/>
            <family val="2"/>
          </rPr>
          <t>ED CARLOS:</t>
        </r>
        <r>
          <rPr>
            <sz val="9"/>
            <color indexed="81"/>
            <rFont val="Segoe UI"/>
            <family val="2"/>
          </rPr>
          <t xml:space="preserve">
VEICULO FURTADO
</t>
        </r>
      </text>
    </comment>
    <comment ref="D139" authorId="2">
      <text>
        <r>
          <rPr>
            <sz val="9"/>
            <color indexed="81"/>
            <rFont val="Segoe UI"/>
            <family val="2"/>
          </rPr>
          <t>VEICULO FURTADO</t>
        </r>
      </text>
    </comment>
    <comment ref="D150" authorId="1">
      <text>
        <r>
          <rPr>
            <b/>
            <sz val="9"/>
            <color indexed="81"/>
            <rFont val="Tahoma"/>
            <family val="2"/>
          </rPr>
          <t>Veiculo Furtado: Muriel</t>
        </r>
      </text>
    </comment>
    <comment ref="D152" authorId="2">
      <text>
        <r>
          <rPr>
            <b/>
            <sz val="9"/>
            <color indexed="81"/>
            <rFont val="Segoe UI"/>
            <family val="2"/>
          </rPr>
          <t>ED CARLOS:</t>
        </r>
        <r>
          <rPr>
            <sz val="9"/>
            <color indexed="81"/>
            <rFont val="Segoe UI"/>
            <family val="2"/>
          </rPr>
          <t xml:space="preserve">
VAN DA MULTIFLOR RIO PRETO</t>
        </r>
      </text>
    </comment>
    <comment ref="F166" authorId="0">
      <text>
        <r>
          <rPr>
            <b/>
            <sz val="9"/>
            <color indexed="81"/>
            <rFont val="Tahoma"/>
            <family val="2"/>
          </rPr>
          <t>VAN ADAPTADA</t>
        </r>
        <r>
          <rPr>
            <sz val="9"/>
            <color indexed="81"/>
            <rFont val="Tahoma"/>
            <family val="2"/>
          </rPr>
          <t xml:space="preserve">
RENAULT</t>
        </r>
      </text>
    </comment>
  </commentList>
</comments>
</file>

<file path=xl/comments3.xml><?xml version="1.0" encoding="utf-8"?>
<comments xmlns="http://schemas.openxmlformats.org/spreadsheetml/2006/main">
  <authors>
    <author>ED CARLOS</author>
    <author>Ed Carlos Barbosa Neves</author>
    <author>Célia Regina da Silva</author>
  </authors>
  <commentList>
    <comment ref="B98" authorId="0">
      <text>
        <r>
          <rPr>
            <b/>
            <sz val="9"/>
            <color indexed="81"/>
            <rFont val="Segoe UI"/>
            <family val="2"/>
          </rPr>
          <t>ED CARLOS:</t>
        </r>
        <r>
          <rPr>
            <sz val="9"/>
            <color indexed="81"/>
            <rFont val="Segoe UI"/>
            <family val="2"/>
          </rPr>
          <t xml:space="preserve">
VEICULO FURTADO
</t>
        </r>
      </text>
    </comment>
    <comment ref="B197" authorId="1">
      <text>
        <r>
          <rPr>
            <sz val="9"/>
            <color indexed="81"/>
            <rFont val="Tahoma"/>
            <family val="2"/>
          </rPr>
          <t xml:space="preserve">VEICULO EMPRESTADO EDIVAN
</t>
        </r>
      </text>
    </comment>
    <comment ref="B239" authorId="1">
      <text>
        <r>
          <rPr>
            <b/>
            <sz val="9"/>
            <color indexed="81"/>
            <rFont val="Tahoma"/>
            <family val="2"/>
          </rPr>
          <t>Veiculo Furtado: Muriel</t>
        </r>
      </text>
    </comment>
    <comment ref="D243" authorId="2">
      <text>
        <r>
          <rPr>
            <b/>
            <sz val="9"/>
            <color indexed="81"/>
            <rFont val="Tahoma"/>
            <family val="2"/>
          </rPr>
          <t>VAN ADAPTADA</t>
        </r>
        <r>
          <rPr>
            <sz val="9"/>
            <color indexed="81"/>
            <rFont val="Tahoma"/>
            <family val="2"/>
          </rPr>
          <t xml:space="preserve">
RENAULT</t>
        </r>
      </text>
    </comment>
    <comment ref="B254" authorId="2">
      <text>
        <r>
          <rPr>
            <sz val="9"/>
            <color indexed="81"/>
            <rFont val="Tahoma"/>
            <family val="2"/>
          </rPr>
          <t xml:space="preserve">
VEICULO CEDIDO - SEAGRI
</t>
        </r>
      </text>
    </comment>
    <comment ref="B255" authorId="1">
      <text>
        <r>
          <rPr>
            <b/>
            <sz val="9"/>
            <color indexed="81"/>
            <rFont val="Tahoma"/>
            <family val="2"/>
          </rPr>
          <t>VEICULO CEDIDO - SEAGRI</t>
        </r>
      </text>
    </comment>
  </commentList>
</comments>
</file>

<file path=xl/comments4.xml><?xml version="1.0" encoding="utf-8"?>
<comments xmlns="http://schemas.openxmlformats.org/spreadsheetml/2006/main">
  <authors>
    <author>Célia Regina da Silva</author>
    <author>Ed Carlos Barbosa Neves</author>
  </authors>
  <commentList>
    <comment ref="B9" authorId="0">
      <text>
        <r>
          <rPr>
            <sz val="9"/>
            <color indexed="81"/>
            <rFont val="Tahoma"/>
            <family val="2"/>
          </rPr>
          <t xml:space="preserve">
VEICULO CEDIDO - SEAGRI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VEICULO CEDIDO - SEAGRI</t>
        </r>
      </text>
    </comment>
    <comment ref="B75" authorId="1">
      <text>
        <r>
          <rPr>
            <sz val="9"/>
            <color indexed="81"/>
            <rFont val="Tahoma"/>
            <family val="2"/>
          </rPr>
          <t xml:space="preserve">VEICULO EMPRESTADO EDIVAN
</t>
        </r>
      </text>
    </comment>
  </commentList>
</comments>
</file>

<file path=xl/comments5.xml><?xml version="1.0" encoding="utf-8"?>
<comments xmlns="http://schemas.openxmlformats.org/spreadsheetml/2006/main">
  <authors>
    <author>Célia Regina da Silva</author>
    <author>Ed Carlos Barbosa Neves</author>
    <author>ED CARLOS</author>
  </authors>
  <commentList>
    <comment ref="B8" authorId="0">
      <text>
        <r>
          <rPr>
            <sz val="9"/>
            <color indexed="81"/>
            <rFont val="Tahoma"/>
            <family val="2"/>
          </rPr>
          <t xml:space="preserve">
VEICULO CEDIDO - SEAGRI
</t>
        </r>
      </text>
    </comment>
    <comment ref="B17" authorId="1">
      <text>
        <r>
          <rPr>
            <b/>
            <sz val="9"/>
            <color indexed="81"/>
            <rFont val="Tahoma"/>
            <family val="2"/>
          </rPr>
          <t>VEICULO CEDIDO - SEAGRI</t>
        </r>
      </text>
    </comment>
    <comment ref="B75" authorId="2">
      <text>
        <r>
          <rPr>
            <b/>
            <sz val="9"/>
            <color indexed="81"/>
            <rFont val="Segoe UI"/>
            <family val="2"/>
          </rPr>
          <t>ED CARLOS:</t>
        </r>
        <r>
          <rPr>
            <sz val="9"/>
            <color indexed="81"/>
            <rFont val="Segoe UI"/>
            <family val="2"/>
          </rPr>
          <t xml:space="preserve">
VEICULO FURTADO
</t>
        </r>
      </text>
    </comment>
    <comment ref="B78" authorId="2">
      <text>
        <r>
          <rPr>
            <sz val="9"/>
            <color indexed="81"/>
            <rFont val="Segoe UI"/>
            <family val="2"/>
          </rPr>
          <t>VEICULO FURTADO</t>
        </r>
      </text>
    </comment>
    <comment ref="B79" authorId="1">
      <text>
        <r>
          <rPr>
            <b/>
            <sz val="9"/>
            <color indexed="81"/>
            <rFont val="Tahoma"/>
            <family val="2"/>
          </rPr>
          <t>Veiculo Furtado: Muriel</t>
        </r>
      </text>
    </comment>
    <comment ref="B80" authorId="2">
      <text>
        <r>
          <rPr>
            <b/>
            <sz val="9"/>
            <color indexed="81"/>
            <rFont val="Segoe UI"/>
            <family val="2"/>
          </rPr>
          <t>ED CARLOS:</t>
        </r>
        <r>
          <rPr>
            <sz val="9"/>
            <color indexed="81"/>
            <rFont val="Segoe UI"/>
            <family val="2"/>
          </rPr>
          <t xml:space="preserve">
VAN DA MULTIFLOR RIO PRETO</t>
        </r>
      </text>
    </comment>
  </commentList>
</comments>
</file>

<file path=xl/comments6.xml><?xml version="1.0" encoding="utf-8"?>
<comments xmlns="http://schemas.openxmlformats.org/spreadsheetml/2006/main">
  <authors>
    <author>Ed Carlos Barbosa Neves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solicitar cadastramento no sistema
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solicitar cadastramento no sistema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Ed Carlos Barbosa Neves:</t>
        </r>
        <r>
          <rPr>
            <sz val="9"/>
            <color indexed="81"/>
            <rFont val="Tahoma"/>
            <family val="2"/>
          </rPr>
          <t xml:space="preserve">
solicitar cadastramento no sistema</t>
        </r>
      </text>
    </comment>
  </commentList>
</comments>
</file>

<file path=xl/comments7.xml><?xml version="1.0" encoding="utf-8"?>
<comments xmlns="http://schemas.openxmlformats.org/spreadsheetml/2006/main">
  <authors>
    <author>Ed Carlos Barbosa Neves</author>
    <author>ED CARLOS</author>
    <author>Célia Regina da Silva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VEICULO CEDIDO - SEAGRI</t>
        </r>
      </text>
    </comment>
    <comment ref="B119" authorId="1">
      <text>
        <r>
          <rPr>
            <b/>
            <sz val="9"/>
            <color indexed="81"/>
            <rFont val="Segoe UI"/>
            <family val="2"/>
          </rPr>
          <t>ED CARLOS:</t>
        </r>
        <r>
          <rPr>
            <sz val="9"/>
            <color indexed="81"/>
            <rFont val="Segoe UI"/>
            <family val="2"/>
          </rPr>
          <t xml:space="preserve">
VEICULO FURTADO
</t>
        </r>
      </text>
    </comment>
    <comment ref="B134" authorId="1">
      <text>
        <r>
          <rPr>
            <sz val="9"/>
            <color indexed="81"/>
            <rFont val="Segoe UI"/>
            <family val="2"/>
          </rPr>
          <t>VEICULO FURTADO</t>
        </r>
      </text>
    </comment>
    <comment ref="B145" authorId="0">
      <text>
        <r>
          <rPr>
            <b/>
            <sz val="9"/>
            <color indexed="81"/>
            <rFont val="Tahoma"/>
            <family val="2"/>
          </rPr>
          <t>Veiculo Furtado: Muriel</t>
        </r>
      </text>
    </comment>
    <comment ref="B147" authorId="2">
      <text>
        <r>
          <rPr>
            <sz val="9"/>
            <color indexed="81"/>
            <rFont val="Tahoma"/>
            <family val="2"/>
          </rPr>
          <t xml:space="preserve">
VEICULO CEDIDO - SEAGRI
</t>
        </r>
      </text>
    </comment>
    <comment ref="B148" authorId="1">
      <text>
        <r>
          <rPr>
            <b/>
            <sz val="9"/>
            <color indexed="81"/>
            <rFont val="Segoe UI"/>
            <family val="2"/>
          </rPr>
          <t>ED CARLOS:</t>
        </r>
        <r>
          <rPr>
            <sz val="9"/>
            <color indexed="81"/>
            <rFont val="Segoe UI"/>
            <family val="2"/>
          </rPr>
          <t xml:space="preserve">
VAN DA MULTIFLOR RIO PRETO</t>
        </r>
      </text>
    </comment>
  </commentList>
</comments>
</file>

<file path=xl/sharedStrings.xml><?xml version="1.0" encoding="utf-8"?>
<sst xmlns="http://schemas.openxmlformats.org/spreadsheetml/2006/main" count="14272" uniqueCount="1748">
  <si>
    <t>1- CADASTRO</t>
  </si>
  <si>
    <t>CRIAR  ORIENTAÇOES GERAIS DE UTILIZAÇÃO</t>
  </si>
  <si>
    <t>PLANILHA DE CONTROLE DE FROTA</t>
  </si>
  <si>
    <t xml:space="preserve"> </t>
  </si>
  <si>
    <t xml:space="preserve">      ID</t>
  </si>
  <si>
    <t>CONTABILIDADE</t>
  </si>
  <si>
    <t>COAFI-COORDENADORIA DE ADMINISTRACAO E FINANCAS</t>
  </si>
  <si>
    <t>ELBRA-ESCRITORIO LOCAL DA EMATER BRAZLANDIA</t>
  </si>
  <si>
    <t>GEAGR-GERENCIA DE DESENVOLVIMENTO AGROPECUARIO</t>
  </si>
  <si>
    <t>ELVAB-ESCRITORIO LOCAL DA EMATER VARGEM BONITA</t>
  </si>
  <si>
    <t>ELCEI-ESCRITORIO LOCAL DA EMATER CEILANDIA</t>
  </si>
  <si>
    <t>ELSEB-ESCRITORIO LOCAL DA EMATER SAO SEBASTIAO</t>
  </si>
  <si>
    <t>MOTORISTA</t>
  </si>
  <si>
    <t>PRESI-PRESIDENCIA</t>
  </si>
  <si>
    <t>EP LESTE-ESCRITORIO DE PROJETOS ESPECIAIS LESTE (FORMOSA)</t>
  </si>
  <si>
    <t>GEPRO-GERENCIA DE PROGRAMACAO ORCAMENTARIA</t>
  </si>
  <si>
    <t>GINFR-GERENCIA DE INFRAESTRUTURA</t>
  </si>
  <si>
    <t>GECON-GERENCIA DE CONTABILIDADE</t>
  </si>
  <si>
    <t>GABIN-GABINETE DA PRESIDENCIA</t>
  </si>
  <si>
    <t>GEDES-GERENCIA DE DESENVOLVIMENTO SOCIO FAMILIAR</t>
  </si>
  <si>
    <t>GEMEC-GERENCIA DE METODOLOGIA E COMUNICACAO RURAL</t>
  </si>
  <si>
    <t>ELRIP-ESCRITORIO LOCAL DA EMATER RIO PRETO</t>
  </si>
  <si>
    <t>CENTRER-GERENCIA CENTRO DE CAPAC TECNOLOGICA E DESENV RURAL</t>
  </si>
  <si>
    <t>ELPLA-ESCRITORIO LOCAL DA EMATER PLANALTINA</t>
  </si>
  <si>
    <t>GEAMB-GERENCIA DE MEIO AMBIENTE</t>
  </si>
  <si>
    <t>00007730</t>
  </si>
  <si>
    <t>ARLEI CORREA DA SILVA</t>
  </si>
  <si>
    <t>ELALG-ESCRITORIO LOCAL DA EMATER ALEXANDRE GUSMAO</t>
  </si>
  <si>
    <t>ELJAR-ESCRITORIO LOCAL DA EMATER JARDIM</t>
  </si>
  <si>
    <t>ELGAM-ESCRITORIO LOCAL DA EMATER GAMA</t>
  </si>
  <si>
    <t>ESCOM-ESCRITORIO ESPECIALIZADO EM COMERCIALIZACAO RURAL</t>
  </si>
  <si>
    <t>GEMAP-GERENCIA DE MATERIAL E PATRIMONIO</t>
  </si>
  <si>
    <t>ASDIR-ASSESSORIA DA DIRETORIA</t>
  </si>
  <si>
    <t>GEDEC-GERENCIA DE DESENVOLVIMENTO ECONOMICO RURAL</t>
  </si>
  <si>
    <t>ELTAQ-ESCRITORIO LOCAL DA EMATER TAQUARA</t>
  </si>
  <si>
    <t>ELPAR-ESCRITORIO LOCAL DA EMATER PARANOA</t>
  </si>
  <si>
    <t>ASCOM-ASSESSORIA DE COMUNICACAO SOCIAL</t>
  </si>
  <si>
    <t>GCONV-GERENCIA DE CONTRATOS E CONVENIOS</t>
  </si>
  <si>
    <t>GETIN-GERENCIA DE TECNOLOGIA DA INFORMACAO</t>
  </si>
  <si>
    <t>ELSOB-ESCRITORIO LOCAL DA EMATER SOBRADINHO</t>
  </si>
  <si>
    <t>GEPES-GERENCIA DE PESSOAL</t>
  </si>
  <si>
    <t>ASJUR-ASSESSORIA JURIDICA</t>
  </si>
  <si>
    <t>ELPIP-ESCRITORIO LOCAL DA EMATER PIPIRIPAU</t>
  </si>
  <si>
    <t>COGEM-COORDENADORIA DE GESTAO E MODERNIZACAO</t>
  </si>
  <si>
    <t>GEFIN-GERENCIA DE FINANCAS</t>
  </si>
  <si>
    <t>COPER-COORDENADORIA DE OPERACOES</t>
  </si>
  <si>
    <t>EP NOROESTE-ESCRITORIO PROJETOS ESP NOROESTE (PE.BERNARDO)</t>
  </si>
  <si>
    <t>ELPAD-ESCRITORIO LOCAL DA EMATER PAD/DF</t>
  </si>
  <si>
    <t>DIREX-DIRETORIA EXECUTIVA</t>
  </si>
  <si>
    <t>OUVID-ASSESSORIA DE OUVIDORIA</t>
  </si>
  <si>
    <t>GERENCIA DE PROJETOS ESPECIAIS</t>
  </si>
  <si>
    <t>00009407</t>
  </si>
  <si>
    <t>JOSE ROBERTO DO NASCIMENTO SOUSA</t>
  </si>
  <si>
    <t>0000913X</t>
  </si>
  <si>
    <t>LEONEL PEREIRA DE COUTO</t>
  </si>
  <si>
    <t>GEDIN-GERENCIA DE DESENVOLVIMENTO INSTITUCIONAL</t>
  </si>
  <si>
    <t>00007749</t>
  </si>
  <si>
    <t>LUCIANO MENDES VAZ</t>
  </si>
  <si>
    <t>CONIN-ASSESSORIA DE CONTROLE INTERNO</t>
  </si>
  <si>
    <t>00004766</t>
  </si>
  <si>
    <t>NAZARENO MARQUES DA SILVA</t>
  </si>
  <si>
    <t>00007765</t>
  </si>
  <si>
    <t>REGINALDO FRANCISCO GOMES</t>
  </si>
  <si>
    <t>CHEVROLET</t>
  </si>
  <si>
    <t>VOLKSWAGEM</t>
  </si>
  <si>
    <t>FORD</t>
  </si>
  <si>
    <t>FIAT</t>
  </si>
  <si>
    <t>TOYOTA</t>
  </si>
  <si>
    <t>AGRALE</t>
  </si>
  <si>
    <t>VOLARE</t>
  </si>
  <si>
    <t>RENAULT</t>
  </si>
  <si>
    <t>PEUGEOT</t>
  </si>
  <si>
    <t>IVECO</t>
  </si>
  <si>
    <t>PASSEIO</t>
  </si>
  <si>
    <t>CAMINHONETE</t>
  </si>
  <si>
    <t>FURGÃO</t>
  </si>
  <si>
    <t>PICK UP</t>
  </si>
  <si>
    <t>CAMINHÃO ABERTO</t>
  </si>
  <si>
    <t>MICRO-ÔNIBUS</t>
  </si>
  <si>
    <t>VAN</t>
  </si>
  <si>
    <t>MINIVAN</t>
  </si>
  <si>
    <t>CAMINHÃO FECHADO</t>
  </si>
  <si>
    <t>SUV</t>
  </si>
  <si>
    <t>CORSA WIND 1000</t>
  </si>
  <si>
    <t>UNO MILLE SX</t>
  </si>
  <si>
    <t>KOMBI</t>
  </si>
  <si>
    <t>COURIER</t>
  </si>
  <si>
    <t>UNO MILLE FIRE FLEX</t>
  </si>
  <si>
    <t>HILLUX 4X4</t>
  </si>
  <si>
    <t>UNO WAY</t>
  </si>
  <si>
    <t>PALIO STRADA</t>
  </si>
  <si>
    <t>RANGER</t>
  </si>
  <si>
    <t>RANGER XLT</t>
  </si>
  <si>
    <t>CAMINHÃO CARROCERIA</t>
  </si>
  <si>
    <t>ÔNIBUS W-8</t>
  </si>
  <si>
    <t>CLIO SEDAN 1.6</t>
  </si>
  <si>
    <t>MASTER</t>
  </si>
  <si>
    <t>BOXER</t>
  </si>
  <si>
    <t>DOBLO CARGO</t>
  </si>
  <si>
    <t>CAMINHAO BAU</t>
  </si>
  <si>
    <t>FIORINO CARGO</t>
  </si>
  <si>
    <t>DUCATO</t>
  </si>
  <si>
    <t xml:space="preserve">DOBLO ATTRACTV 1.4 </t>
  </si>
  <si>
    <t>UNO MILLE ECON</t>
  </si>
  <si>
    <t>CORSA CLASSIC</t>
  </si>
  <si>
    <t>UNO WAY 1.4</t>
  </si>
  <si>
    <t>ALLURE MT</t>
  </si>
  <si>
    <t>ONIX 1.0 MT JOYE</t>
  </si>
  <si>
    <t>FURGÃO-UNIDADE MÓVEL</t>
  </si>
  <si>
    <t>FURTADO</t>
  </si>
  <si>
    <t>ROUBADO</t>
  </si>
  <si>
    <t>SUCATA</t>
  </si>
  <si>
    <t>DOAÇÃO</t>
  </si>
  <si>
    <t>CESSÃO</t>
  </si>
  <si>
    <t>LEILOADO</t>
  </si>
  <si>
    <t>ATIVO</t>
  </si>
  <si>
    <t>LEILÃO</t>
  </si>
  <si>
    <t>PATIO</t>
  </si>
  <si>
    <t>BRANCA</t>
  </si>
  <si>
    <t>PRATA</t>
  </si>
  <si>
    <t>FLEX</t>
  </si>
  <si>
    <t>DIESEL</t>
  </si>
  <si>
    <t>IRMÕS REZENDE</t>
  </si>
  <si>
    <t>1-</t>
  </si>
  <si>
    <t>2-</t>
  </si>
  <si>
    <t>3-</t>
  </si>
  <si>
    <t>4-</t>
  </si>
  <si>
    <t>NCA DA SILVA</t>
  </si>
  <si>
    <t>HORA</t>
  </si>
  <si>
    <t>SOLICITANTE</t>
  </si>
  <si>
    <t>GERÊNCIA</t>
  </si>
  <si>
    <t>SERVIÇO  SOLICITADO</t>
  </si>
  <si>
    <t>DESCRIÇÃO DO SERVIÇO</t>
  </si>
  <si>
    <t>PLACA</t>
  </si>
  <si>
    <t>TIPO DE VEICULO</t>
  </si>
  <si>
    <t>DEVOLUÇÃO</t>
  </si>
  <si>
    <t>JEY4691</t>
  </si>
  <si>
    <t>9BGSC08Z0YC179984</t>
  </si>
  <si>
    <t>JFA9303</t>
  </si>
  <si>
    <t>FIAT.UNO MILLE SX</t>
  </si>
  <si>
    <t>8AP146028V8806748</t>
  </si>
  <si>
    <t>JFA9313</t>
  </si>
  <si>
    <t>8AP146028V8805111</t>
  </si>
  <si>
    <t>JFB7242</t>
  </si>
  <si>
    <t>9BGSC08Z0YC155339</t>
  </si>
  <si>
    <t>JFJ2610</t>
  </si>
  <si>
    <t>9BWZZZ237WP015523</t>
  </si>
  <si>
    <t>JGC2481</t>
  </si>
  <si>
    <t xml:space="preserve">FORD </t>
  </si>
  <si>
    <t>9BFPSZPPA8B870692</t>
  </si>
  <si>
    <t>JGN9908</t>
  </si>
  <si>
    <t>9BD15802764753934</t>
  </si>
  <si>
    <t>JGN9918</t>
  </si>
  <si>
    <t>9BD15802764753935</t>
  </si>
  <si>
    <t>JGN9978</t>
  </si>
  <si>
    <t>9BD15802764754146</t>
  </si>
  <si>
    <t>JGO6278</t>
  </si>
  <si>
    <t>9BD15802764754145</t>
  </si>
  <si>
    <t>JGO6298</t>
  </si>
  <si>
    <t>9BD15802764754167</t>
  </si>
  <si>
    <t>JGO6498</t>
  </si>
  <si>
    <t>9BD15802764754195</t>
  </si>
  <si>
    <t>JHC8830</t>
  </si>
  <si>
    <t>8AJFR22G3A4539940</t>
  </si>
  <si>
    <t>JHC8920</t>
  </si>
  <si>
    <t>8AJFR22G9A4539943</t>
  </si>
  <si>
    <t>JHC8930</t>
  </si>
  <si>
    <t>8AJFR22G4A4539994</t>
  </si>
  <si>
    <t>JHC8940</t>
  </si>
  <si>
    <t>8AJFR22G9A4539845</t>
  </si>
  <si>
    <t>JHG0031</t>
  </si>
  <si>
    <t>UNO WAY ECON</t>
  </si>
  <si>
    <t>9BD15844AA6276688</t>
  </si>
  <si>
    <t>JHG0051</t>
  </si>
  <si>
    <t>9BD15844AA6276708</t>
  </si>
  <si>
    <t>JHG0061</t>
  </si>
  <si>
    <t>9BD15844AA6276557</t>
  </si>
  <si>
    <t>JHG0071</t>
  </si>
  <si>
    <t>9BD15844AA6266453</t>
  </si>
  <si>
    <t>JHG0091</t>
  </si>
  <si>
    <t>9BD15844AA6274016</t>
  </si>
  <si>
    <t>JHG0131</t>
  </si>
  <si>
    <t>9BD15844AA6275117</t>
  </si>
  <si>
    <t>JHG0141</t>
  </si>
  <si>
    <t>9BD15844AA6276685</t>
  </si>
  <si>
    <t>JHG0151</t>
  </si>
  <si>
    <t>9BD15844AA6276751</t>
  </si>
  <si>
    <t>JHG0161</t>
  </si>
  <si>
    <t>9BD15844AA6273548</t>
  </si>
  <si>
    <t>JHI1382</t>
  </si>
  <si>
    <t>9BD27803M97161210</t>
  </si>
  <si>
    <t>JHJ8978</t>
  </si>
  <si>
    <t>8AFER13P28J188769</t>
  </si>
  <si>
    <t>JHJ8988</t>
  </si>
  <si>
    <t xml:space="preserve"> AGRALE</t>
  </si>
  <si>
    <t>9BYC2762S8B001875</t>
  </si>
  <si>
    <t>JHJ9048</t>
  </si>
  <si>
    <t>ONIBUS  W-8</t>
  </si>
  <si>
    <t>ONIBUS</t>
  </si>
  <si>
    <t>93PB12E3P9C026833</t>
  </si>
  <si>
    <t>JHM0547</t>
  </si>
  <si>
    <t>8A1LB8E058L032091</t>
  </si>
  <si>
    <t>JHM0557</t>
  </si>
  <si>
    <t>8A1LB8E058L031160</t>
  </si>
  <si>
    <t>JHM0567</t>
  </si>
  <si>
    <t>8A1LB8E058L033436</t>
  </si>
  <si>
    <t>JHM0577</t>
  </si>
  <si>
    <t>8A1LB8E058L033258</t>
  </si>
  <si>
    <t>JHM0587</t>
  </si>
  <si>
    <t>8A1LB8E058L031130</t>
  </si>
  <si>
    <t>JHM0597</t>
  </si>
  <si>
    <t>8A1LB8E058L031615</t>
  </si>
  <si>
    <t>JHM0617</t>
  </si>
  <si>
    <t>8A1LB8E058L030886</t>
  </si>
  <si>
    <t>JHM0627</t>
  </si>
  <si>
    <t>8A1LB8E058L033341</t>
  </si>
  <si>
    <t>JHM0657</t>
  </si>
  <si>
    <t>8A1LB8E058L016123</t>
  </si>
  <si>
    <t>JHN1949</t>
  </si>
  <si>
    <t>93YADCUD59J199880</t>
  </si>
  <si>
    <t>JHO9684</t>
  </si>
  <si>
    <t>9BWGF07X48P022043</t>
  </si>
  <si>
    <t>JHP2227</t>
  </si>
  <si>
    <t>9BD15822786153368</t>
  </si>
  <si>
    <t>JHP2247</t>
  </si>
  <si>
    <t>9BD15822786153378</t>
  </si>
  <si>
    <t>JHP2257</t>
  </si>
  <si>
    <t>9BD15822786153306</t>
  </si>
  <si>
    <t>JHP2287</t>
  </si>
  <si>
    <t>9BD15822786153414</t>
  </si>
  <si>
    <t>JHP7922</t>
  </si>
  <si>
    <t xml:space="preserve">BOXER </t>
  </si>
  <si>
    <t>936ZCXMNCA2048486</t>
  </si>
  <si>
    <t>JIA7646</t>
  </si>
  <si>
    <t>9BD15822786121705</t>
  </si>
  <si>
    <t>JIA7656</t>
  </si>
  <si>
    <t>9BD15822786120606</t>
  </si>
  <si>
    <t>JIA7696</t>
  </si>
  <si>
    <t>9BD15822786120528</t>
  </si>
  <si>
    <t>JIA7697</t>
  </si>
  <si>
    <t>9BD27803MA7180172</t>
  </si>
  <si>
    <t>JIA7716</t>
  </si>
  <si>
    <t>9BD15822786120525</t>
  </si>
  <si>
    <t>JIA7726</t>
  </si>
  <si>
    <t>9BD15822786120518</t>
  </si>
  <si>
    <t>JIA7736</t>
  </si>
  <si>
    <t>9BD15822786120517</t>
  </si>
  <si>
    <t>JIA7746</t>
  </si>
  <si>
    <t>9BD15822786120895</t>
  </si>
  <si>
    <t>JIA7756</t>
  </si>
  <si>
    <t>9BD15822786125802</t>
  </si>
  <si>
    <t>JIA7786</t>
  </si>
  <si>
    <t>9BD15822786121718</t>
  </si>
  <si>
    <t>JIA7796</t>
  </si>
  <si>
    <t>9BD15822786120537</t>
  </si>
  <si>
    <t>JIA7806</t>
  </si>
  <si>
    <t>9BD15822786120431</t>
  </si>
  <si>
    <t>JIA7816</t>
  </si>
  <si>
    <t>9BD15822786120428</t>
  </si>
  <si>
    <t>JIA7836</t>
  </si>
  <si>
    <t>9BD15822786125625</t>
  </si>
  <si>
    <t>JIA7846</t>
  </si>
  <si>
    <t>9BD15822786120422</t>
  </si>
  <si>
    <t>JIA7856</t>
  </si>
  <si>
    <t>9BD15822786125325</t>
  </si>
  <si>
    <t>JIA7866</t>
  </si>
  <si>
    <t>9BD15822786120412</t>
  </si>
  <si>
    <t>JIA7876</t>
  </si>
  <si>
    <t>9BD15822786125710</t>
  </si>
  <si>
    <t>JIA7886</t>
  </si>
  <si>
    <t>9BD15822786125716</t>
  </si>
  <si>
    <t>JIA7896</t>
  </si>
  <si>
    <t>9BD15822786125718</t>
  </si>
  <si>
    <t>JIA7906</t>
  </si>
  <si>
    <t>9BD15822786122204</t>
  </si>
  <si>
    <t>JIA7916</t>
  </si>
  <si>
    <t>9BD15822786120411</t>
  </si>
  <si>
    <t>JIA7926</t>
  </si>
  <si>
    <t>9BD15822786125309</t>
  </si>
  <si>
    <t>JIA7996</t>
  </si>
  <si>
    <t>9BD15822786115740</t>
  </si>
  <si>
    <t>JIA8016</t>
  </si>
  <si>
    <t>9BD15822786122914</t>
  </si>
  <si>
    <t>JIA8026</t>
  </si>
  <si>
    <t>9BD15822786120463</t>
  </si>
  <si>
    <t>JIA8036</t>
  </si>
  <si>
    <t>9BD15822786120432</t>
  </si>
  <si>
    <t>JIC4707</t>
  </si>
  <si>
    <t>9BD27803MA7188422</t>
  </si>
  <si>
    <t>JIC4717</t>
  </si>
  <si>
    <t>9BD27803MA7188523</t>
  </si>
  <si>
    <t>JIC4747</t>
  </si>
  <si>
    <t>9BD27803MA7188281</t>
  </si>
  <si>
    <t>JIC4767</t>
  </si>
  <si>
    <t>9BD27803MA7188387</t>
  </si>
  <si>
    <t>JIC4777</t>
  </si>
  <si>
    <t>JIC4787</t>
  </si>
  <si>
    <t>9BD27803MA7188620</t>
  </si>
  <si>
    <t>JIC6168</t>
  </si>
  <si>
    <t>9BD15844AA634002</t>
  </si>
  <si>
    <t>JIC6178</t>
  </si>
  <si>
    <t>9BD15844AA6345937</t>
  </si>
  <si>
    <t>JIC6188</t>
  </si>
  <si>
    <t>9BD15844AA6345945</t>
  </si>
  <si>
    <t>JIC6198</t>
  </si>
  <si>
    <t>9BD15844AA6345952</t>
  </si>
  <si>
    <t>JIC6408</t>
  </si>
  <si>
    <t>9BD15844AA6345968</t>
  </si>
  <si>
    <t>JIC6418</t>
  </si>
  <si>
    <t>9BD15844AA6345942</t>
  </si>
  <si>
    <t>JIC6428</t>
  </si>
  <si>
    <t>9BD15844AA6345967</t>
  </si>
  <si>
    <t>JIC6438</t>
  </si>
  <si>
    <t>9BD15844AA6343890</t>
  </si>
  <si>
    <t>JIC6448</t>
  </si>
  <si>
    <t>9BD15844AA6343309</t>
  </si>
  <si>
    <t>JIC6458</t>
  </si>
  <si>
    <t>9BD15844AA6345941</t>
  </si>
  <si>
    <t>JIC6468</t>
  </si>
  <si>
    <t>9BD15844AA6341687</t>
  </si>
  <si>
    <t>JIC6478</t>
  </si>
  <si>
    <t>9BD15844AA6345938</t>
  </si>
  <si>
    <t>JIC6488</t>
  </si>
  <si>
    <t>9BD15844AA6321794</t>
  </si>
  <si>
    <t>JIC6498</t>
  </si>
  <si>
    <t>9BD15844AA6321798</t>
  </si>
  <si>
    <t>JIC6508</t>
  </si>
  <si>
    <t>9BD15844AA6316321</t>
  </si>
  <si>
    <t>JIC6528</t>
  </si>
  <si>
    <t>9BD15844AA6352343</t>
  </si>
  <si>
    <t>JIE7498</t>
  </si>
  <si>
    <t>9BD27803MA7190977</t>
  </si>
  <si>
    <t>JIE7518</t>
  </si>
  <si>
    <t>9BD27803MA7190783</t>
  </si>
  <si>
    <t>JIF1524</t>
  </si>
  <si>
    <t>DOBLO - CARGO</t>
  </si>
  <si>
    <t>9BD22315592015533</t>
  </si>
  <si>
    <t>JIF1534</t>
  </si>
  <si>
    <t>9BD27803M97161565</t>
  </si>
  <si>
    <t>JIF1544</t>
  </si>
  <si>
    <t>9BD27803M97162534</t>
  </si>
  <si>
    <t>JIF1554</t>
  </si>
  <si>
    <t>9BD27803M97161698</t>
  </si>
  <si>
    <t>JIF1564</t>
  </si>
  <si>
    <t>9BD27803M97161682</t>
  </si>
  <si>
    <t>JIF1574</t>
  </si>
  <si>
    <t>9BD27803M97161620</t>
  </si>
  <si>
    <t>JIF1584</t>
  </si>
  <si>
    <t>9BD27803M97161591</t>
  </si>
  <si>
    <t>JIF1594</t>
  </si>
  <si>
    <t>9BD27803M97161570</t>
  </si>
  <si>
    <t>JIF1604</t>
  </si>
  <si>
    <t>9BD27803M97161335</t>
  </si>
  <si>
    <t>JIF1874</t>
  </si>
  <si>
    <t>9BD11930591061671</t>
  </si>
  <si>
    <t>JIF1914</t>
  </si>
  <si>
    <t>9BD11930591061400</t>
  </si>
  <si>
    <t>JIF1974</t>
  </si>
  <si>
    <t>8AFER13P19J246873</t>
  </si>
  <si>
    <t>JIF1984</t>
  </si>
  <si>
    <t>CAMINHÃO  BAÚ</t>
  </si>
  <si>
    <t>93ZC68B0198406958</t>
  </si>
  <si>
    <t>JIF1994</t>
  </si>
  <si>
    <t>9BD255049A8859405</t>
  </si>
  <si>
    <t>JIG2616</t>
  </si>
  <si>
    <t>93W244M2382029114</t>
  </si>
  <si>
    <t>JIQ1945</t>
  </si>
  <si>
    <t>93ZC68B01A8413783</t>
  </si>
  <si>
    <t>JJI2900</t>
  </si>
  <si>
    <t>DOBLO ATTRACTV 1.4</t>
  </si>
  <si>
    <t>9BD119707C1090469</t>
  </si>
  <si>
    <t>JJI2920</t>
  </si>
  <si>
    <t>9BD119707C1090526</t>
  </si>
  <si>
    <t>JJL1453</t>
  </si>
  <si>
    <t>UNO MILLE ECON.</t>
  </si>
  <si>
    <t>9BD15822AC6677713</t>
  </si>
  <si>
    <t>JJL1463</t>
  </si>
  <si>
    <t>9BD15822AC6677652</t>
  </si>
  <si>
    <t>9BD15822AC6677587</t>
  </si>
  <si>
    <t>JJL1483</t>
  </si>
  <si>
    <t>9BD15822AC6677607</t>
  </si>
  <si>
    <t>JJL1493</t>
  </si>
  <si>
    <t>9BD15822AC6677596</t>
  </si>
  <si>
    <t>JJL1533</t>
  </si>
  <si>
    <t>9BD15822AC6677590</t>
  </si>
  <si>
    <t>JJL1553</t>
  </si>
  <si>
    <t>9BD15822AC6677608</t>
  </si>
  <si>
    <t>JKF3612</t>
  </si>
  <si>
    <t>UNO WAY ECON.</t>
  </si>
  <si>
    <t>9BD15844AD6750575</t>
  </si>
  <si>
    <t>JKF3622</t>
  </si>
  <si>
    <t>9BD15844AD6750471</t>
  </si>
  <si>
    <t>JKF3632</t>
  </si>
  <si>
    <t>9BD15844AD6750563</t>
  </si>
  <si>
    <t>JKF3642</t>
  </si>
  <si>
    <t>9BD15844AD6750550</t>
  </si>
  <si>
    <t>JKF3652</t>
  </si>
  <si>
    <t>9BD15844AD6750540</t>
  </si>
  <si>
    <t>JKF3662</t>
  </si>
  <si>
    <t>9BD15844AD6750529</t>
  </si>
  <si>
    <t>JKF3672</t>
  </si>
  <si>
    <t>9BD15844AD6750478</t>
  </si>
  <si>
    <t>JKF3682</t>
  </si>
  <si>
    <t>9BD15844AD6750532</t>
  </si>
  <si>
    <t>JKF3692</t>
  </si>
  <si>
    <t>9BD15844AD6750526</t>
  </si>
  <si>
    <t>JKF3702</t>
  </si>
  <si>
    <t>9BD15844AD6750482</t>
  </si>
  <si>
    <t>JKF3712</t>
  </si>
  <si>
    <t>9BD15844AD6750481</t>
  </si>
  <si>
    <t>JKF3722</t>
  </si>
  <si>
    <t>9BD15844AD6750484</t>
  </si>
  <si>
    <t>JKF3732</t>
  </si>
  <si>
    <t>9BD15844AD6751294</t>
  </si>
  <si>
    <t>JKF3742</t>
  </si>
  <si>
    <t>9BD15844AD6750678</t>
  </si>
  <si>
    <t>JKF3752</t>
  </si>
  <si>
    <t>9BD15844AD6750674</t>
  </si>
  <si>
    <t>JKF3762</t>
  </si>
  <si>
    <t>9BD15844AD6750670</t>
  </si>
  <si>
    <t>JKF3772</t>
  </si>
  <si>
    <t>9BD15844AD6750480</t>
  </si>
  <si>
    <t>JKF3782</t>
  </si>
  <si>
    <t>9BD15844AD6750530</t>
  </si>
  <si>
    <t>JKF3792</t>
  </si>
  <si>
    <t>9BD15844AD6750571</t>
  </si>
  <si>
    <t>JKF3802</t>
  </si>
  <si>
    <t>9BD15844AD6750671</t>
  </si>
  <si>
    <t>JKF3812</t>
  </si>
  <si>
    <t>9BD15844AD6750573</t>
  </si>
  <si>
    <t>JKH1141</t>
  </si>
  <si>
    <t>9BD15802764729521</t>
  </si>
  <si>
    <t>ONA8196</t>
  </si>
  <si>
    <t>DUCATO MAXI CARGO</t>
  </si>
  <si>
    <t>93W245G34E2124865</t>
  </si>
  <si>
    <t>OZZ0973</t>
  </si>
  <si>
    <t>9BD195A6NH0776220</t>
  </si>
  <si>
    <t>PAG7492</t>
  </si>
  <si>
    <t>8AGSU1920FR174932</t>
  </si>
  <si>
    <t>PAG7493</t>
  </si>
  <si>
    <t>8AGSU1920FR176880</t>
  </si>
  <si>
    <t>PAG7494</t>
  </si>
  <si>
    <t>8AGSU1920FR177007</t>
  </si>
  <si>
    <t>PAN7585</t>
  </si>
  <si>
    <t>9BD195A6MG0749154</t>
  </si>
  <si>
    <t>PAN7586</t>
  </si>
  <si>
    <t>9BD195A6MG0749491</t>
  </si>
  <si>
    <t>PAN7587</t>
  </si>
  <si>
    <t>9BD195A6MG0749011</t>
  </si>
  <si>
    <t>PAN7588</t>
  </si>
  <si>
    <t>9BD195A6MG0749269</t>
  </si>
  <si>
    <t>PAN7589</t>
  </si>
  <si>
    <t>9BD195A6MG0749172</t>
  </si>
  <si>
    <t>PAN7590</t>
  </si>
  <si>
    <t>9BD195A6MG0749160</t>
  </si>
  <si>
    <t>PAN7591</t>
  </si>
  <si>
    <t>9BD195A6MG0749161</t>
  </si>
  <si>
    <t>PAS8656</t>
  </si>
  <si>
    <t>93YMEN47EHJ620579</t>
  </si>
  <si>
    <t>PAS9251</t>
  </si>
  <si>
    <t>FURGAO - CAMINHONETE</t>
  </si>
  <si>
    <t>93YMAFELEHJ562815</t>
  </si>
  <si>
    <t>PAS9252</t>
  </si>
  <si>
    <t>93YMAFELEHJ560993</t>
  </si>
  <si>
    <t>PAT4803</t>
  </si>
  <si>
    <t>9BD195A6NH0776278</t>
  </si>
  <si>
    <t>PAT4804</t>
  </si>
  <si>
    <t>9BD195A6NH0776239</t>
  </si>
  <si>
    <t>PAT4805</t>
  </si>
  <si>
    <t>9BD195A6NH0776275</t>
  </si>
  <si>
    <t>PAT4806</t>
  </si>
  <si>
    <t>9BD195A6NH0776230</t>
  </si>
  <si>
    <t>PAT4807</t>
  </si>
  <si>
    <t>9BD195A6NH0776228</t>
  </si>
  <si>
    <t>PAT4808</t>
  </si>
  <si>
    <t>9BD195A6NH0776227</t>
  </si>
  <si>
    <t>PAT4809</t>
  </si>
  <si>
    <t>9BD195A6NH0776233</t>
  </si>
  <si>
    <t>PAT4810</t>
  </si>
  <si>
    <t>9BD195A6NH0776279</t>
  </si>
  <si>
    <t>PAT4811</t>
  </si>
  <si>
    <t>9BD195A6NH0776211</t>
  </si>
  <si>
    <t>PAT4812</t>
  </si>
  <si>
    <t>9BD195A6NH0776274</t>
  </si>
  <si>
    <t>PAT4815</t>
  </si>
  <si>
    <t>9BD195A6NH0776271</t>
  </si>
  <si>
    <t>PAT4816</t>
  </si>
  <si>
    <t>9BD195A6NH0776248</t>
  </si>
  <si>
    <t>PAT4817</t>
  </si>
  <si>
    <t>9BD195A6NH0776250</t>
  </si>
  <si>
    <t>PAT4818</t>
  </si>
  <si>
    <t>9BD195A6NH0776270</t>
  </si>
  <si>
    <t>PAT4819</t>
  </si>
  <si>
    <t>9BD195A6NH0776283</t>
  </si>
  <si>
    <t>PAT4820</t>
  </si>
  <si>
    <t>9BD195A6NH0776246</t>
  </si>
  <si>
    <t>PAT4821</t>
  </si>
  <si>
    <t>9BD195A6NH0776243</t>
  </si>
  <si>
    <t>PAT4822</t>
  </si>
  <si>
    <t>9BD195A6NH0776288</t>
  </si>
  <si>
    <t>PAT4823</t>
  </si>
  <si>
    <t>9BD195A6NH0774443</t>
  </si>
  <si>
    <t>PAT4824</t>
  </si>
  <si>
    <t>9BD195A6NH0776130</t>
  </si>
  <si>
    <t>PAT4825</t>
  </si>
  <si>
    <t>9BD195A6NH0776280</t>
  </si>
  <si>
    <t>PAX1124</t>
  </si>
  <si>
    <t>9BD195A6NG0765866</t>
  </si>
  <si>
    <t>PBC6304</t>
  </si>
  <si>
    <t>ONIX 10 MT JOYE</t>
  </si>
  <si>
    <t>9BGKL48UOJB192154</t>
  </si>
  <si>
    <t>PBC6331</t>
  </si>
  <si>
    <t>9BGKL48UOJB190767</t>
  </si>
  <si>
    <t>PBC6308</t>
  </si>
  <si>
    <t>9BGKL48UOJB190634</t>
  </si>
  <si>
    <t>PBC6307</t>
  </si>
  <si>
    <t>9BGKL48UOJB191798</t>
  </si>
  <si>
    <t>PBC6336</t>
  </si>
  <si>
    <t>9BGKL48UOJB192667</t>
  </si>
  <si>
    <t>PBC6341</t>
  </si>
  <si>
    <t>9BGKL48UOJB191682</t>
  </si>
  <si>
    <t>PBC6342</t>
  </si>
  <si>
    <t>9BGKL48UOJB192244</t>
  </si>
  <si>
    <t>PBC6351</t>
  </si>
  <si>
    <t>9BGKL48UOJB190485</t>
  </si>
  <si>
    <t>PBC6323</t>
  </si>
  <si>
    <t>9BGKL48UOJB190256</t>
  </si>
  <si>
    <t>PBC6345</t>
  </si>
  <si>
    <t>9BGKL48UOJB191620</t>
  </si>
  <si>
    <t>PBC6317</t>
  </si>
  <si>
    <t>9BGKL48UOJB192751</t>
  </si>
  <si>
    <t>PBC6310</t>
  </si>
  <si>
    <t>9BGKL48UOJB190729</t>
  </si>
  <si>
    <t>PBC6329</t>
  </si>
  <si>
    <t>9BGKL48UOJB191824</t>
  </si>
  <si>
    <t>PBC6349</t>
  </si>
  <si>
    <t>9BGKL48UOJB190742</t>
  </si>
  <si>
    <t>PBC6344</t>
  </si>
  <si>
    <t>9BGKL48UOJB189621</t>
  </si>
  <si>
    <t>PBC6346</t>
  </si>
  <si>
    <t>9BGKL48UOJB191399</t>
  </si>
  <si>
    <t>PBC6353</t>
  </si>
  <si>
    <t>9BGKL48UOJB190222</t>
  </si>
  <si>
    <t>PBC6335</t>
  </si>
  <si>
    <t>9BGKL48UOJB191668</t>
  </si>
  <si>
    <t>PBC6324</t>
  </si>
  <si>
    <t>9BGKL48UOJB192496</t>
  </si>
  <si>
    <t>PBC6315</t>
  </si>
  <si>
    <t>9BGKL48UOJB191280</t>
  </si>
  <si>
    <t>PBC6350</t>
  </si>
  <si>
    <t>9BGKL48UOJB191469</t>
  </si>
  <si>
    <t>PBC6313</t>
  </si>
  <si>
    <t>9BGKL48UOJB192805</t>
  </si>
  <si>
    <t>PBC6347</t>
  </si>
  <si>
    <t>9BGKL48UOJB192654</t>
  </si>
  <si>
    <t>PBC6333</t>
  </si>
  <si>
    <t>9BGKL48UOJB192941</t>
  </si>
  <si>
    <t>PBC6319</t>
  </si>
  <si>
    <t>9BGKL48UOJB192033</t>
  </si>
  <si>
    <t>PBC6312</t>
  </si>
  <si>
    <t>9BGKL48UOJB190751</t>
  </si>
  <si>
    <t>PBC6348</t>
  </si>
  <si>
    <t>9BGKL48UOJB191860</t>
  </si>
  <si>
    <t>PBC6316</t>
  </si>
  <si>
    <t>9BGKL48UOJB192953</t>
  </si>
  <si>
    <t>PBC6339</t>
  </si>
  <si>
    <t>9BGKL48UOJB189393</t>
  </si>
  <si>
    <t>PBC6309</t>
  </si>
  <si>
    <t>9BGKL48UOJB189526</t>
  </si>
  <si>
    <t>PBC6318</t>
  </si>
  <si>
    <t>9BGKL48UOJB191695</t>
  </si>
  <si>
    <t>PBC6311</t>
  </si>
  <si>
    <t>9BGKL48UOJB191701</t>
  </si>
  <si>
    <t>PBC6340</t>
  </si>
  <si>
    <t>9BGKL48UOJB192734</t>
  </si>
  <si>
    <t>PBC6325</t>
  </si>
  <si>
    <t>9BGKL48UOJB192277</t>
  </si>
  <si>
    <t>PBC6305</t>
  </si>
  <si>
    <t>9BGKL48UOJB192383</t>
  </si>
  <si>
    <t>PBC6338</t>
  </si>
  <si>
    <t>9BGKL48UOJB189797</t>
  </si>
  <si>
    <t>PBC6334</t>
  </si>
  <si>
    <t>9BGKL48UOJB191145</t>
  </si>
  <si>
    <t>PBC6322</t>
  </si>
  <si>
    <t>9BGKL48UOJB192296</t>
  </si>
  <si>
    <t>PBC6320</t>
  </si>
  <si>
    <t>9BGKL48UOJB190623</t>
  </si>
  <si>
    <t>PBC6326</t>
  </si>
  <si>
    <t>9BGKL48UOJB192573</t>
  </si>
  <si>
    <t>PBC6314</t>
  </si>
  <si>
    <t>9BGKL48UOJB189528</t>
  </si>
  <si>
    <t>PBC6330</t>
  </si>
  <si>
    <t>9BGKL48UOJB190348</t>
  </si>
  <si>
    <t>PBC6327</t>
  </si>
  <si>
    <t>9BGKL48UOJB191637</t>
  </si>
  <si>
    <t>PBC6328</t>
  </si>
  <si>
    <t>9BGKL48UOJB192663</t>
  </si>
  <si>
    <t>PBC6337</t>
  </si>
  <si>
    <t>9BGKL48UOJB189789</t>
  </si>
  <si>
    <t>PBC6306</t>
  </si>
  <si>
    <t>9BGKL48UOJB191021</t>
  </si>
  <si>
    <t>PBC6343</t>
  </si>
  <si>
    <t>9BGKL48UOJB190396</t>
  </si>
  <si>
    <t>PBC6321</t>
  </si>
  <si>
    <t>9BGKL48UOJB192488</t>
  </si>
  <si>
    <t>PBZ1439</t>
  </si>
  <si>
    <t>936CMNFN1JB025576</t>
  </si>
  <si>
    <t>PBZ1442</t>
  </si>
  <si>
    <t>936CMNFN1JB024993</t>
  </si>
  <si>
    <t>GASOLINA</t>
  </si>
  <si>
    <t xml:space="preserve">             1- CADASTRO</t>
  </si>
  <si>
    <t>2- LANÇAMENTOS EVENTOS</t>
  </si>
  <si>
    <t>SERVIÇO SOLICITADO</t>
  </si>
  <si>
    <t>GRUPOS</t>
  </si>
  <si>
    <t>OFICINAS</t>
  </si>
  <si>
    <t>LOTAÇÃO</t>
  </si>
  <si>
    <t>ORIGEM</t>
  </si>
  <si>
    <t>COR</t>
  </si>
  <si>
    <t>COMBUSTÍVEL</t>
  </si>
  <si>
    <t>ANO</t>
  </si>
  <si>
    <t>STATUS</t>
  </si>
  <si>
    <t>MODELO</t>
  </si>
  <si>
    <t>FABRICANTE</t>
  </si>
  <si>
    <t>MOTORISTAS</t>
  </si>
  <si>
    <t>MATRICULA</t>
  </si>
  <si>
    <t>NOME</t>
  </si>
  <si>
    <t>EMPREGADOS</t>
  </si>
  <si>
    <t>FUNÇÃO</t>
  </si>
  <si>
    <t>ESCRITÓROS / GERÊNCIAS</t>
  </si>
  <si>
    <t>CHASSI</t>
  </si>
  <si>
    <t>RENAVAN</t>
  </si>
  <si>
    <t>PATRIMÔNIO</t>
  </si>
  <si>
    <t>PROCESSO</t>
  </si>
  <si>
    <t>OBSERVAÇÃO</t>
  </si>
  <si>
    <t>QUILOMETRAGEM</t>
  </si>
  <si>
    <t>VALOR DA COTA R$</t>
  </si>
  <si>
    <t>CONVÊNIO</t>
  </si>
  <si>
    <t xml:space="preserve">EMATER </t>
  </si>
  <si>
    <t>MAPA</t>
  </si>
  <si>
    <t xml:space="preserve">MODELO </t>
  </si>
  <si>
    <t>JUSTIFICATIVA</t>
  </si>
  <si>
    <t>GÊNERO</t>
  </si>
  <si>
    <t>MASCULINO</t>
  </si>
  <si>
    <t>FEMININO</t>
  </si>
  <si>
    <t xml:space="preserve">DUCATO </t>
  </si>
  <si>
    <t>HILUX 4X4</t>
  </si>
  <si>
    <t>RANGER XL</t>
  </si>
  <si>
    <t>FLEXFUEL</t>
  </si>
  <si>
    <t>ITINERÁRIO/DESTINO</t>
  </si>
  <si>
    <t>CONCEDENTE</t>
  </si>
  <si>
    <t>MPA</t>
  </si>
  <si>
    <t>775963/2012</t>
  </si>
  <si>
    <t>SEAD/DEF</t>
  </si>
  <si>
    <t>831231/2016</t>
  </si>
  <si>
    <t>839106/2016</t>
  </si>
  <si>
    <t>SEAD</t>
  </si>
  <si>
    <t>0072.000030/2017</t>
  </si>
  <si>
    <t>0072.000087/2017</t>
  </si>
  <si>
    <t>0072.000029/2017</t>
  </si>
  <si>
    <t>SEAD/CEF</t>
  </si>
  <si>
    <t>821638/2015</t>
  </si>
  <si>
    <t>0072.000028/2017</t>
  </si>
  <si>
    <t>MDA/CEF</t>
  </si>
  <si>
    <t>774925/2012</t>
  </si>
  <si>
    <t>ANO FAB.</t>
  </si>
  <si>
    <t>ANO MOD.</t>
  </si>
  <si>
    <t>9BD27803MA7188371</t>
  </si>
  <si>
    <t>703134/2009</t>
  </si>
  <si>
    <t>MAPA/CEF</t>
  </si>
  <si>
    <t>773459/2012</t>
  </si>
  <si>
    <t>701200/2008</t>
  </si>
  <si>
    <t>URLE - UNIDADE REGIONAL DA EMATER LESTE - CPAC</t>
  </si>
  <si>
    <t>UREO - UNIDADE REGIONAL DA EMATER OESTE - CNPH</t>
  </si>
  <si>
    <t>JGO6438</t>
  </si>
  <si>
    <t>EP NORTE-ESCRITORIO DE PROJETOS ESPECIAIS NORTE (FORMOSA)</t>
  </si>
  <si>
    <t>JGO6258</t>
  </si>
  <si>
    <t xml:space="preserve">ELTAB-ESCRITORIO LOCAL DA EMATER TABATINGA </t>
  </si>
  <si>
    <t>JIE7468</t>
  </si>
  <si>
    <t>Nº CONVÊNIO /CONTRATO DE REPASSE</t>
  </si>
  <si>
    <t>072.000.051/2012</t>
  </si>
  <si>
    <t>072.000.252/2009</t>
  </si>
  <si>
    <t>072.000.035/2009</t>
  </si>
  <si>
    <t>072.000.032/2009</t>
  </si>
  <si>
    <t>TRANSPORTE DE DOCUMENTO</t>
  </si>
  <si>
    <t>TRANSPORTE DE PASSAGEIRO</t>
  </si>
  <si>
    <t>TRANSPORTE DE MATERIAL</t>
  </si>
  <si>
    <t>DATA</t>
  </si>
  <si>
    <t xml:space="preserve">Nº DOCUMENTO </t>
  </si>
  <si>
    <t>6- TROCA DE ÓLEO</t>
  </si>
  <si>
    <t>KM - ÓLEO</t>
  </si>
  <si>
    <t>FILTRO DE ÓLEO</t>
  </si>
  <si>
    <t>FILTRO DE COMBUSTÍVEL</t>
  </si>
  <si>
    <t>PRÓXIMA TROCA -KM</t>
  </si>
  <si>
    <t>Nº REQUISIÇÃO DE MATERIAL</t>
  </si>
  <si>
    <t>7- MANUTENÇÃO (OFICINA)</t>
  </si>
  <si>
    <t>DT. ENTRADA</t>
  </si>
  <si>
    <t>DT_OFICINA</t>
  </si>
  <si>
    <t xml:space="preserve">TEMPO PERMANÊNCIA EMATER </t>
  </si>
  <si>
    <t>VALOR PEÇA (MATERIAL)</t>
  </si>
  <si>
    <t>VALOR MÃO DE OBRA (SERVIÇO)</t>
  </si>
  <si>
    <t>Nº SOLICITAÇÃO DE REPARO</t>
  </si>
  <si>
    <t>VALOR TOTAL</t>
  </si>
  <si>
    <t>5- ABASTECIMENTO (COTA EXTRA)</t>
  </si>
  <si>
    <t>4- LANÇAMENTOS MULTAS</t>
  </si>
  <si>
    <t>DATA_INFRAÇÃO</t>
  </si>
  <si>
    <t>RENAVAM</t>
  </si>
  <si>
    <t>CONDUTOR</t>
  </si>
  <si>
    <t>DATA NOTIFICAÇÃO -  ENCAMINHADA AO CONDUTOR</t>
  </si>
  <si>
    <t>DATA LIMITE -  ENTREGA AO ORGÃO / JUSTIFICATIVA</t>
  </si>
  <si>
    <t>ORGÃO AUTUADOR</t>
  </si>
  <si>
    <t>DATA ENVIO - NOTIFICAÇÃO EMAIL</t>
  </si>
  <si>
    <t>DATA - BOLETO  ENTREGUE / ENVIADO - POR EMAIL</t>
  </si>
  <si>
    <t>DATA - NOTIFICAÇÃO ENTREGUE - ORGÃO AUTUADOR</t>
  </si>
  <si>
    <t xml:space="preserve"> VALOR DA MULTA R$</t>
  </si>
  <si>
    <t xml:space="preserve">DATA VENCIMENTO </t>
  </si>
  <si>
    <t>DATA PAGAMENTO</t>
  </si>
  <si>
    <t xml:space="preserve"> 3- LANÇAMENTOS EMPRÉSTIMOS</t>
  </si>
  <si>
    <t>6- EXPEDIENTE DOCUMENTOS</t>
  </si>
  <si>
    <t>JJL1473</t>
  </si>
  <si>
    <t>MDA/SAF</t>
  </si>
  <si>
    <t xml:space="preserve">MDA/PRONAT 26 </t>
  </si>
  <si>
    <t>EMATER</t>
  </si>
  <si>
    <t xml:space="preserve">MDA/PRONAT 25 </t>
  </si>
  <si>
    <t>MDA/PRONAT 24</t>
  </si>
  <si>
    <t>MDA/SDT</t>
  </si>
  <si>
    <t>SEAGRI</t>
  </si>
  <si>
    <t>SEAPA</t>
  </si>
  <si>
    <t>9BD15802764754150</t>
  </si>
  <si>
    <t>MDA/PRONAT 18</t>
  </si>
  <si>
    <t>270.09.9127</t>
  </si>
  <si>
    <t>270.09.9128</t>
  </si>
  <si>
    <t>MDA/SDR</t>
  </si>
  <si>
    <t>PRONAF</t>
  </si>
  <si>
    <t>BATIDO</t>
  </si>
  <si>
    <t>MDA/PRONAT</t>
  </si>
  <si>
    <t>MCT (MDA/CAIXA)</t>
  </si>
  <si>
    <t>692 (23)</t>
  </si>
  <si>
    <t>9BD27803MA7188287</t>
  </si>
  <si>
    <t>689 (20)</t>
  </si>
  <si>
    <t>Sinistrado - Batido - Vargem Bonita</t>
  </si>
  <si>
    <t>UNIDADE MÓVEL</t>
  </si>
  <si>
    <t>VEICULO CEDIDO SEAGRI</t>
  </si>
  <si>
    <t>PBC6332</t>
  </si>
  <si>
    <t>9BGKL48U0JB189557</t>
  </si>
  <si>
    <t>839106/2017</t>
  </si>
  <si>
    <t>0072.000087/2018</t>
  </si>
  <si>
    <t>PBK2235</t>
  </si>
  <si>
    <t>PBK2236</t>
  </si>
  <si>
    <t>PBK2237</t>
  </si>
  <si>
    <t>PBK2238</t>
  </si>
  <si>
    <t>PBK2239</t>
  </si>
  <si>
    <t>PBK2242</t>
  </si>
  <si>
    <t>PBK2243</t>
  </si>
  <si>
    <t>PBK2245</t>
  </si>
  <si>
    <t>PBK2246</t>
  </si>
  <si>
    <t>PBK2247</t>
  </si>
  <si>
    <t>9BGKL48U0JB265313</t>
  </si>
  <si>
    <t>9BGKL48U0JB265353</t>
  </si>
  <si>
    <t>9BGKL48U0JB265873</t>
  </si>
  <si>
    <t>9BGKL48U0JB266209</t>
  </si>
  <si>
    <t>9BGKL48U0JB266330</t>
  </si>
  <si>
    <t>9BGKL48U0JB266338</t>
  </si>
  <si>
    <t>9BGKL48U0JB266413</t>
  </si>
  <si>
    <t>9BGKL48U0JB266804</t>
  </si>
  <si>
    <t>9BGKL48U0JB266851</t>
  </si>
  <si>
    <t>9BGKL48U0JB266864</t>
  </si>
  <si>
    <t>9BGKL48U0JB267339</t>
  </si>
  <si>
    <t>PBJ0274</t>
  </si>
  <si>
    <t xml:space="preserve">FIAT </t>
  </si>
  <si>
    <t>STRADA HD WK CC E</t>
  </si>
  <si>
    <t>9BD5781FFJY262572</t>
  </si>
  <si>
    <t>PBJ0273</t>
  </si>
  <si>
    <t>9BD5781FFJY265041</t>
  </si>
  <si>
    <t>GALPÃO GRANJA DO TORTO</t>
  </si>
  <si>
    <t>Sinistrado-Batido- GALPÃO GRANJA DO TORTO</t>
  </si>
  <si>
    <t>SINISTRADO - BATIDO - GALPÃO DA GRANJA DO TORTO</t>
  </si>
  <si>
    <t>VEICULO FURTADO</t>
  </si>
  <si>
    <t xml:space="preserve"> GALPÃO DA GRANJA DO TORTO</t>
  </si>
  <si>
    <t>VEICULO FURTADO - MURIEL</t>
  </si>
  <si>
    <t>VAN MULTIFLOR</t>
  </si>
  <si>
    <t>MULTA</t>
  </si>
  <si>
    <t>OK</t>
  </si>
  <si>
    <t>HORARIO</t>
  </si>
  <si>
    <t>LOCAL DA INFRAÇÃO</t>
  </si>
  <si>
    <t>08H40</t>
  </si>
  <si>
    <t xml:space="preserve">ORGÃO </t>
  </si>
  <si>
    <t>DETRAN DF</t>
  </si>
  <si>
    <t>MAPA 01</t>
  </si>
  <si>
    <t>MAPA 02</t>
  </si>
  <si>
    <t>FUN 05</t>
  </si>
  <si>
    <t>FUN 04</t>
  </si>
  <si>
    <t>FUN 03</t>
  </si>
  <si>
    <t>FUN 01</t>
  </si>
  <si>
    <t>FUN 02</t>
  </si>
  <si>
    <t>MDA/CAIXA - 190</t>
  </si>
  <si>
    <t>MDA/CAIXA - 191</t>
  </si>
  <si>
    <t>MDA/CAIXA - 192</t>
  </si>
  <si>
    <t>MDA/CAIXA - 193</t>
  </si>
  <si>
    <t>MDA/CAIXA - 194</t>
  </si>
  <si>
    <t>MDA/CAIXA - 195</t>
  </si>
  <si>
    <t>MDA/CAIXA - 196</t>
  </si>
  <si>
    <t>MDA/CAIXA - 197</t>
  </si>
  <si>
    <t>PBK2249</t>
  </si>
  <si>
    <t>CRLV 2018</t>
  </si>
  <si>
    <t xml:space="preserve">ENTREGUE </t>
  </si>
  <si>
    <t>ok</t>
  </si>
  <si>
    <t xml:space="preserve">JIA8016 </t>
  </si>
  <si>
    <t>16H26</t>
  </si>
  <si>
    <t xml:space="preserve">DER </t>
  </si>
  <si>
    <t>09H07</t>
  </si>
  <si>
    <t>DF 250 KM 5,5 SENTIDO RAJADINHA / - BRASILIA/ DF</t>
  </si>
  <si>
    <t>DF 003 KM 13 - BRASILIA DF</t>
  </si>
  <si>
    <t>17H24</t>
  </si>
  <si>
    <t>DF 003 EPIA SENTIDO DECRESCENT - BRASILIA / DF</t>
  </si>
  <si>
    <t>08H00</t>
  </si>
  <si>
    <t>AV. ALAGADOS CL 209 ESTACIONAMENTO SUPERMERCADO VIVENDAS STA MARIA - BRASILIA / DF</t>
  </si>
  <si>
    <t>14H50</t>
  </si>
  <si>
    <t>DER</t>
  </si>
  <si>
    <t>DF 003 KM 09 SENTIDO SUL - BRASILIA / DF</t>
  </si>
  <si>
    <t>09H58</t>
  </si>
  <si>
    <t>VIA JK ENTRADA DA PONTE JK (SENT PLANO PILOTO / LAGO SUL) - BRASILIA / DF</t>
  </si>
  <si>
    <t>13H49</t>
  </si>
  <si>
    <t>VIA N-3 QNN 19 CONJUNTO O SENTIDO  BR 070 BRASILIA/ DF</t>
  </si>
  <si>
    <t>DETRANDF</t>
  </si>
  <si>
    <t>13H36</t>
  </si>
  <si>
    <t>NOTIFICAÇÃO</t>
  </si>
  <si>
    <t>10H10</t>
  </si>
  <si>
    <t>VIA N-3 QNO 10 LOTE A PROX.AO CAIC CEILANDIA SENTIDO HELIO PRATES - BRASILIA / DF</t>
  </si>
  <si>
    <t>09H25</t>
  </si>
  <si>
    <t>DF 001 KM 55 SENTIDO BR 040 - BRASILIA -DF</t>
  </si>
  <si>
    <t>09H06</t>
  </si>
  <si>
    <t>DF-250 KM 5,45 SENT. RAJADINHA - BRASILIA / DF       OBS.: VERIFICAR BOLETIM DE TABATINGA</t>
  </si>
  <si>
    <t>09H24</t>
  </si>
  <si>
    <t>DF 128 KM 17 SENTIDO DECRESCEN - BRASILIA / DF</t>
  </si>
  <si>
    <t>13H23</t>
  </si>
  <si>
    <t>DNIT</t>
  </si>
  <si>
    <t>BR 251 KM 32,7 - BRASILIA / DF</t>
  </si>
  <si>
    <t>12H42</t>
  </si>
  <si>
    <t>DF 250 KM 5,5 SENT. RAJADINHA / BRASILIA / DF</t>
  </si>
  <si>
    <t>10H05</t>
  </si>
  <si>
    <t>DF 250 KM 01 SENTIDO CRESCENTE - BRASILIA / DF</t>
  </si>
  <si>
    <t>AGETOP</t>
  </si>
  <si>
    <t>12H55</t>
  </si>
  <si>
    <t>GO 118 KM 026 S G DIVISA DF GO - PLANALTINA / GO</t>
  </si>
  <si>
    <t>13H46</t>
  </si>
  <si>
    <t>PRF</t>
  </si>
  <si>
    <t>BR 020 KM 25 UF DF - BRASILIA / RD</t>
  </si>
  <si>
    <t>11h10</t>
  </si>
  <si>
    <t>DF 250 KM 14,8 SENT. PARANOA/D - BRASILIA / DF</t>
  </si>
  <si>
    <t>09H38</t>
  </si>
  <si>
    <t>DF 130 KM 3 SENTIDO DECRESCENT - BRASILIA / DF</t>
  </si>
  <si>
    <t>14H37</t>
  </si>
  <si>
    <t>DF 004 (epna) KM 0,3 SENT. SUL/NORTE (PROX. PONTE DO BRAGUETO) - BRASILIA /DF</t>
  </si>
  <si>
    <t>15H36</t>
  </si>
  <si>
    <t>VIA N1 EIXO MONUM PROX PAVILHAO DAS META S (MEC) SENT CONGRESSO / PAL DA ALVADA - E</t>
  </si>
  <si>
    <t>11H04</t>
  </si>
  <si>
    <t>BR 251 KM 33 - BRASILIA / DF</t>
  </si>
  <si>
    <t>13H04</t>
  </si>
  <si>
    <t>DF 004 (EPNA) KM 0,9 SENTIDO N - BRASILIA -DF</t>
  </si>
  <si>
    <t>08H28</t>
  </si>
  <si>
    <t>DF 230 KM 5 SENTIDO CRESCENTE - BRASILIA / DF</t>
  </si>
  <si>
    <t>SEGURO DPVAT -  R4 42,72</t>
  </si>
  <si>
    <t>15H48</t>
  </si>
  <si>
    <t>DF 250 KM 14,8 SENT. PARANOA/ D BRASILIA / DF</t>
  </si>
  <si>
    <t>12H54</t>
  </si>
  <si>
    <t>BR 020 KM 64,8  - FORMOSA / DN</t>
  </si>
  <si>
    <t>18H04</t>
  </si>
  <si>
    <t>BR 020 KM 1, FORMOSA /DN</t>
  </si>
  <si>
    <t>07H46</t>
  </si>
  <si>
    <t>DF 250 KM 14,8 SENT. PARANOA / D BRASILIA /DF</t>
  </si>
  <si>
    <t>16H41</t>
  </si>
  <si>
    <t>10H00</t>
  </si>
  <si>
    <t>BR 060 KM 16 UF - DF BRASILIA / RD       UREO - CNPH</t>
  </si>
  <si>
    <t>BR 251 KM 32,7 - BRASILIA / DF                UREO - CNPH</t>
  </si>
  <si>
    <t>14H38</t>
  </si>
  <si>
    <t>DF 010 KM 0 SENTIDO DECRESCENT - BRASILIA / DF</t>
  </si>
  <si>
    <t>13H30</t>
  </si>
  <si>
    <t>GO 118, KM 050 DIVISA DF/GO, S PLANALTINA / GO</t>
  </si>
  <si>
    <t>12H14</t>
  </si>
  <si>
    <t>DF 004 (EPNA) KM 0,3 SENT.SUL - BRASILIA / DF</t>
  </si>
  <si>
    <t>10H19</t>
  </si>
  <si>
    <t>AV. W7 NORTE SQNW 102 NOROESTE SENT. SUL /NORTE  - BRASILIA / DF</t>
  </si>
  <si>
    <t>BR 020 KM 5 UF -GO - FORMOSA / RD</t>
  </si>
  <si>
    <t>15H49</t>
  </si>
  <si>
    <t>AV SANDU NORTE TAG AE 05 ALT 2º BPM SENT SUL / NORTE SEMAFARO CRUZ 283 - BRASILIA / DF</t>
  </si>
  <si>
    <t>07H47</t>
  </si>
  <si>
    <t>DF 003 KM 12 SENTIDO CRESCENTE - BRASILIA / DF</t>
  </si>
  <si>
    <t>06h58</t>
  </si>
  <si>
    <t>DF - 075(EPNB) KM 6,0 S</t>
  </si>
  <si>
    <t>15h52</t>
  </si>
  <si>
    <t>BR 020 KM 19,2 BRASILIA / DN</t>
  </si>
  <si>
    <t>06H52</t>
  </si>
  <si>
    <t>BR 040 KM 14.0 - LUZIANIA / DN</t>
  </si>
  <si>
    <t>07H48</t>
  </si>
  <si>
    <t>BR 020 KM 0.100 - FORMOSA / DN</t>
  </si>
  <si>
    <t>11H46</t>
  </si>
  <si>
    <t>DF 250 KM 14,8 SENT. PARANOA / D BRASILIA / DF</t>
  </si>
  <si>
    <t>13H54</t>
  </si>
  <si>
    <t>BR 020 KM 57.900 - BRASILIA / DN</t>
  </si>
  <si>
    <t>09H35</t>
  </si>
  <si>
    <t>BR 251 KM 33.0 - BRASILIA / DN</t>
  </si>
  <si>
    <t>12H19</t>
  </si>
  <si>
    <t>BR 251 KM 31.7 - BRASILIA / DN</t>
  </si>
  <si>
    <t>13H58</t>
  </si>
  <si>
    <t>DF 075 (EPNB) KM 2,2 SENT. N. - BRASILIA / DF</t>
  </si>
  <si>
    <t>16H30</t>
  </si>
  <si>
    <t>17H09</t>
  </si>
  <si>
    <t>DF 003, PROXIMO, KM 13 CRESCENTE, - BRASILIA / DF</t>
  </si>
  <si>
    <t>19H02</t>
  </si>
  <si>
    <t>DF 051 (EPGU) KM 03,4 SENTIDO - BRASILIA / DF</t>
  </si>
  <si>
    <t>13H35</t>
  </si>
  <si>
    <t>DF 004 (EPNA) KM 0,3 SENT. SUL - BRASILIA / DF</t>
  </si>
  <si>
    <t>15H39</t>
  </si>
  <si>
    <t>AV. ERASMO DE CASTRO EM FRENTE AO LAR FABIANO DE CRISTO SENT. ARAPOANGAS PLANALTINA</t>
  </si>
  <si>
    <t>15H08</t>
  </si>
  <si>
    <t>DF 250 KM 14,8 SENT. PARANOA / D - BRASILIA / DF</t>
  </si>
  <si>
    <t>06H54</t>
  </si>
  <si>
    <t>VIA S1, EM FRENTE, TJDFT, - BRASILIA / DF</t>
  </si>
  <si>
    <t>VIA TERMINAL NORTE 420M ANTES DA DF 003 (EPIA) SENT W3 NORTE / DF 003 - BRASILIA / DF</t>
  </si>
  <si>
    <t>10H57</t>
  </si>
  <si>
    <t>BR 020 KM 11.400 BRASILIA / DN</t>
  </si>
  <si>
    <t>15H06</t>
  </si>
  <si>
    <t>BR 251 KM 31,3 - BRASILIA / DN</t>
  </si>
  <si>
    <t>08H17</t>
  </si>
  <si>
    <t>BR 251 KM 32.700 - BRASILIA / DN</t>
  </si>
  <si>
    <t>RAFAEL VENTORIM RODRIGUES DE OLIVEIRA</t>
  </si>
  <si>
    <t>RESPONSÁVEL PELA INFRAÇÃO</t>
  </si>
  <si>
    <t>08H44</t>
  </si>
  <si>
    <t>DF 130 KM 01 - SENTIDO ARAPOANGA - BRASILIA / DF</t>
  </si>
  <si>
    <t>16h04</t>
  </si>
  <si>
    <t>DF130 KM 11,7 SENT. ALTURA RA - BRASILIA / DF</t>
  </si>
  <si>
    <t>10H16</t>
  </si>
  <si>
    <t>DF 250 KM 5,25 SENT. PARANOA / R BRASILIA / DF</t>
  </si>
  <si>
    <t>16H58</t>
  </si>
  <si>
    <t>BR 251 KM 32,7 - BRASILIA / DN</t>
  </si>
  <si>
    <t>10H35</t>
  </si>
  <si>
    <t>DF 130 KM 11,7 SENT. ALTURA RA - BRASILIA / DF</t>
  </si>
  <si>
    <t>11H01</t>
  </si>
  <si>
    <t>23H06</t>
  </si>
  <si>
    <t>BR 070 KM 12 AGUAS LINDAS DE GOIAS / DN</t>
  </si>
  <si>
    <t>13/072018</t>
  </si>
  <si>
    <t>14H49</t>
  </si>
  <si>
    <t>DF 075 (EPNB) KM 3,5 SENT. N. - BRASILIA / DF</t>
  </si>
  <si>
    <t>NÃO TEM PENDENCIAS VERIFCAR DOCUMENTOS</t>
  </si>
  <si>
    <t>21H36</t>
  </si>
  <si>
    <t>CLS 216, PROXIMO, GIRAFFAS, ASA SUL - BRASILIA / DF</t>
  </si>
  <si>
    <t>26/010/2017</t>
  </si>
  <si>
    <t>09H20</t>
  </si>
  <si>
    <t>VIA S1 PLAT INF DA ERB - BRASILIA / DF</t>
  </si>
  <si>
    <t>20H28</t>
  </si>
  <si>
    <t>VIA MANGUEIRAL, PROXIMO, QD 10 SÃO SEBASTIÃO - BRASILIA  / DF</t>
  </si>
  <si>
    <t>08H48</t>
  </si>
  <si>
    <t>DF 130 KM 0 SENTIDO DESCRESCEN - BRASILIA / DF</t>
  </si>
  <si>
    <t>sem cartao de abastecimento</t>
  </si>
  <si>
    <t>MARÇO</t>
  </si>
  <si>
    <t>ABRIL</t>
  </si>
  <si>
    <t>AGOSTO</t>
  </si>
  <si>
    <t>SETEMBRO</t>
  </si>
  <si>
    <t>NOVEMBRO</t>
  </si>
  <si>
    <t>DEZEMBRO</t>
  </si>
  <si>
    <t>chave reserva</t>
  </si>
  <si>
    <t>sem chave</t>
  </si>
  <si>
    <t xml:space="preserve">SEAGRI </t>
  </si>
  <si>
    <t>SINISTRADO - GALPÃO</t>
  </si>
  <si>
    <t>JIC 6408</t>
  </si>
  <si>
    <t>JJL 1493</t>
  </si>
  <si>
    <t>PENDÊNCIA - NÃO LOCALIZADO PARANOA</t>
  </si>
  <si>
    <t>VEICULO ALEX</t>
  </si>
  <si>
    <t>PEDÊNCIA - JOSE CARLOS</t>
  </si>
  <si>
    <t>JIC 6188</t>
  </si>
  <si>
    <t>GALPÃO</t>
  </si>
  <si>
    <t>PENDÊNCIA - CHAVE / DOCUMENTO</t>
  </si>
  <si>
    <t>COAFI-COORDENADORIA DE ADMINISTRAÇÃO E FINANÇAS</t>
  </si>
  <si>
    <t>FILTRO DE AR CONDICIONADO</t>
  </si>
  <si>
    <t>JAN</t>
  </si>
  <si>
    <t xml:space="preserve">         BOLETIM DE VEÍCULOS</t>
  </si>
  <si>
    <t>JANEIRO</t>
  </si>
  <si>
    <t xml:space="preserve">FEVEREIRO </t>
  </si>
  <si>
    <t xml:space="preserve">MAIO </t>
  </si>
  <si>
    <t xml:space="preserve">JUNHO </t>
  </si>
  <si>
    <t xml:space="preserve">JULHO </t>
  </si>
  <si>
    <t xml:space="preserve">OUTUBRO </t>
  </si>
  <si>
    <t>GEMEC-GERÊNCIA DE METODOLOGIA E COMUNICAÇÃO RURAL</t>
  </si>
  <si>
    <t>ALESSANDRO MIGUEL FERREIRA SILVA</t>
  </si>
  <si>
    <t>JOSUE MENDES DO AMARAL</t>
  </si>
  <si>
    <t>SILVANA DAS GRACAS REINERT</t>
  </si>
  <si>
    <t>JOAO PIRES DA SILVA FILHO</t>
  </si>
  <si>
    <t>CELIA REGINA DA SILVA</t>
  </si>
  <si>
    <t>FABIO PINTO MATOS</t>
  </si>
  <si>
    <t>FABRICIO PORTES BRAGA</t>
  </si>
  <si>
    <t>FREDSON RODRIGUES SILVA</t>
  </si>
  <si>
    <t>GERVASIO CARDOSO VIEIRA</t>
  </si>
  <si>
    <t>ALEX DOS SANTOS JESUINO</t>
  </si>
  <si>
    <t>ECARLOS CARNEIRO DA SILVA</t>
  </si>
  <si>
    <t>ED CARLOS BARBOSA NEVES</t>
  </si>
  <si>
    <t>HERACLITO DA SILVA OLIVEIRA</t>
  </si>
  <si>
    <t>JOAO BATISTA FERREIRA PONTES</t>
  </si>
  <si>
    <t>JOSE CARLOS CARVALHO</t>
  </si>
  <si>
    <t>JOSE GIL SOARES DE MORAIS</t>
  </si>
  <si>
    <t>JURANDI PINTO DE SOUSA</t>
  </si>
  <si>
    <t>MARCO TULIO PINHEIRO FERNANDES</t>
  </si>
  <si>
    <t>MARILDA MEDEIROS SANTOS</t>
  </si>
  <si>
    <t>MARTA MARIA DA SILVA ROCHA</t>
  </si>
  <si>
    <t>MIRIAN BRAZ DE OLIVEIRA DOSE</t>
  </si>
  <si>
    <t>JOAO ALVES NOGUEIRA</t>
  </si>
  <si>
    <t>MARIA DE FATIMA PEREIRA</t>
  </si>
  <si>
    <t>ORLANDO PAULA MOREIRA FILHO</t>
  </si>
  <si>
    <t>ALESSANDRO BARBOSA CASADO</t>
  </si>
  <si>
    <t>ROBERTO GUIMARAES CARNEIRO</t>
  </si>
  <si>
    <t>ANTONIO DANTAS COSTA JUNIOR</t>
  </si>
  <si>
    <t>FLORENCE MARIE BERTHIER</t>
  </si>
  <si>
    <t>JOSE GONCALVES DO NASCIMENTO</t>
  </si>
  <si>
    <t>RODRIGO TEIXEIRA ALVES</t>
  </si>
  <si>
    <t>ROSA MARIA XAVIER MARTINELLO</t>
  </si>
  <si>
    <t>ADALMYR MORAIS BORGES</t>
  </si>
  <si>
    <t>ANTONIO CARLOS DOS SANTOS MENDES</t>
  </si>
  <si>
    <t>LOISELENE CARVALHO DA TRINDADE ROCHA</t>
  </si>
  <si>
    <t>LUCIANO MENDES DA SILVA</t>
  </si>
  <si>
    <t>CLARICE GOMES DE MATOS RODRIGUES</t>
  </si>
  <si>
    <t>FRAILDES RODRIGUES DE SOUSA</t>
  </si>
  <si>
    <t>DANIEL RODRIGUES OLIVEIRA</t>
  </si>
  <si>
    <t>GESINILDE RADEL SANTOS</t>
  </si>
  <si>
    <t>LEANDRO MORAES DE SOUZA</t>
  </si>
  <si>
    <t>MAISA MANDELLI LORENZONI SCARPELINI</t>
  </si>
  <si>
    <t>SEBASTIAO MARCIO LOPES DE ANDRADE</t>
  </si>
  <si>
    <t>SIZELMO DA SILVA SANTANA</t>
  </si>
  <si>
    <t>ANDREIA GONCALVES CAVALCANTE DOS REIS</t>
  </si>
  <si>
    <t>SANDRA MARIA DE LIMA EVANGELISTA FREITAS</t>
  </si>
  <si>
    <t>BRUNA SOEIRO BELEOSOFF</t>
  </si>
  <si>
    <t>00009482</t>
  </si>
  <si>
    <t>00004154</t>
  </si>
  <si>
    <t>00008931</t>
  </si>
  <si>
    <t>00008427</t>
  </si>
  <si>
    <t>00009350</t>
  </si>
  <si>
    <t>0000782X</t>
  </si>
  <si>
    <t>00007528</t>
  </si>
  <si>
    <t>00001252</t>
  </si>
  <si>
    <t>00004952</t>
  </si>
  <si>
    <t>00009717</t>
  </si>
  <si>
    <t>00009164</t>
  </si>
  <si>
    <t>00009229</t>
  </si>
  <si>
    <t>00009601</t>
  </si>
  <si>
    <t>00007722</t>
  </si>
  <si>
    <t>00005223</t>
  </si>
  <si>
    <t>00007811</t>
  </si>
  <si>
    <t>00000698</t>
  </si>
  <si>
    <t>00008974</t>
  </si>
  <si>
    <t>00007927</t>
  </si>
  <si>
    <t>00009083</t>
  </si>
  <si>
    <t>00007595</t>
  </si>
  <si>
    <t>00011320</t>
  </si>
  <si>
    <t>00005916</t>
  </si>
  <si>
    <t>0000961X</t>
  </si>
  <si>
    <t>00005061</t>
  </si>
  <si>
    <t>00003662</t>
  </si>
  <si>
    <t>00011207</t>
  </si>
  <si>
    <t>00009148</t>
  </si>
  <si>
    <t>00009792</t>
  </si>
  <si>
    <t>00000671</t>
  </si>
  <si>
    <t>00007803</t>
  </si>
  <si>
    <t>00002089</t>
  </si>
  <si>
    <t>0000751X</t>
  </si>
  <si>
    <t>00009318</t>
  </si>
  <si>
    <t>00009776</t>
  </si>
  <si>
    <t>00009571</t>
  </si>
  <si>
    <t>00007676</t>
  </si>
  <si>
    <t>00008850</t>
  </si>
  <si>
    <t>00009695</t>
  </si>
  <si>
    <t>00009709</t>
  </si>
  <si>
    <t>00005444</t>
  </si>
  <si>
    <t>00002577</t>
  </si>
  <si>
    <t>00002054</t>
  </si>
  <si>
    <t>0000796X</t>
  </si>
  <si>
    <t>00011304</t>
  </si>
  <si>
    <t>00002852</t>
  </si>
  <si>
    <t>00007838</t>
  </si>
  <si>
    <t>00004790</t>
  </si>
  <si>
    <t>00009679</t>
  </si>
  <si>
    <t>00004006</t>
  </si>
  <si>
    <t>00009733</t>
  </si>
  <si>
    <t>00007773</t>
  </si>
  <si>
    <t>00007935</t>
  </si>
  <si>
    <t>00004944</t>
  </si>
  <si>
    <t>00009075</t>
  </si>
  <si>
    <t>00010987</t>
  </si>
  <si>
    <t>00001015</t>
  </si>
  <si>
    <t>00008273</t>
  </si>
  <si>
    <t>00008923</t>
  </si>
  <si>
    <t>00009334</t>
  </si>
  <si>
    <t>00009644</t>
  </si>
  <si>
    <t>00008567</t>
  </si>
  <si>
    <t>00006084</t>
  </si>
  <si>
    <t>00009296</t>
  </si>
  <si>
    <t>00008494</t>
  </si>
  <si>
    <t>00011193</t>
  </si>
  <si>
    <t>00006831</t>
  </si>
  <si>
    <t>00007447</t>
  </si>
  <si>
    <t>00005274</t>
  </si>
  <si>
    <t>00009660</t>
  </si>
  <si>
    <t>0000927X</t>
  </si>
  <si>
    <t>00007625</t>
  </si>
  <si>
    <t>00009784</t>
  </si>
  <si>
    <t>00009636</t>
  </si>
  <si>
    <t>00007846</t>
  </si>
  <si>
    <t>0000491X</t>
  </si>
  <si>
    <t>00003565</t>
  </si>
  <si>
    <t>00002569</t>
  </si>
  <si>
    <t>00008486</t>
  </si>
  <si>
    <t>00009024</t>
  </si>
  <si>
    <t>00009822</t>
  </si>
  <si>
    <t>00003387</t>
  </si>
  <si>
    <t>00004324</t>
  </si>
  <si>
    <t>00009326</t>
  </si>
  <si>
    <t>00003654</t>
  </si>
  <si>
    <t>00009040</t>
  </si>
  <si>
    <t>00003832</t>
  </si>
  <si>
    <t>00010847</t>
  </si>
  <si>
    <t>00011282</t>
  </si>
  <si>
    <t>00008508</t>
  </si>
  <si>
    <t>00007382</t>
  </si>
  <si>
    <t>00007986</t>
  </si>
  <si>
    <t>00008419</t>
  </si>
  <si>
    <t>00007978</t>
  </si>
  <si>
    <t>00009490</t>
  </si>
  <si>
    <t>00008966</t>
  </si>
  <si>
    <t>00009563</t>
  </si>
  <si>
    <t>00007412</t>
  </si>
  <si>
    <t>00009806</t>
  </si>
  <si>
    <t>0000734X</t>
  </si>
  <si>
    <t>00005770</t>
  </si>
  <si>
    <t>00009245</t>
  </si>
  <si>
    <t>00007862</t>
  </si>
  <si>
    <t>00007684</t>
  </si>
  <si>
    <t>00008842</t>
  </si>
  <si>
    <t>00002070</t>
  </si>
  <si>
    <t>00007641</t>
  </si>
  <si>
    <t>00004278</t>
  </si>
  <si>
    <t>00011002</t>
  </si>
  <si>
    <t>00011118</t>
  </si>
  <si>
    <t>00006181</t>
  </si>
  <si>
    <t>0000930X</t>
  </si>
  <si>
    <t>00007854</t>
  </si>
  <si>
    <t>00010863</t>
  </si>
  <si>
    <t>00001708</t>
  </si>
  <si>
    <t>00004375</t>
  </si>
  <si>
    <t>00004243</t>
  </si>
  <si>
    <t>00007714</t>
  </si>
  <si>
    <t>00008311</t>
  </si>
  <si>
    <t>00009342</t>
  </si>
  <si>
    <t>00008915</t>
  </si>
  <si>
    <t>00009474</t>
  </si>
  <si>
    <t>00005215</t>
  </si>
  <si>
    <t>00007617</t>
  </si>
  <si>
    <t>00005622</t>
  </si>
  <si>
    <t>0000748X</t>
  </si>
  <si>
    <t>00002224</t>
  </si>
  <si>
    <t>00007501</t>
  </si>
  <si>
    <t>00007994</t>
  </si>
  <si>
    <t>00009261</t>
  </si>
  <si>
    <t>00006882</t>
  </si>
  <si>
    <t>00001872</t>
  </si>
  <si>
    <t>00011274</t>
  </si>
  <si>
    <t>00009210</t>
  </si>
  <si>
    <t>00003441</t>
  </si>
  <si>
    <t>00007943</t>
  </si>
  <si>
    <t>00004936</t>
  </si>
  <si>
    <t>00010537</t>
  </si>
  <si>
    <t>00009555</t>
  </si>
  <si>
    <t>00009156</t>
  </si>
  <si>
    <t>0000765X</t>
  </si>
  <si>
    <t>00010642</t>
  </si>
  <si>
    <t>00007358</t>
  </si>
  <si>
    <t>00011258</t>
  </si>
  <si>
    <t>00001864</t>
  </si>
  <si>
    <t>00011231</t>
  </si>
  <si>
    <t>00003603</t>
  </si>
  <si>
    <t>00003638</t>
  </si>
  <si>
    <t>00008362</t>
  </si>
  <si>
    <t>0000152X</t>
  </si>
  <si>
    <t>00008885</t>
  </si>
  <si>
    <t>00009768</t>
  </si>
  <si>
    <t>0000474X</t>
  </si>
  <si>
    <t>00008990</t>
  </si>
  <si>
    <t>00010553</t>
  </si>
  <si>
    <t>00007374</t>
  </si>
  <si>
    <t>0001124X</t>
  </si>
  <si>
    <t>00000752</t>
  </si>
  <si>
    <t>00002518</t>
  </si>
  <si>
    <t>00005452</t>
  </si>
  <si>
    <t>0000412X</t>
  </si>
  <si>
    <t>00008907</t>
  </si>
  <si>
    <t>00005967</t>
  </si>
  <si>
    <t>00001821</t>
  </si>
  <si>
    <t>00009652</t>
  </si>
  <si>
    <t>00007951</t>
  </si>
  <si>
    <t>00002798</t>
  </si>
  <si>
    <t>00007439</t>
  </si>
  <si>
    <t>00009741</t>
  </si>
  <si>
    <t>00007455</t>
  </si>
  <si>
    <t>00009253</t>
  </si>
  <si>
    <t>00008389</t>
  </si>
  <si>
    <t>00010820</t>
  </si>
  <si>
    <t>00009547</t>
  </si>
  <si>
    <t>00009520</t>
  </si>
  <si>
    <t>00008893</t>
  </si>
  <si>
    <t>00007897</t>
  </si>
  <si>
    <t>00008338</t>
  </si>
  <si>
    <t>00009008</t>
  </si>
  <si>
    <t>00007781</t>
  </si>
  <si>
    <t>00006858</t>
  </si>
  <si>
    <t>00011010</t>
  </si>
  <si>
    <t>00009067</t>
  </si>
  <si>
    <t>00007498</t>
  </si>
  <si>
    <t>00011061</t>
  </si>
  <si>
    <t>00006874</t>
  </si>
  <si>
    <t>00004448</t>
  </si>
  <si>
    <t>00005436</t>
  </si>
  <si>
    <t>00004367</t>
  </si>
  <si>
    <t>00007870</t>
  </si>
  <si>
    <t>00007633</t>
  </si>
  <si>
    <t>00007404</t>
  </si>
  <si>
    <t>00001953</t>
  </si>
  <si>
    <t>00004677</t>
  </si>
  <si>
    <t>00010529</t>
  </si>
  <si>
    <t>00005819</t>
  </si>
  <si>
    <t>00000639</t>
  </si>
  <si>
    <t>00008370</t>
  </si>
  <si>
    <t>00008958</t>
  </si>
  <si>
    <t>00008877</t>
  </si>
  <si>
    <t>00003786</t>
  </si>
  <si>
    <t>00008516</t>
  </si>
  <si>
    <t>0000944X</t>
  </si>
  <si>
    <t>0000894X</t>
  </si>
  <si>
    <t>00009598</t>
  </si>
  <si>
    <t>00005029</t>
  </si>
  <si>
    <t>00005630</t>
  </si>
  <si>
    <t>00008400</t>
  </si>
  <si>
    <t>00009172</t>
  </si>
  <si>
    <t>00007552</t>
  </si>
  <si>
    <t>00001880</t>
  </si>
  <si>
    <t>00005517</t>
  </si>
  <si>
    <t>0000457X</t>
  </si>
  <si>
    <t>00011142</t>
  </si>
  <si>
    <t>0000037X</t>
  </si>
  <si>
    <t>00008303</t>
  </si>
  <si>
    <t>00004103</t>
  </si>
  <si>
    <t>0000541X</t>
  </si>
  <si>
    <t>00003190</t>
  </si>
  <si>
    <t>00001465</t>
  </si>
  <si>
    <t>00006785</t>
  </si>
  <si>
    <t>00009431</t>
  </si>
  <si>
    <t>00010790</t>
  </si>
  <si>
    <t>00009725</t>
  </si>
  <si>
    <t>0000426X</t>
  </si>
  <si>
    <t>00009539</t>
  </si>
  <si>
    <t>00009512</t>
  </si>
  <si>
    <t>00007420</t>
  </si>
  <si>
    <t>00001457</t>
  </si>
  <si>
    <t>00007544</t>
  </si>
  <si>
    <t>00008354</t>
  </si>
  <si>
    <t>00009466</t>
  </si>
  <si>
    <t>00003204</t>
  </si>
  <si>
    <t>0000085X</t>
  </si>
  <si>
    <t>00002534</t>
  </si>
  <si>
    <t>00006890</t>
  </si>
  <si>
    <t>00000817</t>
  </si>
  <si>
    <t>0001060X</t>
  </si>
  <si>
    <t>00005126</t>
  </si>
  <si>
    <t>00011290</t>
  </si>
  <si>
    <t>00006912</t>
  </si>
  <si>
    <t>00008524</t>
  </si>
  <si>
    <t>00010995</t>
  </si>
  <si>
    <t>00009458</t>
  </si>
  <si>
    <t>00009202</t>
  </si>
  <si>
    <t>00006947</t>
  </si>
  <si>
    <t>00003379</t>
  </si>
  <si>
    <t>00007587</t>
  </si>
  <si>
    <t>00007706</t>
  </si>
  <si>
    <t>00009369</t>
  </si>
  <si>
    <t>0000846X</t>
  </si>
  <si>
    <t>00008435</t>
  </si>
  <si>
    <t>00008451</t>
  </si>
  <si>
    <t>00004928</t>
  </si>
  <si>
    <t>00005355</t>
  </si>
  <si>
    <t>00007900</t>
  </si>
  <si>
    <t>0000975X</t>
  </si>
  <si>
    <t>00005959</t>
  </si>
  <si>
    <t>0000958X</t>
  </si>
  <si>
    <t>00006807</t>
  </si>
  <si>
    <t>00007889</t>
  </si>
  <si>
    <t>00004294</t>
  </si>
  <si>
    <t>00003611</t>
  </si>
  <si>
    <t>00011169</t>
  </si>
  <si>
    <t>00006866</t>
  </si>
  <si>
    <t>00006904</t>
  </si>
  <si>
    <t>0000684X</t>
  </si>
  <si>
    <t>00008052</t>
  </si>
  <si>
    <t>00002666</t>
  </si>
  <si>
    <t>00009415</t>
  </si>
  <si>
    <t>00008214</t>
  </si>
  <si>
    <t>00005169</t>
  </si>
  <si>
    <t>00003670</t>
  </si>
  <si>
    <t>00004308</t>
  </si>
  <si>
    <t>00007234</t>
  </si>
  <si>
    <t>00003131</t>
  </si>
  <si>
    <t>00005665</t>
  </si>
  <si>
    <t>0000345X</t>
  </si>
  <si>
    <t>00003557</t>
  </si>
  <si>
    <t>00008397</t>
  </si>
  <si>
    <t>00002526</t>
  </si>
  <si>
    <t>00005371</t>
  </si>
  <si>
    <t>00011185</t>
  </si>
  <si>
    <t>00002879</t>
  </si>
  <si>
    <t>00003336</t>
  </si>
  <si>
    <t>00001562</t>
  </si>
  <si>
    <t>00009288</t>
  </si>
  <si>
    <t>00002704</t>
  </si>
  <si>
    <t>00002305</t>
  </si>
  <si>
    <t>00011266</t>
  </si>
  <si>
    <t>00003255</t>
  </si>
  <si>
    <t>00001988</t>
  </si>
  <si>
    <t>00009393</t>
  </si>
  <si>
    <t>00009687</t>
  </si>
  <si>
    <t>00003816</t>
  </si>
  <si>
    <t>00009237</t>
  </si>
  <si>
    <t>00001554</t>
  </si>
  <si>
    <t>0000863X</t>
  </si>
  <si>
    <t>0000197X</t>
  </si>
  <si>
    <t>00011312</t>
  </si>
  <si>
    <t>00004170</t>
  </si>
  <si>
    <t>00009016</t>
  </si>
  <si>
    <t>00009385</t>
  </si>
  <si>
    <t>00008222</t>
  </si>
  <si>
    <t>00007471</t>
  </si>
  <si>
    <t>00009377</t>
  </si>
  <si>
    <t>00002119</t>
  </si>
  <si>
    <t>ADALBERTO TADEU DE ARAUJO</t>
  </si>
  <si>
    <t>ADELINO SERVATO FERREIRA</t>
  </si>
  <si>
    <t>ADRIANA LOPES RIBEIRO LELIS</t>
  </si>
  <si>
    <t>ADRIANA RODRIGUES ZICA</t>
  </si>
  <si>
    <t>ADRIANA SOUZA NASCIMENTO</t>
  </si>
  <si>
    <t>AECIO WANDERLEY SILVEIRA PRADO</t>
  </si>
  <si>
    <t>ALAETE ROCHA MENDES LIMA</t>
  </si>
  <si>
    <t>ALAIDE PEREIRA DA SILVA</t>
  </si>
  <si>
    <t>ALAN RIBEIRO DE ANDRADE</t>
  </si>
  <si>
    <t>ALESSANDRO DA SILVA RANGEL</t>
  </si>
  <si>
    <t>ALEXANDRE DE OLIVEIRA BERNARDES</t>
  </si>
  <si>
    <t>ALINE DA SILVA CAVALCANTE</t>
  </si>
  <si>
    <t>ALMERI DA SILVA MARTINS</t>
  </si>
  <si>
    <t>ALVARO LUIZ MARINHO CASTRO</t>
  </si>
  <si>
    <t>AMANDA VIDIGAL VENTURIM DE CARVALHO</t>
  </si>
  <si>
    <t>ANA ELIZABETH DA SILVA BALTAR</t>
  </si>
  <si>
    <t>ANA PAULA NERY ROSADO</t>
  </si>
  <si>
    <t>ANDRE WILLIAM NARDES MENDES</t>
  </si>
  <si>
    <t>ANNE CAROLINE LOBO BORGES</t>
  </si>
  <si>
    <t>ARICENALDO SILVA</t>
  </si>
  <si>
    <t>ARNALDO AUGUSTO DA SILVEIRA</t>
  </si>
  <si>
    <t>AURELIANO MORAIS DANTAS</t>
  </si>
  <si>
    <t>AURELINA VIANA ALMEIDA DOS REIS</t>
  </si>
  <si>
    <t>AYSLAN BARBOSA MORENO</t>
  </si>
  <si>
    <t>BLAITON CARVALHO DA SILVA</t>
  </si>
  <si>
    <t>BRUNA MARIA HECKLER CAMBIAGHI</t>
  </si>
  <si>
    <t>BRUNO ARAUJO OLIVEIRA</t>
  </si>
  <si>
    <t>BRUNO CAETANO FIGUEREDO SILVA</t>
  </si>
  <si>
    <t>BRUNO DE MELLO AQUINO</t>
  </si>
  <si>
    <t>CAMILA BRAZ RIBEIRAL</t>
  </si>
  <si>
    <t>CAMILA LIMA FIORESE LUZ</t>
  </si>
  <si>
    <t>CARLA MACHADO MARTINS</t>
  </si>
  <si>
    <t>CARLOS ANTONIO BANCI</t>
  </si>
  <si>
    <t>CARLOS ANTONIO MORAIS DA COSTA</t>
  </si>
  <si>
    <t>CARLOS CESAR VIEIRA DA LUZ</t>
  </si>
  <si>
    <t>CARLOS EDUARDO SILVEIRA GOULART</t>
  </si>
  <si>
    <t>CARLOS HENRIQUE COSTA ARAGAO</t>
  </si>
  <si>
    <t>CARMEN PINAGE LOPES</t>
  </si>
  <si>
    <t>CAROLINA VERA CRUZ MAZZARO</t>
  </si>
  <si>
    <t>CATIA REGINA DE FREITAS</t>
  </si>
  <si>
    <t>CLARISSA CAMPOS FERREIRA</t>
  </si>
  <si>
    <t>CLARISSA VALADARES XAVIER</t>
  </si>
  <si>
    <t>CLAUDIA COELHO DE ASSIS</t>
  </si>
  <si>
    <t>CLAUDIA MARCIA DE FREITAS</t>
  </si>
  <si>
    <t>CLAUDINEI MACHADO VIEIRA</t>
  </si>
  <si>
    <t>CLAUDIO TAKAO KARIA</t>
  </si>
  <si>
    <t>CLEBER MENDES DOS SANTOS</t>
  </si>
  <si>
    <t>CLEISON MEDAS DUVAL</t>
  </si>
  <si>
    <t>DANIELLA BRAGA DE JULIO</t>
  </si>
  <si>
    <t>DANIELLA MOREIRA DE CARVALHO</t>
  </si>
  <si>
    <t>DANIELLE DA ROSA AMARAL</t>
  </si>
  <si>
    <t>DENISE ANDRADE DA FONSECA</t>
  </si>
  <si>
    <t>DENISE CARNEIRO NEIVA DE SOUSA</t>
  </si>
  <si>
    <t>DENISE SAMPAIO VAZ DE MELO</t>
  </si>
  <si>
    <t>DERCI CENCI</t>
  </si>
  <si>
    <t>DESIREE DUARTE SERRA</t>
  </si>
  <si>
    <t>DIANDRIA MARIA DE MARTINS DAIA</t>
  </si>
  <si>
    <t>DILSON RESENDE DE ALMEIDA</t>
  </si>
  <si>
    <t>DONIEL FRANCISCO DOS SANTOS</t>
  </si>
  <si>
    <t>DOUGLAS MARIZ DE ANDRADE</t>
  </si>
  <si>
    <t>EDER ANDRADE RIBEIRO</t>
  </si>
  <si>
    <t>EDILSON PEREIRA GALVAO JUNIOR</t>
  </si>
  <si>
    <t>EDILSON SOUSA DO AMARAL</t>
  </si>
  <si>
    <t>EDNA MARIA LUIZA DA SILVA</t>
  </si>
  <si>
    <t>EDSON GARCIA CYTRANGULO</t>
  </si>
  <si>
    <t>EDSON KUBOTA</t>
  </si>
  <si>
    <t>EDUARDO WAGNER DAMASIO DA SILVA</t>
  </si>
  <si>
    <t>EDVAN SOUSA RIBEIRO</t>
  </si>
  <si>
    <t>EGLE LUCIA BREDA</t>
  </si>
  <si>
    <t>ELEUTERIA GUERRA PACHECO MENDES</t>
  </si>
  <si>
    <t>ELISA RIBEIRO DA CUNHA DIAS DA SILVA</t>
  </si>
  <si>
    <t>ELZIMAR ALVES XIMENES BEZERRA</t>
  </si>
  <si>
    <t>EMERSON FERREIRA DO NASCIMENTO</t>
  </si>
  <si>
    <t>EMIRTON DE ARAUJO CARVALHO</t>
  </si>
  <si>
    <t>ENEIDA APARECIDA MONTEIRO VIEIRA</t>
  </si>
  <si>
    <t>ERENICE SOARES DE OLIVEIRA</t>
  </si>
  <si>
    <t>FABIANO IBRAIM REGIS CARVALHO</t>
  </si>
  <si>
    <t>FABIO RENATO DA SILVA RODRIGUES</t>
  </si>
  <si>
    <t>FABIO ROBERTO TEIXEIRA COSTA</t>
  </si>
  <si>
    <t>FAUSTO VEIGA DE ALVARENGA</t>
  </si>
  <si>
    <t>FELIPE CAMARGO DE PAULA CARDOSO</t>
  </si>
  <si>
    <t>FERNANDA BARBOSA DE SOUSA LIMA</t>
  </si>
  <si>
    <t>FERNANDO FRAZAO DA SILVA</t>
  </si>
  <si>
    <t>FERNANDO LANDIM BRANDAO</t>
  </si>
  <si>
    <t>FERNANDO RODRIGUES PEIXOTO</t>
  </si>
  <si>
    <t>FLAVIA DE CARVALHO LAGE</t>
  </si>
  <si>
    <t>FLAVIO BONESSO PINHEIRO</t>
  </si>
  <si>
    <t>FLAVIO RIBEIRO DE MESQUITA</t>
  </si>
  <si>
    <t>FLAVIO RODRIGO BENASSULY MAUES PEREIRA</t>
  </si>
  <si>
    <t>FRANCISCA DEIJANE ARAUJO RIBEIRO</t>
  </si>
  <si>
    <t>FRANCISCA FONSECA DA SILVA</t>
  </si>
  <si>
    <t>FRANCISCA VANDA M. DE SOUZA DE OLIVEIRA SOARES</t>
  </si>
  <si>
    <t>FRANCISCO HELIO AMANCIO DE OLIVEIRA</t>
  </si>
  <si>
    <t>FRANCISCO JOSE DA COSTA</t>
  </si>
  <si>
    <t>FREDERICO FRANCO BOURROUL NEVES</t>
  </si>
  <si>
    <t>GEORGE HENRIQUE LIMA MARTINS</t>
  </si>
  <si>
    <t>GERALDO MAGELA GONTIJO</t>
  </si>
  <si>
    <t>GERLAN TEIXEIRA FONSECA</t>
  </si>
  <si>
    <t>GILMAR BATISTELLA</t>
  </si>
  <si>
    <t>GISELLE BEBER CANINI</t>
  </si>
  <si>
    <t>GUILHERME NUNES MAIA</t>
  </si>
  <si>
    <t>HEBERT ALMEIDA FIGUEIREDO SILVA</t>
  </si>
  <si>
    <t>HELCIO HENRIQUE SANTOS</t>
  </si>
  <si>
    <t>HELIGLEYSON BORGES VIEIRA</t>
  </si>
  <si>
    <t>HELIO ROBERTO DIAS LOPES</t>
  </si>
  <si>
    <t>HELOIZA HELENA RODRIGUES GAVIAO</t>
  </si>
  <si>
    <t>HELTON ALVES DE ARAUJO</t>
  </si>
  <si>
    <t>HENRIQUE LOURENCO PACHECO</t>
  </si>
  <si>
    <t>ICLEA ALMEIDA DE QUEIROS SILVA</t>
  </si>
  <si>
    <t>IGOR PEREIRA ALVES NATIVIDADE</t>
  </si>
  <si>
    <t>IRACEMA GOMES DE OLIVEIRA</t>
  </si>
  <si>
    <t>IRAILTON GOMES MODESTO</t>
  </si>
  <si>
    <t>IRAN DOURADO DIAS</t>
  </si>
  <si>
    <t>ISABEL CRISTINA DA CUNHA LIMA</t>
  </si>
  <si>
    <t>ISABELLA CARLOTA SOUZA BELO</t>
  </si>
  <si>
    <t>IVAN MARQUES DE CASTRO</t>
  </si>
  <si>
    <t>IVO ANTONIO DE OLIVEIRA</t>
  </si>
  <si>
    <t>JAIR MORAIS TOSTES</t>
  </si>
  <si>
    <t>JAKELINE SILVA DE OLIVEIRA</t>
  </si>
  <si>
    <t>JANAINA PEREIRA DIAS</t>
  </si>
  <si>
    <t>JANE BATISTA DE OLIVEIRA SANTOS</t>
  </si>
  <si>
    <t>JESIEL DE ABREU MARRA</t>
  </si>
  <si>
    <t>JESUS ALVES DE ARAUJO</t>
  </si>
  <si>
    <t>JOAO COLEMAR GUIMARAES</t>
  </si>
  <si>
    <t>JOAO DE DEUS ABREU SOARES</t>
  </si>
  <si>
    <t>JOAO GABRIEL CESAR PALERMO</t>
  </si>
  <si>
    <t>JOAO RICARDO RAMOS SOARES</t>
  </si>
  <si>
    <t>JOAO VICTOR BERGAMO GONCALVES</t>
  </si>
  <si>
    <t>JOEL ANTUNES BAPTISTA PEREIRA</t>
  </si>
  <si>
    <t>JORGE ALEXANDRE XAVIER ROCHA</t>
  </si>
  <si>
    <t>JORGIANE CRISTINA DA CRUZ BEZERRA</t>
  </si>
  <si>
    <t>JOSE CARLOS DA SILVA OLIVEIRA</t>
  </si>
  <si>
    <t>JOSE NILTON CAMPELO LACERDA</t>
  </si>
  <si>
    <t>JOSE VOLTAIRE BRITO PEIXOTO</t>
  </si>
  <si>
    <t>JOSEANE LIMA FERREIRA LELIS</t>
  </si>
  <si>
    <t>JOSELITO PEREIRA DE SOUZA</t>
  </si>
  <si>
    <t>JULIANA SILVEIRA MATSUURA</t>
  </si>
  <si>
    <t>JULIANO DE OLIVEIRA E SILVA</t>
  </si>
  <si>
    <t>KARINA LEITE MIRANDA GUIMARAES</t>
  </si>
  <si>
    <t>KEILA SOARES XISTO DE SOUZA</t>
  </si>
  <si>
    <t>KELLY FRANCISCA RIBEIRO EUSTAQUIO</t>
  </si>
  <si>
    <t>KLEITON RODRIGUES AQUILES</t>
  </si>
  <si>
    <t>LARISSA GOMES DIAS</t>
  </si>
  <si>
    <t>LAUANA DE QUEIROZ SILVA CARVALHO</t>
  </si>
  <si>
    <t>LAZARO RENATO JANUARIO</t>
  </si>
  <si>
    <t>LEIDE SARA LOPES DE MORAES BORGES</t>
  </si>
  <si>
    <t>LETICIA PASTOR GOMEZ MARTINEZ</t>
  </si>
  <si>
    <t>LIDIA RODRIGUES FERREIRA JARDIM</t>
  </si>
  <si>
    <t>LIDIANE DE MATOS PIRES</t>
  </si>
  <si>
    <t>LIVIA VERISSIMO MAGALHAES</t>
  </si>
  <si>
    <t>LUCAS OLIVEIRA COSTA</t>
  </si>
  <si>
    <t>LUCAS PACHECO MAXIMO DE ALMEIDA</t>
  </si>
  <si>
    <t>LUCIANA DA SILVA</t>
  </si>
  <si>
    <t>LUCIANA DE ANDRADE CAMPOS</t>
  </si>
  <si>
    <t>LUCIANA UMBELINO TIEMANN BARRETO</t>
  </si>
  <si>
    <t>LUCIANA XAVIER RAMOS</t>
  </si>
  <si>
    <t>LUCIO FLAVIO DA SILVA</t>
  </si>
  <si>
    <t>LUDILSON ANTONIO CRUZ DE SOUZA</t>
  </si>
  <si>
    <t>LUISA HELENA ROCHA DA SILVA</t>
  </si>
  <si>
    <t>LUISA MAGALHAES COELHO AVILA PAZ</t>
  </si>
  <si>
    <t>LUIZ AUGUSTO ROCHA</t>
  </si>
  <si>
    <t>LUIZ CARLOS BRITTO FERREIRA</t>
  </si>
  <si>
    <t>LUIZ CARLOS DA SILVA</t>
  </si>
  <si>
    <t>LUIZ MARCIO TAKAYOSHI UENO</t>
  </si>
  <si>
    <t>LUZINEIDE AMARO BARBOSA ALVES</t>
  </si>
  <si>
    <t>MAGALI DE AVILA FORTES</t>
  </si>
  <si>
    <t>MAIRA TEIXEIRA DE ANDRADE</t>
  </si>
  <si>
    <t>MARCELO PEREIRA</t>
  </si>
  <si>
    <t>MARCELO RUAS E SOUZA MELO</t>
  </si>
  <si>
    <t>MARCIA DE SOUSA VERAS</t>
  </si>
  <si>
    <t>MARCIO MEIRELLES MACHADO</t>
  </si>
  <si>
    <t>MARCONI MOREIRA BORGES</t>
  </si>
  <si>
    <t>MARCOS DE LARA MAIA</t>
  </si>
  <si>
    <t>MARCUS VINICIUS RODRIGUES</t>
  </si>
  <si>
    <t>MARIA CRISTINA FIRMINO DA MOTA</t>
  </si>
  <si>
    <t>MARIA DA CONCEICAO MARTINS BEZERRA</t>
  </si>
  <si>
    <t>MARIA DAS DORES VIANA DE CASTRO</t>
  </si>
  <si>
    <t>MARIA DO CARMO DOS SANTOS BARBOSA PEREIRA</t>
  </si>
  <si>
    <t>MARIA EDUARDA DE ALMEIDA REIS</t>
  </si>
  <si>
    <t>MARIA RITA ESTANISLAU DE ATAIDE</t>
  </si>
  <si>
    <t>MARIANA NEVES MALUF DE SOUZA</t>
  </si>
  <si>
    <t>MARILZETE OLIVEIRA DE ALMEIDA GUIMARAES</t>
  </si>
  <si>
    <t>MARIO MACHADO PASCHOAL</t>
  </si>
  <si>
    <t>MATEUS MIRANDA DE CASTRO</t>
  </si>
  <si>
    <t>MAURICIO DE ALMEIDA GONCALVES</t>
  </si>
  <si>
    <t>MAURILIO MACEDO DE OLIVEIRA</t>
  </si>
  <si>
    <t>MAXIMILIANO TADEU MEMORIA CARDOSO</t>
  </si>
  <si>
    <t>MEIRE MARIA PINTO</t>
  </si>
  <si>
    <t>MICHELINE RAMOS DE CARVALHO</t>
  </si>
  <si>
    <t>MICHELLE OLIVEIRA COSTA</t>
  </si>
  <si>
    <t>MILENA LIMA DE OLIVEIRA</t>
  </si>
  <si>
    <t>MISSUKY GASPARINI NASCIMENTO</t>
  </si>
  <si>
    <t>MURIEL DE OLIVEIRA GUEDES</t>
  </si>
  <si>
    <t>NADJA DE MOURA PIRES OLIVEIRA</t>
  </si>
  <si>
    <t>NELSON MARINHO DE CASTRO</t>
  </si>
  <si>
    <t>NEUSA TEODORO DO AMARAL</t>
  </si>
  <si>
    <t>NEVIO GONCALVES GUIMARAES</t>
  </si>
  <si>
    <t>ORLANDO KERBER</t>
  </si>
  <si>
    <t>OSEIAS GOMES OLIVEIRA</t>
  </si>
  <si>
    <t>OSVALDO LEITE RIBEIRO</t>
  </si>
  <si>
    <t>OTALICIO RODRIGUES DE AZEVEDO</t>
  </si>
  <si>
    <t>OTAVIO NOBREGA HENRIQUES</t>
  </si>
  <si>
    <t>PATRICIA RODRIGUES SOUZA LEITE</t>
  </si>
  <si>
    <t>PAULO EDUARDO DA SILVA</t>
  </si>
  <si>
    <t>PAULO FERNANDO DE SIQUEIRA GAUDIO</t>
  </si>
  <si>
    <t>PAULO HENRIQUE DE MELO ALVARES</t>
  </si>
  <si>
    <t>PAULO RICARDO DA SILVA BORGES</t>
  </si>
  <si>
    <t>PEDRO GUERRA KOSINSKI</t>
  </si>
  <si>
    <t>PEDRO IVO BRAGA PASSOS</t>
  </si>
  <si>
    <t>PRISCILLA REGINA DA SILVA</t>
  </si>
  <si>
    <t>PRISCYLLA PEREIRA BARACAT GERMENDORFF</t>
  </si>
  <si>
    <t>RAFAEL LIMA DE MEDEIROS</t>
  </si>
  <si>
    <t>RAQUEL IVANICSKA SORIANO DE MELLO ARAUJO</t>
  </si>
  <si>
    <t>REGINA LUCIA DA CUNHA LIMA</t>
  </si>
  <si>
    <t>REGINALDO AMADO ALVES</t>
  </si>
  <si>
    <t>RENATA CABUS DIAS BATISTA</t>
  </si>
  <si>
    <t>RENATO DE CARVALHO LOPES</t>
  </si>
  <si>
    <t>REVAN GERALDO SOARES</t>
  </si>
  <si>
    <t>RICARDO DE MAGALHAES LUZ</t>
  </si>
  <si>
    <t>RILDON CARLOS DE OLIVEIRA</t>
  </si>
  <si>
    <t>RINALDO COSTA SILVA</t>
  </si>
  <si>
    <t>ROBERTO BEMFICA RUBIN</t>
  </si>
  <si>
    <t>RODRIGO GOMES DA SILVA</t>
  </si>
  <si>
    <t>RODRIGO MARQUES BATISTA</t>
  </si>
  <si>
    <t>ROGERIO LUCIO VIANNA JUNIOR</t>
  </si>
  <si>
    <t>ROGERIO PUERTA</t>
  </si>
  <si>
    <t>ROSANE DA COSTA FERNANDES</t>
  </si>
  <si>
    <t>ROSELI GARCIA MEDEIROS DA CUNHA OLIVEIRA</t>
  </si>
  <si>
    <t>RUBSTAIN FERREIRA RAMOS DE ANDRADE</t>
  </si>
  <si>
    <t>SANDRA CRISTINA DE SOUSA</t>
  </si>
  <si>
    <t>SATURNINO SOARES DA SILVA</t>
  </si>
  <si>
    <t>SEDMA FIRMINO DE QUEIROZ PINTO</t>
  </si>
  <si>
    <t>SELMA APARECIDA TAVARES</t>
  </si>
  <si>
    <t>SERGIO DIAS ORSI</t>
  </si>
  <si>
    <t>SERGIO RUFINO MACIEL</t>
  </si>
  <si>
    <t>SEVERINO FERNANDES DE CASTRO</t>
  </si>
  <si>
    <t>SHEILA MARIA SOUZA NUNES</t>
  </si>
  <si>
    <t>SHOJI SAIKI</t>
  </si>
  <si>
    <t>SOLANGE MARIA FERNANDES NOVAES CHALEGA</t>
  </si>
  <si>
    <t>SOLIENE PARTATA RAMOS</t>
  </si>
  <si>
    <t>SONIA ALVES LEMOS</t>
  </si>
  <si>
    <t>SONIA MARIA FERREIRA CASCELLI</t>
  </si>
  <si>
    <t>SUELENE PEREIRA DA SILVA</t>
  </si>
  <si>
    <t>SUMAR MAGALHAES GANEM</t>
  </si>
  <si>
    <t>SUZANA MARASCHIN PEREIRA SILVA</t>
  </si>
  <si>
    <t>THAIS DE ASSIS GASPAR DE CARVALHO</t>
  </si>
  <si>
    <t>THAIS SOARES E SILVA CHAVES</t>
  </si>
  <si>
    <t>TIAGO CASTRO DE CASTRO JUNIOR</t>
  </si>
  <si>
    <t>VANESSA LIRA DA SILVA</t>
  </si>
  <si>
    <t>VERA ONI FERREIRA</t>
  </si>
  <si>
    <t>VINICIUS GONCALVES VALLE</t>
  </si>
  <si>
    <t>WALDEVINA RODRIGUES MOREIRA CASTRO</t>
  </si>
  <si>
    <t>WALISON ALVES DE QUEIROZ</t>
  </si>
  <si>
    <t>WEBER ALVES DE BRITO</t>
  </si>
  <si>
    <t>WELLINGTON SIMAO DE LIMA</t>
  </si>
  <si>
    <t>WILLIAM SOARES BARBOSA</t>
  </si>
  <si>
    <t>YANAE MARTINS VEIGA</t>
  </si>
  <si>
    <t>YOKOWAMA ODAGUIRI ENES CABRAL</t>
  </si>
  <si>
    <t>ZAIDA REGINA ALMEIDA DA SILVA</t>
  </si>
  <si>
    <t>ZILCON ROBERTO VINHAL</t>
  </si>
  <si>
    <t>ASCOM-ASSESSORIA DE COMUNICAÇÃO SOCIAL</t>
  </si>
  <si>
    <t>ASJUR-ASSESSORIA JURÍDICA</t>
  </si>
  <si>
    <t>CEDIDOS - GERENCIA DE PESSOAL</t>
  </si>
  <si>
    <t>CENTRER-GERÊNCIA CENTRO DE CAPAC TECNOLÓGICA E DESENV RURAL</t>
  </si>
  <si>
    <t>COGEM-COORDENADORIA DE GESTÃO E MODERNIZAÇÃO</t>
  </si>
  <si>
    <t>CONSELHO DE ADMINISTRAÇÃO</t>
  </si>
  <si>
    <t>CONSELHO FISCAL</t>
  </si>
  <si>
    <t>COPER-COORDENADORIA DE OPERAÇÕES</t>
  </si>
  <si>
    <t>ELALG-ESCRITÓRIO LOCAL DA EMATER ALEXANDRE GUSMÃO</t>
  </si>
  <si>
    <t>ELBRA-ESCRITÓRIO LOCAL DA EMATER BRAZLÂNDIA</t>
  </si>
  <si>
    <t>ELCEI-ESCRITÓRIO LOCAL DA EMATER CEILÂNDIA</t>
  </si>
  <si>
    <t>ELGAM-ESCRITÓRIO LOCAL DA EMATER GAMA</t>
  </si>
  <si>
    <t>ELJAR-ESCRITÓRIO LOCAL DA EMATER JARDIM</t>
  </si>
  <si>
    <t>ELPAD-ESCRITÓRIO LOCAL DA EMATER PAD/DF</t>
  </si>
  <si>
    <t>ELPAR-ESCRITÓRIO LOCAL DA EMATER PARANOÁ</t>
  </si>
  <si>
    <t>ELPIP-ESCRITÓRIO LOCAL DA EMATER PIPIRIPAU</t>
  </si>
  <si>
    <t>ELPLA-ESCRITÓRIO LOCAL DA EMATER PLANALTINA</t>
  </si>
  <si>
    <t>ELRIP-ESCRITÓRIO LOCAL DA EMATER RIO PRETO</t>
  </si>
  <si>
    <t>ELSEB-ESCRITÓRIO LOCAL DA EMATER SÃO SEBASTIÃO</t>
  </si>
  <si>
    <t>ELSOB-ESCRITÓRIO LOCAL DA EMATER SOBRADINHO</t>
  </si>
  <si>
    <t>ELTAB-ESCRITÓRIO LOCAL DA EMATER TABATINGA - ELTAB</t>
  </si>
  <si>
    <t>ELTAQ-ESCRITÓRIO LOCAL DA EMATER TAQUARA</t>
  </si>
  <si>
    <t>ELVAB-ESCRITÓRIO LOCAL DA EMATER VARGEM BONITA</t>
  </si>
  <si>
    <t>EP LESTE-ESCRITÓRIO DE PROJETOS ESPECIAIS LESTE (FORMOSA)</t>
  </si>
  <si>
    <t>EP NOROESTE-ESCRITÓRIO PROJETOS ESP NOROESTE (PE.BERNARDO)</t>
  </si>
  <si>
    <t>EP NORTE-ESCRITÓRIO DE PROJETOS ESPECIAIS NORTE (PIPIRIPAU)</t>
  </si>
  <si>
    <t>ESCOM-ESCRITÓRIO ESPECIALIZADO EM COMERCIALIZAÇÃO RURAL</t>
  </si>
  <si>
    <t>GABIN-GABINETE DA PRESIDÊNCIA</t>
  </si>
  <si>
    <t>GCONV-GERÊNCIA DE CONTRATOS E CONVÊNIOS</t>
  </si>
  <si>
    <t>GEAGR-GERÊNCIA DE DESENVOLVIMENTO AGROPECUÁRIO</t>
  </si>
  <si>
    <t>GEAMB-GERÊNCIA DE MEIO AMBIENTE</t>
  </si>
  <si>
    <t>GECON-GERÊNCIA DE CONTABILIDADE</t>
  </si>
  <si>
    <t>GEDEC-GERÊNCIA DE DESENVOLVIMENTO ECONÔMICO RURAL</t>
  </si>
  <si>
    <t>GEDES-GERÊNCIA DE DESENVOLVIMENTO SÓCIO FAMILIAR</t>
  </si>
  <si>
    <t>GEDIN-GERÊNCIA DE DESENVOLVIMENTO INSTITUCIONAL</t>
  </si>
  <si>
    <t>GEFIN-GERÊNCIA DE FINANÇAS</t>
  </si>
  <si>
    <t>GEMAP-GERÊNCIA DE MATERIAL E PATRIMÔNIO</t>
  </si>
  <si>
    <t>GEPES-GERÊNCIA DE PESSOAL</t>
  </si>
  <si>
    <t>GEPRO-GERÊNCIA DE PROGRAMAÇÃO ORÇAMENTÁRIA</t>
  </si>
  <si>
    <t>GERÊNCIA DE PROJETOS ESPECIAIS</t>
  </si>
  <si>
    <t>GETIN-GERÊNCIA DE TECNOLOGIA DA INFORMAÇÃO</t>
  </si>
  <si>
    <t>GINFR-GERÊNCIA DE INFRAESTRUTURA</t>
  </si>
  <si>
    <t>PRESI-PRESIDÊNCIA</t>
  </si>
  <si>
    <t>UREO - UNIDADE REGIONAL DA EMATER OESTE</t>
  </si>
  <si>
    <t>URLE - UNIDADE REGIONAL DA EMATER LESTE</t>
  </si>
  <si>
    <t>MEDICINA VETERINÁRIA</t>
  </si>
  <si>
    <t>AGRONOMIA</t>
  </si>
  <si>
    <t>ZOOTECNIA</t>
  </si>
  <si>
    <t>TÉC. ECON. DOMÉSTICA</t>
  </si>
  <si>
    <t/>
  </si>
  <si>
    <t>CIÊNCIAS ECONÔMICAS</t>
  </si>
  <si>
    <t>ECONOMIA DOMÉSTICA</t>
  </si>
  <si>
    <t>ENGENHARIA AMBIENTAL</t>
  </si>
  <si>
    <t>TÉC. AGROPECUÁRIA</t>
  </si>
  <si>
    <t>TÉC. AGROINDÚSTRIA</t>
  </si>
  <si>
    <t>ADMINISTRAÇÃO</t>
  </si>
  <si>
    <t>COMUNICAÇÃO SOCIAL</t>
  </si>
  <si>
    <t>TURISMO RURAL</t>
  </si>
  <si>
    <t>NUTRIÇÃO</t>
  </si>
  <si>
    <t>DIREITO</t>
  </si>
  <si>
    <t>TECNOLOGIA DA INFORMAÇÃO</t>
  </si>
  <si>
    <t>PEDAGOGIA</t>
  </si>
  <si>
    <t>ENGENHARIA FLORESTAL</t>
  </si>
  <si>
    <t>BIBLIOTECONOMIA</t>
  </si>
  <si>
    <t>ASSISTÊNCIA SOCIAL</t>
  </si>
  <si>
    <t>RELAÇÕES PÚBLICAS</t>
  </si>
  <si>
    <t>ENGENHARIA ALIMENTOS</t>
  </si>
  <si>
    <t>PSICOLOGIA</t>
  </si>
  <si>
    <t>00011355</t>
  </si>
  <si>
    <t>ADRIANA ROSALY DE ARAUJO DUTRA DE CARVALHO</t>
  </si>
  <si>
    <t>00011363</t>
  </si>
  <si>
    <t>ALBERTO LUIZ GERARDI</t>
  </si>
  <si>
    <t>ASSEP-ASSESSORIA ESPECIAL DA PRESIDÊNCIA</t>
  </si>
  <si>
    <t>0001138X</t>
  </si>
  <si>
    <t>ALLAN DOUGLAS VIEIRA SANTOS</t>
  </si>
  <si>
    <t>0001141X</t>
  </si>
  <si>
    <t>CARLA BRANDAO PARANHOS DE AZEVEDO</t>
  </si>
  <si>
    <t>00011428</t>
  </si>
  <si>
    <t>ERLI SABINO DE OLIVEIRA</t>
  </si>
  <si>
    <t>00011444</t>
  </si>
  <si>
    <t>FAUSTO CARNEIRO DE FARIAS</t>
  </si>
  <si>
    <t>00011401</t>
  </si>
  <si>
    <t>LEONARDO DA SILVA PEREIRA RESENDE</t>
  </si>
  <si>
    <t>00011436</t>
  </si>
  <si>
    <t>LIVIA HOLANDA REGIS LIMA</t>
  </si>
  <si>
    <t>00011371</t>
  </si>
  <si>
    <t>MARIA LAURINDA DA CUNHA NOGUEIRA</t>
  </si>
  <si>
    <t>00011339</t>
  </si>
  <si>
    <t>MESAQUE DO NASCIMENTO BARBOSA</t>
  </si>
  <si>
    <t>00011398</t>
  </si>
  <si>
    <t>TUPAC BORGES PETRILLO</t>
  </si>
  <si>
    <t>00011347</t>
  </si>
  <si>
    <t>WILSON JOSE BRANDAO JUNIOR</t>
  </si>
  <si>
    <t>Contagem de PLACA</t>
  </si>
  <si>
    <t>Rótulos de Linha</t>
  </si>
  <si>
    <t>Total Geral</t>
  </si>
  <si>
    <t>Inativo</t>
  </si>
  <si>
    <t>9BFXEACB2KBS76924</t>
  </si>
  <si>
    <t>PBO2349</t>
  </si>
  <si>
    <t>PBO2350</t>
  </si>
  <si>
    <t>93YMAF4XEKJ664942</t>
  </si>
  <si>
    <t>93YMAF4XEKJ668815</t>
  </si>
  <si>
    <t>PBN8016</t>
  </si>
  <si>
    <t>ALLURE MT 2008</t>
  </si>
  <si>
    <t>9BGKL48U0JB192154</t>
  </si>
  <si>
    <t>9BGKL48U0JB192383</t>
  </si>
  <si>
    <t>9BGKL48U0JB191021</t>
  </si>
  <si>
    <t>9BGKL48U0JB191798</t>
  </si>
  <si>
    <t>9BGKL48U0JB190634</t>
  </si>
  <si>
    <t>9BGKL48U0JB189526</t>
  </si>
  <si>
    <t>9BGKL48U0JB190729</t>
  </si>
  <si>
    <t>9BGKL48U0JB191701</t>
  </si>
  <si>
    <t>9BGKL48U0JB190751</t>
  </si>
  <si>
    <t>9BGKL48U0JB192805</t>
  </si>
  <si>
    <t>9BGKL48U0JB189528</t>
  </si>
  <si>
    <t>9BGKL48U0JB191280</t>
  </si>
  <si>
    <t>9BGKL48U0JB192953</t>
  </si>
  <si>
    <t>9BGKL48U0JB192751</t>
  </si>
  <si>
    <t>9BGKL48U0JB191695</t>
  </si>
  <si>
    <t>9BGKL48U0JB192033</t>
  </si>
  <si>
    <t>9BGKL48U0JB190623</t>
  </si>
  <si>
    <t>9BGKL48U0JB192488</t>
  </si>
  <si>
    <t>9BGKL48U0JB192296</t>
  </si>
  <si>
    <t>9BGKL48U0JB190256</t>
  </si>
  <si>
    <t>9BGKL48U0JB192496</t>
  </si>
  <si>
    <t>9BGKL48U0JB192277</t>
  </si>
  <si>
    <t>9BGKL48U0JB192573</t>
  </si>
  <si>
    <t>9BGKL48U0JB191637</t>
  </si>
  <si>
    <t>9BGKL48U0JB192663</t>
  </si>
  <si>
    <t>9BGKL48U0JB191824</t>
  </si>
  <si>
    <t>9BGKL48U0JB190348</t>
  </si>
  <si>
    <t>9BGKL48U0JB190767</t>
  </si>
  <si>
    <t>9BGKL48U0JB192941</t>
  </si>
  <si>
    <t>9BGKL48U0JB191145</t>
  </si>
  <si>
    <t>9BGKL48U0JB191668</t>
  </si>
  <si>
    <t>9BGKL48U0JB192667</t>
  </si>
  <si>
    <t>9BGKL48U0JB189789</t>
  </si>
  <si>
    <t>9BGKL48U0JB189797</t>
  </si>
  <si>
    <t>9BGKL48U0JB189393</t>
  </si>
  <si>
    <t>9BGKL48U0JB192734</t>
  </si>
  <si>
    <t>9BGKL48U0JB191682</t>
  </si>
  <si>
    <t>9BGKL48U0JB192244</t>
  </si>
  <si>
    <t>9BGKL48U0JB190396</t>
  </si>
  <si>
    <t>9BGKL48U0JB189621</t>
  </si>
  <si>
    <t>9BGKL48U0JB191620</t>
  </si>
  <si>
    <t>9BGKL48U0JB191399</t>
  </si>
  <si>
    <t>9BGKL48U0JB192654</t>
  </si>
  <si>
    <t>9BGKL48U0JB191860</t>
  </si>
  <si>
    <t>9BGKL48U0JB190742</t>
  </si>
  <si>
    <t>9BGKL48U0JB191469</t>
  </si>
  <si>
    <t>9BGKL48U0JB190485</t>
  </si>
  <si>
    <t>9BGKL48U0JB190222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</si>
</sst>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0000#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283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/>
    <xf numFmtId="0" fontId="0" fillId="0" borderId="1" xfId="0" applyFont="1" applyBorder="1"/>
    <xf numFmtId="0" fontId="0" fillId="4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4" borderId="0" xfId="0" applyFont="1" applyFill="1" applyBorder="1" applyAlignment="1"/>
    <xf numFmtId="0" fontId="0" fillId="3" borderId="0" xfId="0" applyFill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2" fillId="3" borderId="0" xfId="0" applyFont="1" applyFill="1" applyAlignment="1"/>
    <xf numFmtId="0" fontId="2" fillId="3" borderId="0" xfId="0" applyFont="1" applyFill="1" applyBorder="1" applyAlignment="1"/>
    <xf numFmtId="0" fontId="1" fillId="2" borderId="0" xfId="0" applyFont="1" applyFill="1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ont="1" applyFill="1" applyBorder="1"/>
    <xf numFmtId="164" fontId="4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/>
    <xf numFmtId="0" fontId="1" fillId="0" borderId="2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2" borderId="1" xfId="0" applyFont="1" applyFill="1" applyBorder="1"/>
    <xf numFmtId="0" fontId="10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quotePrefix="1" applyFill="1"/>
    <xf numFmtId="0" fontId="1" fillId="0" borderId="1" xfId="0" applyFont="1" applyBorder="1" applyAlignment="1">
      <alignment horizontal="center"/>
    </xf>
    <xf numFmtId="0" fontId="0" fillId="3" borderId="0" xfId="0" quotePrefix="1" applyFill="1" applyAlignment="1"/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4" borderId="1" xfId="0" applyFont="1" applyFill="1" applyBorder="1"/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0" fillId="4" borderId="3" xfId="0" applyFont="1" applyFill="1" applyBorder="1"/>
    <xf numFmtId="0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1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5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64" fontId="4" fillId="8" borderId="1" xfId="0" applyNumberFormat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164" fontId="4" fillId="10" borderId="1" xfId="0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164" fontId="4" fillId="9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/>
    </xf>
    <xf numFmtId="0" fontId="11" fillId="5" borderId="1" xfId="0" applyFont="1" applyFill="1" applyBorder="1"/>
    <xf numFmtId="0" fontId="1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164" fontId="4" fillId="12" borderId="1" xfId="0" applyNumberFormat="1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164" fontId="4" fillId="11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ont="1" applyFill="1" applyBorder="1"/>
    <xf numFmtId="0" fontId="10" fillId="5" borderId="1" xfId="0" applyFont="1" applyFill="1" applyBorder="1"/>
    <xf numFmtId="14" fontId="0" fillId="4" borderId="3" xfId="0" applyNumberFormat="1" applyFont="1" applyFill="1" applyBorder="1" applyAlignment="1">
      <alignment horizontal="center"/>
    </xf>
    <xf numFmtId="14" fontId="0" fillId="2" borderId="3" xfId="0" applyNumberFormat="1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7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1" xfId="0" applyFont="1" applyBorder="1" applyAlignment="1">
      <alignment horizontal="center"/>
    </xf>
    <xf numFmtId="0" fontId="0" fillId="3" borderId="11" xfId="0" quotePrefix="1" applyFill="1" applyBorder="1" applyAlignment="1"/>
    <xf numFmtId="0" fontId="0" fillId="9" borderId="1" xfId="0" applyFont="1" applyFill="1" applyBorder="1"/>
    <xf numFmtId="0" fontId="0" fillId="10" borderId="1" xfId="0" applyFont="1" applyFill="1" applyBorder="1"/>
    <xf numFmtId="0" fontId="0" fillId="9" borderId="1" xfId="0" applyFill="1" applyBorder="1"/>
    <xf numFmtId="0" fontId="0" fillId="9" borderId="0" xfId="0" applyFill="1"/>
    <xf numFmtId="0" fontId="1" fillId="0" borderId="1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0" fillId="2" borderId="1" xfId="0" applyFill="1" applyBorder="1" applyAlignment="1"/>
    <xf numFmtId="0" fontId="4" fillId="4" borderId="7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2" borderId="3" xfId="0" applyFont="1" applyFill="1" applyBorder="1"/>
    <xf numFmtId="0" fontId="11" fillId="2" borderId="3" xfId="0" applyFont="1" applyFill="1" applyBorder="1"/>
    <xf numFmtId="0" fontId="0" fillId="2" borderId="3" xfId="0" applyFill="1" applyBorder="1"/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164" fontId="4" fillId="4" borderId="4" xfId="0" applyNumberFormat="1" applyFont="1" applyFill="1" applyBorder="1" applyAlignment="1">
      <alignment horizontal="center"/>
    </xf>
    <xf numFmtId="0" fontId="0" fillId="2" borderId="4" xfId="0" applyFont="1" applyFill="1" applyBorder="1"/>
    <xf numFmtId="0" fontId="0" fillId="4" borderId="12" xfId="0" applyFont="1" applyFill="1" applyBorder="1"/>
    <xf numFmtId="0" fontId="0" fillId="2" borderId="4" xfId="0" applyFill="1" applyBorder="1"/>
    <xf numFmtId="0" fontId="0" fillId="2" borderId="12" xfId="0" applyFill="1" applyBorder="1"/>
    <xf numFmtId="0" fontId="4" fillId="2" borderId="7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4" borderId="4" xfId="0" applyFont="1" applyFill="1" applyBorder="1"/>
    <xf numFmtId="0" fontId="4" fillId="2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14" fillId="4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6" fillId="4" borderId="3" xfId="0" applyFont="1" applyFill="1" applyBorder="1"/>
    <xf numFmtId="0" fontId="0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10" fillId="2" borderId="0" xfId="0" applyFont="1" applyFill="1" applyBorder="1"/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2" borderId="0" xfId="0" applyFont="1" applyFill="1" applyBorder="1"/>
    <xf numFmtId="0" fontId="16" fillId="4" borderId="0" xfId="0" applyFont="1" applyFill="1" applyBorder="1"/>
    <xf numFmtId="0" fontId="17" fillId="4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164" fontId="17" fillId="2" borderId="0" xfId="0" applyNumberFormat="1" applyFont="1" applyFill="1" applyBorder="1" applyAlignment="1">
      <alignment horizontal="center"/>
    </xf>
    <xf numFmtId="0" fontId="17" fillId="4" borderId="0" xfId="0" applyFont="1" applyFill="1" applyBorder="1" applyAlignment="1">
      <alignment horizontal="center"/>
    </xf>
    <xf numFmtId="164" fontId="17" fillId="4" borderId="0" xfId="0" applyNumberFormat="1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164" fontId="18" fillId="4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4" fontId="17" fillId="4" borderId="1" xfId="0" applyNumberFormat="1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3" xfId="0" applyFont="1" applyFill="1" applyBorder="1"/>
    <xf numFmtId="0" fontId="0" fillId="4" borderId="13" xfId="0" applyFont="1" applyFill="1" applyBorder="1"/>
    <xf numFmtId="0" fontId="0" fillId="4" borderId="13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0" fillId="2" borderId="4" xfId="0" applyFont="1" applyFill="1" applyBorder="1" applyAlignment="1">
      <alignment horizontal="center"/>
    </xf>
    <xf numFmtId="164" fontId="17" fillId="2" borderId="4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95"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#0000000000#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 patternType="solid"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0000000000#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0000000000#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0000000000#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MT_JAN!A1"/><Relationship Id="rId3" Type="http://schemas.openxmlformats.org/officeDocument/2006/relationships/hyperlink" Target="#EM_JAN!A1"/><Relationship Id="rId7" Type="http://schemas.openxmlformats.org/officeDocument/2006/relationships/hyperlink" Target="#TO_JAN!A1"/><Relationship Id="rId2" Type="http://schemas.openxmlformats.org/officeDocument/2006/relationships/hyperlink" Target="#CE_JAN!A1"/><Relationship Id="rId1" Type="http://schemas.openxmlformats.org/officeDocument/2006/relationships/hyperlink" Target="#FROTA!A1"/><Relationship Id="rId6" Type="http://schemas.openxmlformats.org/officeDocument/2006/relationships/hyperlink" Target="#ED_JAN!A1"/><Relationship Id="rId5" Type="http://schemas.openxmlformats.org/officeDocument/2006/relationships/hyperlink" Target="#'MENU INICIAL'!A1"/><Relationship Id="rId4" Type="http://schemas.openxmlformats.org/officeDocument/2006/relationships/hyperlink" Target="#AB_JAN!A1"/><Relationship Id="rId9" Type="http://schemas.openxmlformats.org/officeDocument/2006/relationships/hyperlink" Target="#MU_JAN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MT_JAN!A1"/><Relationship Id="rId3" Type="http://schemas.openxmlformats.org/officeDocument/2006/relationships/hyperlink" Target="#CE_JAN!A1"/><Relationship Id="rId7" Type="http://schemas.openxmlformats.org/officeDocument/2006/relationships/hyperlink" Target="#TO_JAN!A1"/><Relationship Id="rId2" Type="http://schemas.openxmlformats.org/officeDocument/2006/relationships/hyperlink" Target="#FROTA!A1"/><Relationship Id="rId1" Type="http://schemas.openxmlformats.org/officeDocument/2006/relationships/hyperlink" Target="#ED_JAN!A1"/><Relationship Id="rId6" Type="http://schemas.openxmlformats.org/officeDocument/2006/relationships/hyperlink" Target="#'MENU INICIAL'!A1"/><Relationship Id="rId5" Type="http://schemas.openxmlformats.org/officeDocument/2006/relationships/hyperlink" Target="#AB_JAN!A1"/><Relationship Id="rId4" Type="http://schemas.openxmlformats.org/officeDocument/2006/relationships/hyperlink" Target="#EM_JAN!A1"/><Relationship Id="rId9" Type="http://schemas.openxmlformats.org/officeDocument/2006/relationships/hyperlink" Target="#MU_JAN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MT_JAN!A1"/><Relationship Id="rId3" Type="http://schemas.openxmlformats.org/officeDocument/2006/relationships/hyperlink" Target="#CE_JAN!A1"/><Relationship Id="rId7" Type="http://schemas.openxmlformats.org/officeDocument/2006/relationships/hyperlink" Target="#ED_JAN!A1"/><Relationship Id="rId2" Type="http://schemas.openxmlformats.org/officeDocument/2006/relationships/hyperlink" Target="#FROTA!A1"/><Relationship Id="rId1" Type="http://schemas.openxmlformats.org/officeDocument/2006/relationships/hyperlink" Target="#TO_JAN!A1"/><Relationship Id="rId6" Type="http://schemas.openxmlformats.org/officeDocument/2006/relationships/hyperlink" Target="#'MENU INICIAL'!A1"/><Relationship Id="rId5" Type="http://schemas.openxmlformats.org/officeDocument/2006/relationships/hyperlink" Target="#AB_JAN!A1"/><Relationship Id="rId4" Type="http://schemas.openxmlformats.org/officeDocument/2006/relationships/hyperlink" Target="#EM_JAN!A1"/><Relationship Id="rId9" Type="http://schemas.openxmlformats.org/officeDocument/2006/relationships/hyperlink" Target="#MU_JAN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TO_JAN!A1"/><Relationship Id="rId3" Type="http://schemas.openxmlformats.org/officeDocument/2006/relationships/hyperlink" Target="#CE_JAN!A1"/><Relationship Id="rId7" Type="http://schemas.openxmlformats.org/officeDocument/2006/relationships/hyperlink" Target="#ED_JAN!A1"/><Relationship Id="rId2" Type="http://schemas.openxmlformats.org/officeDocument/2006/relationships/hyperlink" Target="#FROTA!A1"/><Relationship Id="rId1" Type="http://schemas.openxmlformats.org/officeDocument/2006/relationships/hyperlink" Target="#MT_JAN!A1"/><Relationship Id="rId6" Type="http://schemas.openxmlformats.org/officeDocument/2006/relationships/hyperlink" Target="#'MENU INICIAL'!A1"/><Relationship Id="rId5" Type="http://schemas.openxmlformats.org/officeDocument/2006/relationships/hyperlink" Target="#AB_JAN!A1"/><Relationship Id="rId4" Type="http://schemas.openxmlformats.org/officeDocument/2006/relationships/hyperlink" Target="#EM_JAN!A1"/><Relationship Id="rId9" Type="http://schemas.openxmlformats.org/officeDocument/2006/relationships/hyperlink" Target="#MU_JAN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ED_JAN!A1"/><Relationship Id="rId3" Type="http://schemas.openxmlformats.org/officeDocument/2006/relationships/hyperlink" Target="#EM_JAN!A1"/><Relationship Id="rId7" Type="http://schemas.openxmlformats.org/officeDocument/2006/relationships/hyperlink" Target="#GERAL!A1"/><Relationship Id="rId2" Type="http://schemas.openxmlformats.org/officeDocument/2006/relationships/hyperlink" Target="#CE_JAN!A1"/><Relationship Id="rId1" Type="http://schemas.openxmlformats.org/officeDocument/2006/relationships/hyperlink" Target="#FROTA!A1"/><Relationship Id="rId6" Type="http://schemas.openxmlformats.org/officeDocument/2006/relationships/hyperlink" Target="#'MENU INICIAL'!A1"/><Relationship Id="rId11" Type="http://schemas.openxmlformats.org/officeDocument/2006/relationships/hyperlink" Target="#MU_JAN!A1"/><Relationship Id="rId5" Type="http://schemas.openxmlformats.org/officeDocument/2006/relationships/hyperlink" Target="#EMPREGADOS!A1"/><Relationship Id="rId10" Type="http://schemas.openxmlformats.org/officeDocument/2006/relationships/hyperlink" Target="#MT_JAN!A1"/><Relationship Id="rId4" Type="http://schemas.openxmlformats.org/officeDocument/2006/relationships/hyperlink" Target="#AB_JAN!A1"/><Relationship Id="rId9" Type="http://schemas.openxmlformats.org/officeDocument/2006/relationships/hyperlink" Target="#TO_JAN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ED_JAN!A1"/><Relationship Id="rId3" Type="http://schemas.openxmlformats.org/officeDocument/2006/relationships/hyperlink" Target="#GERAL!A1"/><Relationship Id="rId7" Type="http://schemas.openxmlformats.org/officeDocument/2006/relationships/hyperlink" Target="#'MENU INICIAL'!A1"/><Relationship Id="rId2" Type="http://schemas.openxmlformats.org/officeDocument/2006/relationships/hyperlink" Target="#EMPREGADOS!A1"/><Relationship Id="rId1" Type="http://schemas.openxmlformats.org/officeDocument/2006/relationships/hyperlink" Target="#FROTA!A1"/><Relationship Id="rId6" Type="http://schemas.openxmlformats.org/officeDocument/2006/relationships/hyperlink" Target="#AB_JAN!A1"/><Relationship Id="rId5" Type="http://schemas.openxmlformats.org/officeDocument/2006/relationships/hyperlink" Target="#EM_JAN!A1"/><Relationship Id="rId10" Type="http://schemas.openxmlformats.org/officeDocument/2006/relationships/hyperlink" Target="#MT_JAN!A1"/><Relationship Id="rId4" Type="http://schemas.openxmlformats.org/officeDocument/2006/relationships/hyperlink" Target="#CE_JAN!A1"/><Relationship Id="rId9" Type="http://schemas.openxmlformats.org/officeDocument/2006/relationships/hyperlink" Target="#TO_JA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EM_JAN!A1"/><Relationship Id="rId7" Type="http://schemas.openxmlformats.org/officeDocument/2006/relationships/hyperlink" Target="#GERAL!A1"/><Relationship Id="rId2" Type="http://schemas.openxmlformats.org/officeDocument/2006/relationships/hyperlink" Target="#CE_JAN!A1"/><Relationship Id="rId1" Type="http://schemas.openxmlformats.org/officeDocument/2006/relationships/hyperlink" Target="#FROTA!A1"/><Relationship Id="rId6" Type="http://schemas.openxmlformats.org/officeDocument/2006/relationships/hyperlink" Target="#'MENU INICIAL'!A1"/><Relationship Id="rId5" Type="http://schemas.openxmlformats.org/officeDocument/2006/relationships/hyperlink" Target="#EMPREGADOS!A1"/><Relationship Id="rId4" Type="http://schemas.openxmlformats.org/officeDocument/2006/relationships/hyperlink" Target="#AB_JAN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CE_JUN!A1"/><Relationship Id="rId13" Type="http://schemas.openxmlformats.org/officeDocument/2006/relationships/hyperlink" Target="#FROTA!A1"/><Relationship Id="rId18" Type="http://schemas.openxmlformats.org/officeDocument/2006/relationships/hyperlink" Target="#TO_JAN!A1"/><Relationship Id="rId3" Type="http://schemas.openxmlformats.org/officeDocument/2006/relationships/hyperlink" Target="#CE_ABR!A1"/><Relationship Id="rId7" Type="http://schemas.openxmlformats.org/officeDocument/2006/relationships/hyperlink" Target="#CE_SET!A1"/><Relationship Id="rId12" Type="http://schemas.openxmlformats.org/officeDocument/2006/relationships/hyperlink" Target="#CE_MAR!A1"/><Relationship Id="rId17" Type="http://schemas.openxmlformats.org/officeDocument/2006/relationships/hyperlink" Target="#ED_JAN!A1"/><Relationship Id="rId2" Type="http://schemas.openxmlformats.org/officeDocument/2006/relationships/hyperlink" Target="#CE_FEV!A1"/><Relationship Id="rId16" Type="http://schemas.openxmlformats.org/officeDocument/2006/relationships/hyperlink" Target="#'MENU INICIAL'!A1"/><Relationship Id="rId20" Type="http://schemas.openxmlformats.org/officeDocument/2006/relationships/hyperlink" Target="#MU_JAN!A1"/><Relationship Id="rId1" Type="http://schemas.openxmlformats.org/officeDocument/2006/relationships/hyperlink" Target="#CE_JAN!A1"/><Relationship Id="rId6" Type="http://schemas.openxmlformats.org/officeDocument/2006/relationships/hyperlink" Target="#CE_OUT!A1"/><Relationship Id="rId11" Type="http://schemas.openxmlformats.org/officeDocument/2006/relationships/hyperlink" Target="#CE_DEZ!A1"/><Relationship Id="rId5" Type="http://schemas.openxmlformats.org/officeDocument/2006/relationships/hyperlink" Target="#CE_JUL!A1"/><Relationship Id="rId15" Type="http://schemas.openxmlformats.org/officeDocument/2006/relationships/hyperlink" Target="#AB_JAN!A1"/><Relationship Id="rId10" Type="http://schemas.openxmlformats.org/officeDocument/2006/relationships/hyperlink" Target="#CE_NOV!A1"/><Relationship Id="rId19" Type="http://schemas.openxmlformats.org/officeDocument/2006/relationships/hyperlink" Target="#MT_JAN!A1"/><Relationship Id="rId4" Type="http://schemas.openxmlformats.org/officeDocument/2006/relationships/hyperlink" Target="#CE_MAI!A1"/><Relationship Id="rId9" Type="http://schemas.openxmlformats.org/officeDocument/2006/relationships/hyperlink" Target="#CE_AGO!A1"/><Relationship Id="rId14" Type="http://schemas.openxmlformats.org/officeDocument/2006/relationships/hyperlink" Target="#EM_JAN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CE_JUN!A1"/><Relationship Id="rId13" Type="http://schemas.openxmlformats.org/officeDocument/2006/relationships/hyperlink" Target="#FROTA!A1"/><Relationship Id="rId18" Type="http://schemas.openxmlformats.org/officeDocument/2006/relationships/hyperlink" Target="#TO_JAN!A1"/><Relationship Id="rId3" Type="http://schemas.openxmlformats.org/officeDocument/2006/relationships/hyperlink" Target="#CE_ABR!A1"/><Relationship Id="rId7" Type="http://schemas.openxmlformats.org/officeDocument/2006/relationships/hyperlink" Target="#CE_SET!A1"/><Relationship Id="rId12" Type="http://schemas.openxmlformats.org/officeDocument/2006/relationships/hyperlink" Target="#CE_MAR!A1"/><Relationship Id="rId17" Type="http://schemas.openxmlformats.org/officeDocument/2006/relationships/hyperlink" Target="#ED_JAN!A1"/><Relationship Id="rId2" Type="http://schemas.openxmlformats.org/officeDocument/2006/relationships/hyperlink" Target="#CE_FEV!A1"/><Relationship Id="rId16" Type="http://schemas.openxmlformats.org/officeDocument/2006/relationships/hyperlink" Target="#'MENU INICIAL'!A1"/><Relationship Id="rId20" Type="http://schemas.openxmlformats.org/officeDocument/2006/relationships/hyperlink" Target="#MU_JAN!A1"/><Relationship Id="rId1" Type="http://schemas.openxmlformats.org/officeDocument/2006/relationships/hyperlink" Target="#EM_JAN!A1"/><Relationship Id="rId6" Type="http://schemas.openxmlformats.org/officeDocument/2006/relationships/hyperlink" Target="#CE_OUT!A1"/><Relationship Id="rId11" Type="http://schemas.openxmlformats.org/officeDocument/2006/relationships/hyperlink" Target="#CE_DEZ!A1"/><Relationship Id="rId5" Type="http://schemas.openxmlformats.org/officeDocument/2006/relationships/hyperlink" Target="#CE_JUL!A1"/><Relationship Id="rId15" Type="http://schemas.openxmlformats.org/officeDocument/2006/relationships/hyperlink" Target="#AB_JAN!A1"/><Relationship Id="rId10" Type="http://schemas.openxmlformats.org/officeDocument/2006/relationships/hyperlink" Target="#CE_NOV!A1"/><Relationship Id="rId19" Type="http://schemas.openxmlformats.org/officeDocument/2006/relationships/hyperlink" Target="#MT_JAN!A1"/><Relationship Id="rId4" Type="http://schemas.openxmlformats.org/officeDocument/2006/relationships/hyperlink" Target="#CE_MAI!A1"/><Relationship Id="rId9" Type="http://schemas.openxmlformats.org/officeDocument/2006/relationships/hyperlink" Target="#CE_AGO!A1"/><Relationship Id="rId14" Type="http://schemas.openxmlformats.org/officeDocument/2006/relationships/hyperlink" Target="#CE_JAN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B_JUN!A1"/><Relationship Id="rId13" Type="http://schemas.openxmlformats.org/officeDocument/2006/relationships/hyperlink" Target="#FROTA!A1"/><Relationship Id="rId18" Type="http://schemas.openxmlformats.org/officeDocument/2006/relationships/hyperlink" Target="#TO_JAN!A1"/><Relationship Id="rId3" Type="http://schemas.openxmlformats.org/officeDocument/2006/relationships/hyperlink" Target="#AB_ABR!A1"/><Relationship Id="rId7" Type="http://schemas.openxmlformats.org/officeDocument/2006/relationships/hyperlink" Target="#AB_SET!A1"/><Relationship Id="rId12" Type="http://schemas.openxmlformats.org/officeDocument/2006/relationships/hyperlink" Target="#AB_MAR!A1"/><Relationship Id="rId17" Type="http://schemas.openxmlformats.org/officeDocument/2006/relationships/hyperlink" Target="#ED_JAN!A1"/><Relationship Id="rId2" Type="http://schemas.openxmlformats.org/officeDocument/2006/relationships/hyperlink" Target="#AB_FEV!A1"/><Relationship Id="rId16" Type="http://schemas.openxmlformats.org/officeDocument/2006/relationships/hyperlink" Target="#'MENU INICIAL'!A1"/><Relationship Id="rId20" Type="http://schemas.openxmlformats.org/officeDocument/2006/relationships/hyperlink" Target="#MU_JAN!A1"/><Relationship Id="rId1" Type="http://schemas.openxmlformats.org/officeDocument/2006/relationships/hyperlink" Target="#AB_JAN!A1"/><Relationship Id="rId6" Type="http://schemas.openxmlformats.org/officeDocument/2006/relationships/hyperlink" Target="#AB_OUT!A1"/><Relationship Id="rId11" Type="http://schemas.openxmlformats.org/officeDocument/2006/relationships/hyperlink" Target="#AB_DEZ!A1"/><Relationship Id="rId5" Type="http://schemas.openxmlformats.org/officeDocument/2006/relationships/hyperlink" Target="#AB_JUL!A1"/><Relationship Id="rId15" Type="http://schemas.openxmlformats.org/officeDocument/2006/relationships/hyperlink" Target="#EM_JAN!A1"/><Relationship Id="rId10" Type="http://schemas.openxmlformats.org/officeDocument/2006/relationships/hyperlink" Target="#AB_NOV!A1"/><Relationship Id="rId19" Type="http://schemas.openxmlformats.org/officeDocument/2006/relationships/hyperlink" Target="#MT_JAN!A1"/><Relationship Id="rId4" Type="http://schemas.openxmlformats.org/officeDocument/2006/relationships/hyperlink" Target="#AB_MAI!A1"/><Relationship Id="rId9" Type="http://schemas.openxmlformats.org/officeDocument/2006/relationships/hyperlink" Target="#AB_AGO!A1"/><Relationship Id="rId14" Type="http://schemas.openxmlformats.org/officeDocument/2006/relationships/hyperlink" Target="#CE_JAN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B_JUN!A1"/><Relationship Id="rId13" Type="http://schemas.openxmlformats.org/officeDocument/2006/relationships/hyperlink" Target="#FROTA!A1"/><Relationship Id="rId18" Type="http://schemas.openxmlformats.org/officeDocument/2006/relationships/hyperlink" Target="#TO_JAN!A1"/><Relationship Id="rId3" Type="http://schemas.openxmlformats.org/officeDocument/2006/relationships/hyperlink" Target="#AB_ABR!A1"/><Relationship Id="rId7" Type="http://schemas.openxmlformats.org/officeDocument/2006/relationships/hyperlink" Target="#AB_SET!A1"/><Relationship Id="rId12" Type="http://schemas.openxmlformats.org/officeDocument/2006/relationships/hyperlink" Target="#AB_MAR!A1"/><Relationship Id="rId17" Type="http://schemas.openxmlformats.org/officeDocument/2006/relationships/hyperlink" Target="#ED_JAN!A1"/><Relationship Id="rId2" Type="http://schemas.openxmlformats.org/officeDocument/2006/relationships/hyperlink" Target="#AB_FEV!A1"/><Relationship Id="rId16" Type="http://schemas.openxmlformats.org/officeDocument/2006/relationships/hyperlink" Target="#'MENU INICIAL'!A1"/><Relationship Id="rId20" Type="http://schemas.openxmlformats.org/officeDocument/2006/relationships/hyperlink" Target="#MU_JAN!A1"/><Relationship Id="rId1" Type="http://schemas.openxmlformats.org/officeDocument/2006/relationships/hyperlink" Target="#AB_JAN!A1"/><Relationship Id="rId6" Type="http://schemas.openxmlformats.org/officeDocument/2006/relationships/hyperlink" Target="#AB_OUT!A1"/><Relationship Id="rId11" Type="http://schemas.openxmlformats.org/officeDocument/2006/relationships/hyperlink" Target="#AB_DEZ!A1"/><Relationship Id="rId5" Type="http://schemas.openxmlformats.org/officeDocument/2006/relationships/hyperlink" Target="#AB_JUL!A1"/><Relationship Id="rId15" Type="http://schemas.openxmlformats.org/officeDocument/2006/relationships/hyperlink" Target="#EM_JAN!A1"/><Relationship Id="rId10" Type="http://schemas.openxmlformats.org/officeDocument/2006/relationships/hyperlink" Target="#AB_NOV!A1"/><Relationship Id="rId19" Type="http://schemas.openxmlformats.org/officeDocument/2006/relationships/hyperlink" Target="#MT_JAN!A1"/><Relationship Id="rId4" Type="http://schemas.openxmlformats.org/officeDocument/2006/relationships/hyperlink" Target="#AB_MAI!A1"/><Relationship Id="rId9" Type="http://schemas.openxmlformats.org/officeDocument/2006/relationships/hyperlink" Target="#AB_AGO!A1"/><Relationship Id="rId14" Type="http://schemas.openxmlformats.org/officeDocument/2006/relationships/hyperlink" Target="#CE_JA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171449</xdr:rowOff>
    </xdr:from>
    <xdr:to>
      <xdr:col>2</xdr:col>
      <xdr:colOff>287657</xdr:colOff>
      <xdr:row>9</xdr:row>
      <xdr:rowOff>104774</xdr:rowOff>
    </xdr:to>
    <xdr:sp macro="" textlink="">
      <xdr:nvSpPr>
        <xdr:cNvPr id="12" name="Retângulo: Único Cant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9525" y="1419224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9525</xdr:colOff>
      <xdr:row>9</xdr:row>
      <xdr:rowOff>123825</xdr:rowOff>
    </xdr:from>
    <xdr:to>
      <xdr:col>2</xdr:col>
      <xdr:colOff>287657</xdr:colOff>
      <xdr:row>12</xdr:row>
      <xdr:rowOff>28575</xdr:rowOff>
    </xdr:to>
    <xdr:sp macro="" textlink="">
      <xdr:nvSpPr>
        <xdr:cNvPr id="13" name="Retângulo: Único Cant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9525" y="1943100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9525</xdr:colOff>
      <xdr:row>12</xdr:row>
      <xdr:rowOff>47625</xdr:rowOff>
    </xdr:from>
    <xdr:to>
      <xdr:col>2</xdr:col>
      <xdr:colOff>287657</xdr:colOff>
      <xdr:row>15</xdr:row>
      <xdr:rowOff>9525</xdr:rowOff>
    </xdr:to>
    <xdr:sp macro="" textlink="">
      <xdr:nvSpPr>
        <xdr:cNvPr id="15" name="Retângulo: Único Canto Arredond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9525" y="243840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287657</xdr:colOff>
      <xdr:row>20</xdr:row>
      <xdr:rowOff>171450</xdr:rowOff>
    </xdr:to>
    <xdr:sp macro="" textlink="">
      <xdr:nvSpPr>
        <xdr:cNvPr id="16" name="Retângulo: Único Canto Arredond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9525" y="3543300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9525</xdr:colOff>
      <xdr:row>4</xdr:row>
      <xdr:rowOff>19050</xdr:rowOff>
    </xdr:from>
    <xdr:to>
      <xdr:col>2</xdr:col>
      <xdr:colOff>287657</xdr:colOff>
      <xdr:row>6</xdr:row>
      <xdr:rowOff>152400</xdr:rowOff>
    </xdr:to>
    <xdr:sp macro="" textlink="">
      <xdr:nvSpPr>
        <xdr:cNvPr id="17" name="Retângulo: Único Canto Arredondad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9525" y="885825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0</xdr:col>
      <xdr:colOff>9525</xdr:colOff>
      <xdr:row>21</xdr:row>
      <xdr:rowOff>0</xdr:rowOff>
    </xdr:from>
    <xdr:to>
      <xdr:col>2</xdr:col>
      <xdr:colOff>287657</xdr:colOff>
      <xdr:row>23</xdr:row>
      <xdr:rowOff>152400</xdr:rowOff>
    </xdr:to>
    <xdr:sp macro="" textlink="">
      <xdr:nvSpPr>
        <xdr:cNvPr id="18" name="Retângulo: Único Canto Arredondado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9525" y="41052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9525</xdr:colOff>
      <xdr:row>23</xdr:row>
      <xdr:rowOff>161925</xdr:rowOff>
    </xdr:from>
    <xdr:to>
      <xdr:col>2</xdr:col>
      <xdr:colOff>287657</xdr:colOff>
      <xdr:row>26</xdr:row>
      <xdr:rowOff>114300</xdr:rowOff>
    </xdr:to>
    <xdr:sp macro="" textlink="">
      <xdr:nvSpPr>
        <xdr:cNvPr id="19" name="Retângulo: Único Canto Arredondado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9525" y="4648200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9525</xdr:colOff>
      <xdr:row>26</xdr:row>
      <xdr:rowOff>133350</xdr:rowOff>
    </xdr:from>
    <xdr:to>
      <xdr:col>2</xdr:col>
      <xdr:colOff>287657</xdr:colOff>
      <xdr:row>29</xdr:row>
      <xdr:rowOff>95250</xdr:rowOff>
    </xdr:to>
    <xdr:sp macro="" textlink="">
      <xdr:nvSpPr>
        <xdr:cNvPr id="20" name="Retângulo: Único Canto Arredondado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9525" y="51911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9525</xdr:colOff>
      <xdr:row>29</xdr:row>
      <xdr:rowOff>114300</xdr:rowOff>
    </xdr:from>
    <xdr:to>
      <xdr:col>2</xdr:col>
      <xdr:colOff>287657</xdr:colOff>
      <xdr:row>32</xdr:row>
      <xdr:rowOff>76200</xdr:rowOff>
    </xdr:to>
    <xdr:sp macro="" textlink="">
      <xdr:nvSpPr>
        <xdr:cNvPr id="21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9525" y="57435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9525</xdr:colOff>
      <xdr:row>15</xdr:row>
      <xdr:rowOff>28575</xdr:rowOff>
    </xdr:from>
    <xdr:to>
      <xdr:col>2</xdr:col>
      <xdr:colOff>287657</xdr:colOff>
      <xdr:row>17</xdr:row>
      <xdr:rowOff>180975</xdr:rowOff>
    </xdr:to>
    <xdr:sp macro="" textlink="">
      <xdr:nvSpPr>
        <xdr:cNvPr id="22" name="Retângulo: Único Canto Arredondado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9525" y="29908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60178</xdr:colOff>
      <xdr:row>1</xdr:row>
      <xdr:rowOff>66675</xdr:rowOff>
    </xdr:from>
    <xdr:to>
      <xdr:col>4</xdr:col>
      <xdr:colOff>57149</xdr:colOff>
      <xdr:row>3</xdr:row>
      <xdr:rowOff>19050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187FA1F-67FF-47E0-A19C-71F0B607C46A}"/>
            </a:ext>
          </a:extLst>
        </xdr:cNvPr>
        <xdr:cNvSpPr/>
      </xdr:nvSpPr>
      <xdr:spPr>
        <a:xfrm>
          <a:off x="1888978" y="361950"/>
          <a:ext cx="77802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JANEIRO</a:t>
          </a:r>
        </a:p>
      </xdr:txBody>
    </xdr:sp>
    <xdr:clientData/>
  </xdr:twoCellAnchor>
  <xdr:twoCellAnchor>
    <xdr:from>
      <xdr:col>4</xdr:col>
      <xdr:colOff>95250</xdr:colOff>
      <xdr:row>1</xdr:row>
      <xdr:rowOff>66675</xdr:rowOff>
    </xdr:from>
    <xdr:to>
      <xdr:col>5</xdr:col>
      <xdr:colOff>133350</xdr:colOff>
      <xdr:row>3</xdr:row>
      <xdr:rowOff>19050</xdr:rowOff>
    </xdr:to>
    <xdr:sp macro="" textlink="">
      <xdr:nvSpPr>
        <xdr:cNvPr id="8" name="Retângulo: Cantos Arredondados 7" title="FROTA">
          <a:extLst>
            <a:ext uri="{FF2B5EF4-FFF2-40B4-BE49-F238E27FC236}">
              <a16:creationId xmlns:a16="http://schemas.microsoft.com/office/drawing/2014/main" xmlns="" id="{56510EB4-A631-43C9-81A1-145C1E4CAEB8}"/>
            </a:ext>
          </a:extLst>
        </xdr:cNvPr>
        <xdr:cNvSpPr/>
      </xdr:nvSpPr>
      <xdr:spPr>
        <a:xfrm>
          <a:off x="2705100" y="361950"/>
          <a:ext cx="9620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FEVEREIRO</a:t>
          </a:r>
        </a:p>
      </xdr:txBody>
    </xdr:sp>
    <xdr:clientData/>
  </xdr:twoCellAnchor>
  <xdr:twoCellAnchor>
    <xdr:from>
      <xdr:col>5</xdr:col>
      <xdr:colOff>981076</xdr:colOff>
      <xdr:row>1</xdr:row>
      <xdr:rowOff>66675</xdr:rowOff>
    </xdr:from>
    <xdr:to>
      <xdr:col>5</xdr:col>
      <xdr:colOff>1628775</xdr:colOff>
      <xdr:row>3</xdr:row>
      <xdr:rowOff>19050</xdr:rowOff>
    </xdr:to>
    <xdr:sp macro="" textlink="">
      <xdr:nvSpPr>
        <xdr:cNvPr id="9" name="Retângulo: Cantos Arredondados 8" title="FROTA">
          <a:extLst>
            <a:ext uri="{FF2B5EF4-FFF2-40B4-BE49-F238E27FC236}">
              <a16:creationId xmlns:a16="http://schemas.microsoft.com/office/drawing/2014/main" xmlns="" id="{F59CF208-0FFC-4EE3-B0EB-601F765B495D}"/>
            </a:ext>
          </a:extLst>
        </xdr:cNvPr>
        <xdr:cNvSpPr/>
      </xdr:nvSpPr>
      <xdr:spPr>
        <a:xfrm>
          <a:off x="4514851" y="361950"/>
          <a:ext cx="64769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ABRIL</a:t>
          </a:r>
        </a:p>
      </xdr:txBody>
    </xdr:sp>
    <xdr:clientData/>
  </xdr:twoCellAnchor>
  <xdr:twoCellAnchor>
    <xdr:from>
      <xdr:col>5</xdr:col>
      <xdr:colOff>1666876</xdr:colOff>
      <xdr:row>1</xdr:row>
      <xdr:rowOff>66675</xdr:rowOff>
    </xdr:from>
    <xdr:to>
      <xdr:col>5</xdr:col>
      <xdr:colOff>2333626</xdr:colOff>
      <xdr:row>3</xdr:row>
      <xdr:rowOff>19050</xdr:rowOff>
    </xdr:to>
    <xdr:sp macro="" textlink="">
      <xdr:nvSpPr>
        <xdr:cNvPr id="10" name="Retângulo: Cantos Arredondados 9" title="FROTA">
          <a:extLst>
            <a:ext uri="{FF2B5EF4-FFF2-40B4-BE49-F238E27FC236}">
              <a16:creationId xmlns:a16="http://schemas.microsoft.com/office/drawing/2014/main" xmlns="" id="{5B4FC479-DE23-459C-8595-3761BC8C7FB2}"/>
            </a:ext>
          </a:extLst>
        </xdr:cNvPr>
        <xdr:cNvSpPr/>
      </xdr:nvSpPr>
      <xdr:spPr>
        <a:xfrm>
          <a:off x="5200651" y="361950"/>
          <a:ext cx="6667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MAIO</a:t>
          </a:r>
        </a:p>
      </xdr:txBody>
    </xdr:sp>
    <xdr:clientData/>
  </xdr:twoCellAnchor>
  <xdr:twoCellAnchor>
    <xdr:from>
      <xdr:col>5</xdr:col>
      <xdr:colOff>3114676</xdr:colOff>
      <xdr:row>1</xdr:row>
      <xdr:rowOff>57150</xdr:rowOff>
    </xdr:from>
    <xdr:to>
      <xdr:col>5</xdr:col>
      <xdr:colOff>3838576</xdr:colOff>
      <xdr:row>3</xdr:row>
      <xdr:rowOff>9525</xdr:rowOff>
    </xdr:to>
    <xdr:sp macro="" textlink="">
      <xdr:nvSpPr>
        <xdr:cNvPr id="11" name="Retângulo: Cantos Arredondados 10" title="FROTA">
          <a:extLst>
            <a:ext uri="{FF2B5EF4-FFF2-40B4-BE49-F238E27FC236}">
              <a16:creationId xmlns:a16="http://schemas.microsoft.com/office/drawing/2014/main" xmlns="" id="{E59951A5-AF8A-4108-910D-2B1E6426787E}"/>
            </a:ext>
          </a:extLst>
        </xdr:cNvPr>
        <xdr:cNvSpPr/>
      </xdr:nvSpPr>
      <xdr:spPr>
        <a:xfrm>
          <a:off x="6648451" y="352425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JULHO</a:t>
          </a:r>
        </a:p>
      </xdr:txBody>
    </xdr:sp>
    <xdr:clientData/>
  </xdr:twoCellAnchor>
  <xdr:twoCellAnchor>
    <xdr:from>
      <xdr:col>6</xdr:col>
      <xdr:colOff>1171575</xdr:colOff>
      <xdr:row>1</xdr:row>
      <xdr:rowOff>57150</xdr:rowOff>
    </xdr:from>
    <xdr:to>
      <xdr:col>6</xdr:col>
      <xdr:colOff>2092470</xdr:colOff>
      <xdr:row>3</xdr:row>
      <xdr:rowOff>9525</xdr:rowOff>
    </xdr:to>
    <xdr:sp macro="" textlink="">
      <xdr:nvSpPr>
        <xdr:cNvPr id="12" name="Retângulo: Cantos Arredondados 11" title="FROTA">
          <a:extLst>
            <a:ext uri="{FF2B5EF4-FFF2-40B4-BE49-F238E27FC236}">
              <a16:creationId xmlns:a16="http://schemas.microsoft.com/office/drawing/2014/main" xmlns="" id="{561A95F7-302F-4C90-9731-3DB1CDB1AB22}"/>
            </a:ext>
          </a:extLst>
        </xdr:cNvPr>
        <xdr:cNvSpPr/>
      </xdr:nvSpPr>
      <xdr:spPr>
        <a:xfrm>
          <a:off x="9248775" y="352425"/>
          <a:ext cx="92089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OUTUBRO</a:t>
          </a:r>
        </a:p>
      </xdr:txBody>
    </xdr:sp>
    <xdr:clientData/>
  </xdr:twoCellAnchor>
  <xdr:twoCellAnchor>
    <xdr:from>
      <xdr:col>6</xdr:col>
      <xdr:colOff>180975</xdr:colOff>
      <xdr:row>1</xdr:row>
      <xdr:rowOff>57150</xdr:rowOff>
    </xdr:from>
    <xdr:to>
      <xdr:col>6</xdr:col>
      <xdr:colOff>1133475</xdr:colOff>
      <xdr:row>3</xdr:row>
      <xdr:rowOff>9525</xdr:rowOff>
    </xdr:to>
    <xdr:sp macro="" textlink="">
      <xdr:nvSpPr>
        <xdr:cNvPr id="13" name="Retângulo: Cantos Arredondados 12" title="FROTA">
          <a:extLst>
            <a:ext uri="{FF2B5EF4-FFF2-40B4-BE49-F238E27FC236}">
              <a16:creationId xmlns:a16="http://schemas.microsoft.com/office/drawing/2014/main" xmlns="" id="{5BDA7696-E0B8-4518-8746-7D50387877E9}"/>
            </a:ext>
          </a:extLst>
        </xdr:cNvPr>
        <xdr:cNvSpPr/>
      </xdr:nvSpPr>
      <xdr:spPr>
        <a:xfrm>
          <a:off x="8258175" y="352425"/>
          <a:ext cx="9525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SETEMBRO</a:t>
          </a:r>
        </a:p>
      </xdr:txBody>
    </xdr:sp>
    <xdr:clientData/>
  </xdr:twoCellAnchor>
  <xdr:twoCellAnchor>
    <xdr:from>
      <xdr:col>5</xdr:col>
      <xdr:colOff>2362202</xdr:colOff>
      <xdr:row>1</xdr:row>
      <xdr:rowOff>57150</xdr:rowOff>
    </xdr:from>
    <xdr:to>
      <xdr:col>5</xdr:col>
      <xdr:colOff>3076576</xdr:colOff>
      <xdr:row>3</xdr:row>
      <xdr:rowOff>9525</xdr:rowOff>
    </xdr:to>
    <xdr:sp macro="" textlink="">
      <xdr:nvSpPr>
        <xdr:cNvPr id="14" name="Retângulo: Cantos Arredondados 13" title="FROTA">
          <a:extLst>
            <a:ext uri="{FF2B5EF4-FFF2-40B4-BE49-F238E27FC236}">
              <a16:creationId xmlns:a16="http://schemas.microsoft.com/office/drawing/2014/main" xmlns="" id="{8C484218-1F9D-4C7E-90DF-A863198642B9}"/>
            </a:ext>
          </a:extLst>
        </xdr:cNvPr>
        <xdr:cNvSpPr/>
      </xdr:nvSpPr>
      <xdr:spPr>
        <a:xfrm>
          <a:off x="5895977" y="352425"/>
          <a:ext cx="71437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JUNHO</a:t>
          </a:r>
        </a:p>
      </xdr:txBody>
    </xdr:sp>
    <xdr:clientData/>
  </xdr:twoCellAnchor>
  <xdr:twoCellAnchor>
    <xdr:from>
      <xdr:col>5</xdr:col>
      <xdr:colOff>3876675</xdr:colOff>
      <xdr:row>1</xdr:row>
      <xdr:rowOff>57150</xdr:rowOff>
    </xdr:from>
    <xdr:to>
      <xdr:col>6</xdr:col>
      <xdr:colOff>142875</xdr:colOff>
      <xdr:row>3</xdr:row>
      <xdr:rowOff>9525</xdr:rowOff>
    </xdr:to>
    <xdr:sp macro="" textlink="">
      <xdr:nvSpPr>
        <xdr:cNvPr id="15" name="Retângulo: Cantos Arredondados 14" title="FROTA">
          <a:extLst>
            <a:ext uri="{FF2B5EF4-FFF2-40B4-BE49-F238E27FC236}">
              <a16:creationId xmlns:a16="http://schemas.microsoft.com/office/drawing/2014/main" xmlns="" id="{C0F6DC08-7AD8-44BF-9D28-117D54AFA29A}"/>
            </a:ext>
          </a:extLst>
        </xdr:cNvPr>
        <xdr:cNvSpPr/>
      </xdr:nvSpPr>
      <xdr:spPr>
        <a:xfrm>
          <a:off x="7410450" y="352425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AGOSTO</a:t>
          </a:r>
        </a:p>
      </xdr:txBody>
    </xdr:sp>
    <xdr:clientData/>
  </xdr:twoCellAnchor>
  <xdr:twoCellAnchor>
    <xdr:from>
      <xdr:col>6</xdr:col>
      <xdr:colOff>2133600</xdr:colOff>
      <xdr:row>1</xdr:row>
      <xdr:rowOff>57150</xdr:rowOff>
    </xdr:from>
    <xdr:to>
      <xdr:col>6</xdr:col>
      <xdr:colOff>3162300</xdr:colOff>
      <xdr:row>3</xdr:row>
      <xdr:rowOff>9525</xdr:rowOff>
    </xdr:to>
    <xdr:sp macro="" textlink="">
      <xdr:nvSpPr>
        <xdr:cNvPr id="16" name="Retângulo: Cantos Arredondados 15" title="FROTA">
          <a:extLst>
            <a:ext uri="{FF2B5EF4-FFF2-40B4-BE49-F238E27FC236}">
              <a16:creationId xmlns:a16="http://schemas.microsoft.com/office/drawing/2014/main" xmlns="" id="{4CD4073B-FBD8-42C7-B693-2BE4480BFB20}"/>
            </a:ext>
          </a:extLst>
        </xdr:cNvPr>
        <xdr:cNvSpPr/>
      </xdr:nvSpPr>
      <xdr:spPr>
        <a:xfrm>
          <a:off x="10210800" y="352425"/>
          <a:ext cx="10287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NOVEMBRO</a:t>
          </a:r>
        </a:p>
      </xdr:txBody>
    </xdr:sp>
    <xdr:clientData/>
  </xdr:twoCellAnchor>
  <xdr:twoCellAnchor>
    <xdr:from>
      <xdr:col>6</xdr:col>
      <xdr:colOff>3200400</xdr:colOff>
      <xdr:row>1</xdr:row>
      <xdr:rowOff>57150</xdr:rowOff>
    </xdr:from>
    <xdr:to>
      <xdr:col>6</xdr:col>
      <xdr:colOff>4219575</xdr:colOff>
      <xdr:row>3</xdr:row>
      <xdr:rowOff>9525</xdr:rowOff>
    </xdr:to>
    <xdr:sp macro="" textlink="">
      <xdr:nvSpPr>
        <xdr:cNvPr id="17" name="Retângulo: Cantos Arredondados 16" title="FROTA">
          <a:extLst>
            <a:ext uri="{FF2B5EF4-FFF2-40B4-BE49-F238E27FC236}">
              <a16:creationId xmlns:a16="http://schemas.microsoft.com/office/drawing/2014/main" xmlns="" id="{1BE4672B-4D76-4D75-9066-B516BC079CB4}"/>
            </a:ext>
          </a:extLst>
        </xdr:cNvPr>
        <xdr:cNvSpPr/>
      </xdr:nvSpPr>
      <xdr:spPr>
        <a:xfrm>
          <a:off x="11277600" y="352425"/>
          <a:ext cx="10191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DEZEMBRO</a:t>
          </a:r>
        </a:p>
      </xdr:txBody>
    </xdr:sp>
    <xdr:clientData/>
  </xdr:twoCellAnchor>
  <xdr:twoCellAnchor>
    <xdr:from>
      <xdr:col>5</xdr:col>
      <xdr:colOff>171451</xdr:colOff>
      <xdr:row>1</xdr:row>
      <xdr:rowOff>66675</xdr:rowOff>
    </xdr:from>
    <xdr:to>
      <xdr:col>5</xdr:col>
      <xdr:colOff>942975</xdr:colOff>
      <xdr:row>3</xdr:row>
      <xdr:rowOff>19050</xdr:rowOff>
    </xdr:to>
    <xdr:sp macro="" textlink="">
      <xdr:nvSpPr>
        <xdr:cNvPr id="18" name="Retângulo: Cantos Arredondados 17" title="FROTA">
          <a:extLst>
            <a:ext uri="{FF2B5EF4-FFF2-40B4-BE49-F238E27FC236}">
              <a16:creationId xmlns:a16="http://schemas.microsoft.com/office/drawing/2014/main" xmlns="" id="{EFAE1E2B-A38D-4B8C-AFBA-ADDB81353840}"/>
            </a:ext>
          </a:extLst>
        </xdr:cNvPr>
        <xdr:cNvSpPr/>
      </xdr:nvSpPr>
      <xdr:spPr>
        <a:xfrm>
          <a:off x="3705226" y="361950"/>
          <a:ext cx="77152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MARÇO</a:t>
          </a:r>
        </a:p>
      </xdr:txBody>
    </xdr:sp>
    <xdr:clientData/>
  </xdr:twoCellAnchor>
  <xdr:twoCellAnchor>
    <xdr:from>
      <xdr:col>0</xdr:col>
      <xdr:colOff>0</xdr:colOff>
      <xdr:row>6</xdr:row>
      <xdr:rowOff>161924</xdr:rowOff>
    </xdr:from>
    <xdr:to>
      <xdr:col>2</xdr:col>
      <xdr:colOff>278132</xdr:colOff>
      <xdr:row>9</xdr:row>
      <xdr:rowOff>95249</xdr:rowOff>
    </xdr:to>
    <xdr:sp macro="" textlink="">
      <xdr:nvSpPr>
        <xdr:cNvPr id="24" name="Retângulo: Único Canto Arredondad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0" y="1409699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114300</xdr:rowOff>
    </xdr:from>
    <xdr:to>
      <xdr:col>2</xdr:col>
      <xdr:colOff>278132</xdr:colOff>
      <xdr:row>12</xdr:row>
      <xdr:rowOff>19050</xdr:rowOff>
    </xdr:to>
    <xdr:sp macro="" textlink="">
      <xdr:nvSpPr>
        <xdr:cNvPr id="25" name="Retângulo: Único Canto Arredondad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0" y="1933575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38100</xdr:rowOff>
    </xdr:from>
    <xdr:to>
      <xdr:col>2</xdr:col>
      <xdr:colOff>278132</xdr:colOff>
      <xdr:row>15</xdr:row>
      <xdr:rowOff>0</xdr:rowOff>
    </xdr:to>
    <xdr:sp macro="" textlink="">
      <xdr:nvSpPr>
        <xdr:cNvPr id="26" name="Retângulo: Único Canto Arredondad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0" y="24288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2</xdr:col>
      <xdr:colOff>278132</xdr:colOff>
      <xdr:row>20</xdr:row>
      <xdr:rowOff>161925</xdr:rowOff>
    </xdr:to>
    <xdr:sp macro="" textlink="">
      <xdr:nvSpPr>
        <xdr:cNvPr id="27" name="Retângulo: Único Canto Arredondad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0" y="3533775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2</xdr:col>
      <xdr:colOff>278132</xdr:colOff>
      <xdr:row>6</xdr:row>
      <xdr:rowOff>142875</xdr:rowOff>
    </xdr:to>
    <xdr:sp macro="" textlink="">
      <xdr:nvSpPr>
        <xdr:cNvPr id="28" name="Retângulo: Único Canto Arredond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0" y="876300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0</xdr:col>
      <xdr:colOff>0</xdr:colOff>
      <xdr:row>20</xdr:row>
      <xdr:rowOff>180975</xdr:rowOff>
    </xdr:from>
    <xdr:to>
      <xdr:col>2</xdr:col>
      <xdr:colOff>278132</xdr:colOff>
      <xdr:row>23</xdr:row>
      <xdr:rowOff>142875</xdr:rowOff>
    </xdr:to>
    <xdr:sp macro="" textlink="">
      <xdr:nvSpPr>
        <xdr:cNvPr id="29" name="Retângulo: Único Canto Arredondado 1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0" y="40957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23</xdr:row>
      <xdr:rowOff>161925</xdr:rowOff>
    </xdr:from>
    <xdr:to>
      <xdr:col>2</xdr:col>
      <xdr:colOff>278132</xdr:colOff>
      <xdr:row>26</xdr:row>
      <xdr:rowOff>114300</xdr:rowOff>
    </xdr:to>
    <xdr:sp macro="" textlink="">
      <xdr:nvSpPr>
        <xdr:cNvPr id="30" name="Retângulo: Único Canto Arredondado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4648200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0</xdr:colOff>
      <xdr:row>26</xdr:row>
      <xdr:rowOff>133350</xdr:rowOff>
    </xdr:from>
    <xdr:to>
      <xdr:col>2</xdr:col>
      <xdr:colOff>278132</xdr:colOff>
      <xdr:row>29</xdr:row>
      <xdr:rowOff>95250</xdr:rowOff>
    </xdr:to>
    <xdr:sp macro="" textlink="">
      <xdr:nvSpPr>
        <xdr:cNvPr id="31" name="Retângulo: Único Canto Arredondado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51911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0</xdr:colOff>
      <xdr:row>29</xdr:row>
      <xdr:rowOff>114300</xdr:rowOff>
    </xdr:from>
    <xdr:to>
      <xdr:col>2</xdr:col>
      <xdr:colOff>278132</xdr:colOff>
      <xdr:row>32</xdr:row>
      <xdr:rowOff>76200</xdr:rowOff>
    </xdr:to>
    <xdr:sp macro="" textlink="">
      <xdr:nvSpPr>
        <xdr:cNvPr id="32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7435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0</xdr:colOff>
      <xdr:row>15</xdr:row>
      <xdr:rowOff>19050</xdr:rowOff>
    </xdr:from>
    <xdr:to>
      <xdr:col>2</xdr:col>
      <xdr:colOff>278132</xdr:colOff>
      <xdr:row>17</xdr:row>
      <xdr:rowOff>171450</xdr:rowOff>
    </xdr:to>
    <xdr:sp macro="" textlink="">
      <xdr:nvSpPr>
        <xdr:cNvPr id="33" name="Retângulo: Único Canto Arredondado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29813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60178</xdr:colOff>
      <xdr:row>1</xdr:row>
      <xdr:rowOff>66675</xdr:rowOff>
    </xdr:from>
    <xdr:to>
      <xdr:col>4</xdr:col>
      <xdr:colOff>57149</xdr:colOff>
      <xdr:row>3</xdr:row>
      <xdr:rowOff>19050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187FA1F-67FF-47E0-A19C-71F0B607C46A}"/>
            </a:ext>
          </a:extLst>
        </xdr:cNvPr>
        <xdr:cNvSpPr/>
      </xdr:nvSpPr>
      <xdr:spPr>
        <a:xfrm>
          <a:off x="1888978" y="361950"/>
          <a:ext cx="77802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JANEIRO</a:t>
          </a:r>
        </a:p>
      </xdr:txBody>
    </xdr:sp>
    <xdr:clientData/>
  </xdr:twoCellAnchor>
  <xdr:twoCellAnchor>
    <xdr:from>
      <xdr:col>4</xdr:col>
      <xdr:colOff>95250</xdr:colOff>
      <xdr:row>1</xdr:row>
      <xdr:rowOff>66675</xdr:rowOff>
    </xdr:from>
    <xdr:to>
      <xdr:col>5</xdr:col>
      <xdr:colOff>133350</xdr:colOff>
      <xdr:row>3</xdr:row>
      <xdr:rowOff>19050</xdr:rowOff>
    </xdr:to>
    <xdr:sp macro="" textlink="">
      <xdr:nvSpPr>
        <xdr:cNvPr id="8" name="Retângulo: Cantos Arredondados 7" title="FROTA">
          <a:extLst>
            <a:ext uri="{FF2B5EF4-FFF2-40B4-BE49-F238E27FC236}">
              <a16:creationId xmlns:a16="http://schemas.microsoft.com/office/drawing/2014/main" xmlns="" id="{56510EB4-A631-43C9-81A1-145C1E4CAEB8}"/>
            </a:ext>
          </a:extLst>
        </xdr:cNvPr>
        <xdr:cNvSpPr/>
      </xdr:nvSpPr>
      <xdr:spPr>
        <a:xfrm>
          <a:off x="2705100" y="361950"/>
          <a:ext cx="9620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FEVEREIRO</a:t>
          </a:r>
        </a:p>
      </xdr:txBody>
    </xdr:sp>
    <xdr:clientData/>
  </xdr:twoCellAnchor>
  <xdr:twoCellAnchor>
    <xdr:from>
      <xdr:col>5</xdr:col>
      <xdr:colOff>981076</xdr:colOff>
      <xdr:row>1</xdr:row>
      <xdr:rowOff>66675</xdr:rowOff>
    </xdr:from>
    <xdr:to>
      <xdr:col>5</xdr:col>
      <xdr:colOff>1628775</xdr:colOff>
      <xdr:row>3</xdr:row>
      <xdr:rowOff>19050</xdr:rowOff>
    </xdr:to>
    <xdr:sp macro="" textlink="">
      <xdr:nvSpPr>
        <xdr:cNvPr id="9" name="Retângulo: Cantos Arredondados 8" title="FROTA">
          <a:extLst>
            <a:ext uri="{FF2B5EF4-FFF2-40B4-BE49-F238E27FC236}">
              <a16:creationId xmlns:a16="http://schemas.microsoft.com/office/drawing/2014/main" xmlns="" id="{F59CF208-0FFC-4EE3-B0EB-601F765B495D}"/>
            </a:ext>
          </a:extLst>
        </xdr:cNvPr>
        <xdr:cNvSpPr/>
      </xdr:nvSpPr>
      <xdr:spPr>
        <a:xfrm>
          <a:off x="4514851" y="361950"/>
          <a:ext cx="64769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ABRIL</a:t>
          </a:r>
        </a:p>
      </xdr:txBody>
    </xdr:sp>
    <xdr:clientData/>
  </xdr:twoCellAnchor>
  <xdr:twoCellAnchor>
    <xdr:from>
      <xdr:col>5</xdr:col>
      <xdr:colOff>1666876</xdr:colOff>
      <xdr:row>1</xdr:row>
      <xdr:rowOff>66675</xdr:rowOff>
    </xdr:from>
    <xdr:to>
      <xdr:col>5</xdr:col>
      <xdr:colOff>2333626</xdr:colOff>
      <xdr:row>3</xdr:row>
      <xdr:rowOff>19050</xdr:rowOff>
    </xdr:to>
    <xdr:sp macro="" textlink="">
      <xdr:nvSpPr>
        <xdr:cNvPr id="10" name="Retângulo: Cantos Arredondados 9" title="FROTA">
          <a:extLst>
            <a:ext uri="{FF2B5EF4-FFF2-40B4-BE49-F238E27FC236}">
              <a16:creationId xmlns:a16="http://schemas.microsoft.com/office/drawing/2014/main" xmlns="" id="{5B4FC479-DE23-459C-8595-3761BC8C7FB2}"/>
            </a:ext>
          </a:extLst>
        </xdr:cNvPr>
        <xdr:cNvSpPr/>
      </xdr:nvSpPr>
      <xdr:spPr>
        <a:xfrm>
          <a:off x="5200651" y="361950"/>
          <a:ext cx="6667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MAIO</a:t>
          </a:r>
        </a:p>
      </xdr:txBody>
    </xdr:sp>
    <xdr:clientData/>
  </xdr:twoCellAnchor>
  <xdr:twoCellAnchor>
    <xdr:from>
      <xdr:col>5</xdr:col>
      <xdr:colOff>3114676</xdr:colOff>
      <xdr:row>1</xdr:row>
      <xdr:rowOff>57150</xdr:rowOff>
    </xdr:from>
    <xdr:to>
      <xdr:col>5</xdr:col>
      <xdr:colOff>3838576</xdr:colOff>
      <xdr:row>3</xdr:row>
      <xdr:rowOff>9525</xdr:rowOff>
    </xdr:to>
    <xdr:sp macro="" textlink="">
      <xdr:nvSpPr>
        <xdr:cNvPr id="11" name="Retângulo: Cantos Arredondados 10" title="FROTA">
          <a:extLst>
            <a:ext uri="{FF2B5EF4-FFF2-40B4-BE49-F238E27FC236}">
              <a16:creationId xmlns:a16="http://schemas.microsoft.com/office/drawing/2014/main" xmlns="" id="{E59951A5-AF8A-4108-910D-2B1E6426787E}"/>
            </a:ext>
          </a:extLst>
        </xdr:cNvPr>
        <xdr:cNvSpPr/>
      </xdr:nvSpPr>
      <xdr:spPr>
        <a:xfrm>
          <a:off x="6648451" y="352425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JULHO</a:t>
          </a:r>
        </a:p>
      </xdr:txBody>
    </xdr:sp>
    <xdr:clientData/>
  </xdr:twoCellAnchor>
  <xdr:twoCellAnchor>
    <xdr:from>
      <xdr:col>6</xdr:col>
      <xdr:colOff>1171575</xdr:colOff>
      <xdr:row>1</xdr:row>
      <xdr:rowOff>57150</xdr:rowOff>
    </xdr:from>
    <xdr:to>
      <xdr:col>6</xdr:col>
      <xdr:colOff>2092470</xdr:colOff>
      <xdr:row>3</xdr:row>
      <xdr:rowOff>9525</xdr:rowOff>
    </xdr:to>
    <xdr:sp macro="" textlink="">
      <xdr:nvSpPr>
        <xdr:cNvPr id="12" name="Retângulo: Cantos Arredondados 11" title="FROTA">
          <a:extLst>
            <a:ext uri="{FF2B5EF4-FFF2-40B4-BE49-F238E27FC236}">
              <a16:creationId xmlns:a16="http://schemas.microsoft.com/office/drawing/2014/main" xmlns="" id="{561A95F7-302F-4C90-9731-3DB1CDB1AB22}"/>
            </a:ext>
          </a:extLst>
        </xdr:cNvPr>
        <xdr:cNvSpPr/>
      </xdr:nvSpPr>
      <xdr:spPr>
        <a:xfrm>
          <a:off x="9248775" y="352425"/>
          <a:ext cx="92089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OUTUBRO</a:t>
          </a:r>
        </a:p>
      </xdr:txBody>
    </xdr:sp>
    <xdr:clientData/>
  </xdr:twoCellAnchor>
  <xdr:twoCellAnchor>
    <xdr:from>
      <xdr:col>6</xdr:col>
      <xdr:colOff>180975</xdr:colOff>
      <xdr:row>1</xdr:row>
      <xdr:rowOff>57150</xdr:rowOff>
    </xdr:from>
    <xdr:to>
      <xdr:col>6</xdr:col>
      <xdr:colOff>1133475</xdr:colOff>
      <xdr:row>3</xdr:row>
      <xdr:rowOff>9525</xdr:rowOff>
    </xdr:to>
    <xdr:sp macro="" textlink="">
      <xdr:nvSpPr>
        <xdr:cNvPr id="13" name="Retângulo: Cantos Arredondados 12" title="FROTA">
          <a:extLst>
            <a:ext uri="{FF2B5EF4-FFF2-40B4-BE49-F238E27FC236}">
              <a16:creationId xmlns:a16="http://schemas.microsoft.com/office/drawing/2014/main" xmlns="" id="{5BDA7696-E0B8-4518-8746-7D50387877E9}"/>
            </a:ext>
          </a:extLst>
        </xdr:cNvPr>
        <xdr:cNvSpPr/>
      </xdr:nvSpPr>
      <xdr:spPr>
        <a:xfrm>
          <a:off x="8258175" y="352425"/>
          <a:ext cx="9525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SETEMBRO</a:t>
          </a:r>
        </a:p>
      </xdr:txBody>
    </xdr:sp>
    <xdr:clientData/>
  </xdr:twoCellAnchor>
  <xdr:twoCellAnchor>
    <xdr:from>
      <xdr:col>5</xdr:col>
      <xdr:colOff>2362202</xdr:colOff>
      <xdr:row>1</xdr:row>
      <xdr:rowOff>57150</xdr:rowOff>
    </xdr:from>
    <xdr:to>
      <xdr:col>5</xdr:col>
      <xdr:colOff>3076576</xdr:colOff>
      <xdr:row>3</xdr:row>
      <xdr:rowOff>9525</xdr:rowOff>
    </xdr:to>
    <xdr:sp macro="" textlink="">
      <xdr:nvSpPr>
        <xdr:cNvPr id="14" name="Retângulo: Cantos Arredondados 13" title="FROTA">
          <a:extLst>
            <a:ext uri="{FF2B5EF4-FFF2-40B4-BE49-F238E27FC236}">
              <a16:creationId xmlns:a16="http://schemas.microsoft.com/office/drawing/2014/main" xmlns="" id="{8C484218-1F9D-4C7E-90DF-A863198642B9}"/>
            </a:ext>
          </a:extLst>
        </xdr:cNvPr>
        <xdr:cNvSpPr/>
      </xdr:nvSpPr>
      <xdr:spPr>
        <a:xfrm>
          <a:off x="5895977" y="352425"/>
          <a:ext cx="71437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JUNHO</a:t>
          </a:r>
        </a:p>
      </xdr:txBody>
    </xdr:sp>
    <xdr:clientData/>
  </xdr:twoCellAnchor>
  <xdr:twoCellAnchor>
    <xdr:from>
      <xdr:col>5</xdr:col>
      <xdr:colOff>3876675</xdr:colOff>
      <xdr:row>1</xdr:row>
      <xdr:rowOff>57150</xdr:rowOff>
    </xdr:from>
    <xdr:to>
      <xdr:col>6</xdr:col>
      <xdr:colOff>142875</xdr:colOff>
      <xdr:row>3</xdr:row>
      <xdr:rowOff>9525</xdr:rowOff>
    </xdr:to>
    <xdr:sp macro="" textlink="">
      <xdr:nvSpPr>
        <xdr:cNvPr id="15" name="Retângulo: Cantos Arredondados 14" title="FROTA">
          <a:extLst>
            <a:ext uri="{FF2B5EF4-FFF2-40B4-BE49-F238E27FC236}">
              <a16:creationId xmlns:a16="http://schemas.microsoft.com/office/drawing/2014/main" xmlns="" id="{C0F6DC08-7AD8-44BF-9D28-117D54AFA29A}"/>
            </a:ext>
          </a:extLst>
        </xdr:cNvPr>
        <xdr:cNvSpPr/>
      </xdr:nvSpPr>
      <xdr:spPr>
        <a:xfrm>
          <a:off x="7410450" y="352425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AGOSTO</a:t>
          </a:r>
        </a:p>
      </xdr:txBody>
    </xdr:sp>
    <xdr:clientData/>
  </xdr:twoCellAnchor>
  <xdr:twoCellAnchor>
    <xdr:from>
      <xdr:col>6</xdr:col>
      <xdr:colOff>2133600</xdr:colOff>
      <xdr:row>1</xdr:row>
      <xdr:rowOff>57150</xdr:rowOff>
    </xdr:from>
    <xdr:to>
      <xdr:col>6</xdr:col>
      <xdr:colOff>3162300</xdr:colOff>
      <xdr:row>3</xdr:row>
      <xdr:rowOff>9525</xdr:rowOff>
    </xdr:to>
    <xdr:sp macro="" textlink="">
      <xdr:nvSpPr>
        <xdr:cNvPr id="16" name="Retângulo: Cantos Arredondados 15" title="FROTA">
          <a:extLst>
            <a:ext uri="{FF2B5EF4-FFF2-40B4-BE49-F238E27FC236}">
              <a16:creationId xmlns:a16="http://schemas.microsoft.com/office/drawing/2014/main" xmlns="" id="{4CD4073B-FBD8-42C7-B693-2BE4480BFB20}"/>
            </a:ext>
          </a:extLst>
        </xdr:cNvPr>
        <xdr:cNvSpPr/>
      </xdr:nvSpPr>
      <xdr:spPr>
        <a:xfrm>
          <a:off x="10210800" y="352425"/>
          <a:ext cx="10287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NOVEMBRO</a:t>
          </a:r>
        </a:p>
      </xdr:txBody>
    </xdr:sp>
    <xdr:clientData/>
  </xdr:twoCellAnchor>
  <xdr:twoCellAnchor>
    <xdr:from>
      <xdr:col>6</xdr:col>
      <xdr:colOff>3200400</xdr:colOff>
      <xdr:row>1</xdr:row>
      <xdr:rowOff>57150</xdr:rowOff>
    </xdr:from>
    <xdr:to>
      <xdr:col>6</xdr:col>
      <xdr:colOff>4219575</xdr:colOff>
      <xdr:row>3</xdr:row>
      <xdr:rowOff>9525</xdr:rowOff>
    </xdr:to>
    <xdr:sp macro="" textlink="">
      <xdr:nvSpPr>
        <xdr:cNvPr id="17" name="Retângulo: Cantos Arredondados 16" title="FROTA">
          <a:extLst>
            <a:ext uri="{FF2B5EF4-FFF2-40B4-BE49-F238E27FC236}">
              <a16:creationId xmlns:a16="http://schemas.microsoft.com/office/drawing/2014/main" xmlns="" id="{1BE4672B-4D76-4D75-9066-B516BC079CB4}"/>
            </a:ext>
          </a:extLst>
        </xdr:cNvPr>
        <xdr:cNvSpPr/>
      </xdr:nvSpPr>
      <xdr:spPr>
        <a:xfrm>
          <a:off x="11277600" y="352425"/>
          <a:ext cx="10191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DEZEMBRO</a:t>
          </a:r>
        </a:p>
      </xdr:txBody>
    </xdr:sp>
    <xdr:clientData/>
  </xdr:twoCellAnchor>
  <xdr:twoCellAnchor>
    <xdr:from>
      <xdr:col>5</xdr:col>
      <xdr:colOff>171451</xdr:colOff>
      <xdr:row>1</xdr:row>
      <xdr:rowOff>66675</xdr:rowOff>
    </xdr:from>
    <xdr:to>
      <xdr:col>5</xdr:col>
      <xdr:colOff>942975</xdr:colOff>
      <xdr:row>3</xdr:row>
      <xdr:rowOff>19050</xdr:rowOff>
    </xdr:to>
    <xdr:sp macro="" textlink="">
      <xdr:nvSpPr>
        <xdr:cNvPr id="18" name="Retângulo: Cantos Arredondados 17" title="FROTA">
          <a:extLst>
            <a:ext uri="{FF2B5EF4-FFF2-40B4-BE49-F238E27FC236}">
              <a16:creationId xmlns:a16="http://schemas.microsoft.com/office/drawing/2014/main" xmlns="" id="{EFAE1E2B-A38D-4B8C-AFBA-ADDB81353840}"/>
            </a:ext>
          </a:extLst>
        </xdr:cNvPr>
        <xdr:cNvSpPr/>
      </xdr:nvSpPr>
      <xdr:spPr>
        <a:xfrm>
          <a:off x="3705226" y="361950"/>
          <a:ext cx="77152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MARÇO</a:t>
          </a:r>
        </a:p>
      </xdr:txBody>
    </xdr:sp>
    <xdr:clientData/>
  </xdr:twoCellAnchor>
  <xdr:twoCellAnchor>
    <xdr:from>
      <xdr:col>0</xdr:col>
      <xdr:colOff>0</xdr:colOff>
      <xdr:row>6</xdr:row>
      <xdr:rowOff>171449</xdr:rowOff>
    </xdr:from>
    <xdr:to>
      <xdr:col>2</xdr:col>
      <xdr:colOff>278132</xdr:colOff>
      <xdr:row>9</xdr:row>
      <xdr:rowOff>104774</xdr:rowOff>
    </xdr:to>
    <xdr:sp macro="" textlink="">
      <xdr:nvSpPr>
        <xdr:cNvPr id="32" name="Retângulo: Único Canto Arredondad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0" y="1419224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123825</xdr:rowOff>
    </xdr:from>
    <xdr:to>
      <xdr:col>2</xdr:col>
      <xdr:colOff>278132</xdr:colOff>
      <xdr:row>12</xdr:row>
      <xdr:rowOff>28575</xdr:rowOff>
    </xdr:to>
    <xdr:sp macro="" textlink="">
      <xdr:nvSpPr>
        <xdr:cNvPr id="33" name="Retângulo: Único Canto Arredondad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0" y="1943100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47625</xdr:rowOff>
    </xdr:from>
    <xdr:to>
      <xdr:col>2</xdr:col>
      <xdr:colOff>278132</xdr:colOff>
      <xdr:row>15</xdr:row>
      <xdr:rowOff>9525</xdr:rowOff>
    </xdr:to>
    <xdr:sp macro="" textlink="">
      <xdr:nvSpPr>
        <xdr:cNvPr id="34" name="Retângulo: Único Canto Arredondad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0" y="243840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2</xdr:col>
      <xdr:colOff>278132</xdr:colOff>
      <xdr:row>20</xdr:row>
      <xdr:rowOff>171450</xdr:rowOff>
    </xdr:to>
    <xdr:sp macro="" textlink="">
      <xdr:nvSpPr>
        <xdr:cNvPr id="35" name="Retângulo: Único Canto Arredondad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0" y="3543300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19050</xdr:rowOff>
    </xdr:from>
    <xdr:to>
      <xdr:col>2</xdr:col>
      <xdr:colOff>278132</xdr:colOff>
      <xdr:row>6</xdr:row>
      <xdr:rowOff>152400</xdr:rowOff>
    </xdr:to>
    <xdr:sp macro="" textlink="">
      <xdr:nvSpPr>
        <xdr:cNvPr id="36" name="Retângulo: Único Canto Arredond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0" y="885825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2</xdr:col>
      <xdr:colOff>278132</xdr:colOff>
      <xdr:row>23</xdr:row>
      <xdr:rowOff>152400</xdr:rowOff>
    </xdr:to>
    <xdr:sp macro="" textlink="">
      <xdr:nvSpPr>
        <xdr:cNvPr id="37" name="Retângulo: Único Canto Arredondad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0" y="41052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23</xdr:row>
      <xdr:rowOff>171450</xdr:rowOff>
    </xdr:from>
    <xdr:to>
      <xdr:col>2</xdr:col>
      <xdr:colOff>278132</xdr:colOff>
      <xdr:row>26</xdr:row>
      <xdr:rowOff>123825</xdr:rowOff>
    </xdr:to>
    <xdr:sp macro="" textlink="">
      <xdr:nvSpPr>
        <xdr:cNvPr id="38" name="Retângulo: Único Canto Arredondado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4657725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0</xdr:colOff>
      <xdr:row>26</xdr:row>
      <xdr:rowOff>142875</xdr:rowOff>
    </xdr:from>
    <xdr:to>
      <xdr:col>2</xdr:col>
      <xdr:colOff>278132</xdr:colOff>
      <xdr:row>29</xdr:row>
      <xdr:rowOff>104775</xdr:rowOff>
    </xdr:to>
    <xdr:sp macro="" textlink="">
      <xdr:nvSpPr>
        <xdr:cNvPr id="39" name="Retângulo: Único Canto Arredondado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52006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0</xdr:colOff>
      <xdr:row>29</xdr:row>
      <xdr:rowOff>123825</xdr:rowOff>
    </xdr:from>
    <xdr:to>
      <xdr:col>2</xdr:col>
      <xdr:colOff>278132</xdr:colOff>
      <xdr:row>32</xdr:row>
      <xdr:rowOff>85725</xdr:rowOff>
    </xdr:to>
    <xdr:sp macro="" textlink="">
      <xdr:nvSpPr>
        <xdr:cNvPr id="40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75310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0</xdr:colOff>
      <xdr:row>15</xdr:row>
      <xdr:rowOff>28575</xdr:rowOff>
    </xdr:from>
    <xdr:to>
      <xdr:col>2</xdr:col>
      <xdr:colOff>278132</xdr:colOff>
      <xdr:row>17</xdr:row>
      <xdr:rowOff>180975</xdr:rowOff>
    </xdr:to>
    <xdr:sp macro="" textlink="">
      <xdr:nvSpPr>
        <xdr:cNvPr id="41" name="Retângulo: Único Canto Arredondado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29908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60178</xdr:colOff>
      <xdr:row>1</xdr:row>
      <xdr:rowOff>66675</xdr:rowOff>
    </xdr:from>
    <xdr:to>
      <xdr:col>4</xdr:col>
      <xdr:colOff>57149</xdr:colOff>
      <xdr:row>3</xdr:row>
      <xdr:rowOff>19050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187FA1F-67FF-47E0-A19C-71F0B607C46A}"/>
            </a:ext>
          </a:extLst>
        </xdr:cNvPr>
        <xdr:cNvSpPr/>
      </xdr:nvSpPr>
      <xdr:spPr>
        <a:xfrm>
          <a:off x="1888978" y="361950"/>
          <a:ext cx="77802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JANEIRO</a:t>
          </a:r>
        </a:p>
      </xdr:txBody>
    </xdr:sp>
    <xdr:clientData/>
  </xdr:twoCellAnchor>
  <xdr:twoCellAnchor>
    <xdr:from>
      <xdr:col>4</xdr:col>
      <xdr:colOff>95250</xdr:colOff>
      <xdr:row>1</xdr:row>
      <xdr:rowOff>66675</xdr:rowOff>
    </xdr:from>
    <xdr:to>
      <xdr:col>5</xdr:col>
      <xdr:colOff>133350</xdr:colOff>
      <xdr:row>3</xdr:row>
      <xdr:rowOff>19050</xdr:rowOff>
    </xdr:to>
    <xdr:sp macro="" textlink="">
      <xdr:nvSpPr>
        <xdr:cNvPr id="8" name="Retângulo: Cantos Arredondados 7" title="FROTA">
          <a:extLst>
            <a:ext uri="{FF2B5EF4-FFF2-40B4-BE49-F238E27FC236}">
              <a16:creationId xmlns:a16="http://schemas.microsoft.com/office/drawing/2014/main" xmlns="" id="{56510EB4-A631-43C9-81A1-145C1E4CAEB8}"/>
            </a:ext>
          </a:extLst>
        </xdr:cNvPr>
        <xdr:cNvSpPr/>
      </xdr:nvSpPr>
      <xdr:spPr>
        <a:xfrm>
          <a:off x="2705100" y="361950"/>
          <a:ext cx="9620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FEVEREIRO</a:t>
          </a:r>
        </a:p>
      </xdr:txBody>
    </xdr:sp>
    <xdr:clientData/>
  </xdr:twoCellAnchor>
  <xdr:twoCellAnchor>
    <xdr:from>
      <xdr:col>5</xdr:col>
      <xdr:colOff>981076</xdr:colOff>
      <xdr:row>1</xdr:row>
      <xdr:rowOff>66675</xdr:rowOff>
    </xdr:from>
    <xdr:to>
      <xdr:col>5</xdr:col>
      <xdr:colOff>1628775</xdr:colOff>
      <xdr:row>3</xdr:row>
      <xdr:rowOff>19050</xdr:rowOff>
    </xdr:to>
    <xdr:sp macro="" textlink="">
      <xdr:nvSpPr>
        <xdr:cNvPr id="9" name="Retângulo: Cantos Arredondados 8" title="FROTA">
          <a:extLst>
            <a:ext uri="{FF2B5EF4-FFF2-40B4-BE49-F238E27FC236}">
              <a16:creationId xmlns:a16="http://schemas.microsoft.com/office/drawing/2014/main" xmlns="" id="{F59CF208-0FFC-4EE3-B0EB-601F765B495D}"/>
            </a:ext>
          </a:extLst>
        </xdr:cNvPr>
        <xdr:cNvSpPr/>
      </xdr:nvSpPr>
      <xdr:spPr>
        <a:xfrm>
          <a:off x="4514851" y="361950"/>
          <a:ext cx="64769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ABRIL</a:t>
          </a:r>
        </a:p>
      </xdr:txBody>
    </xdr:sp>
    <xdr:clientData/>
  </xdr:twoCellAnchor>
  <xdr:twoCellAnchor>
    <xdr:from>
      <xdr:col>5</xdr:col>
      <xdr:colOff>1666876</xdr:colOff>
      <xdr:row>1</xdr:row>
      <xdr:rowOff>66675</xdr:rowOff>
    </xdr:from>
    <xdr:to>
      <xdr:col>5</xdr:col>
      <xdr:colOff>2333626</xdr:colOff>
      <xdr:row>3</xdr:row>
      <xdr:rowOff>19050</xdr:rowOff>
    </xdr:to>
    <xdr:sp macro="" textlink="">
      <xdr:nvSpPr>
        <xdr:cNvPr id="10" name="Retângulo: Cantos Arredondados 9" title="FROTA">
          <a:extLst>
            <a:ext uri="{FF2B5EF4-FFF2-40B4-BE49-F238E27FC236}">
              <a16:creationId xmlns:a16="http://schemas.microsoft.com/office/drawing/2014/main" xmlns="" id="{5B4FC479-DE23-459C-8595-3761BC8C7FB2}"/>
            </a:ext>
          </a:extLst>
        </xdr:cNvPr>
        <xdr:cNvSpPr/>
      </xdr:nvSpPr>
      <xdr:spPr>
        <a:xfrm>
          <a:off x="5200651" y="361950"/>
          <a:ext cx="6667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MAIO</a:t>
          </a:r>
        </a:p>
      </xdr:txBody>
    </xdr:sp>
    <xdr:clientData/>
  </xdr:twoCellAnchor>
  <xdr:twoCellAnchor>
    <xdr:from>
      <xdr:col>5</xdr:col>
      <xdr:colOff>3114676</xdr:colOff>
      <xdr:row>1</xdr:row>
      <xdr:rowOff>57150</xdr:rowOff>
    </xdr:from>
    <xdr:to>
      <xdr:col>5</xdr:col>
      <xdr:colOff>3838576</xdr:colOff>
      <xdr:row>3</xdr:row>
      <xdr:rowOff>9525</xdr:rowOff>
    </xdr:to>
    <xdr:sp macro="" textlink="">
      <xdr:nvSpPr>
        <xdr:cNvPr id="11" name="Retângulo: Cantos Arredondados 10" title="FROTA">
          <a:extLst>
            <a:ext uri="{FF2B5EF4-FFF2-40B4-BE49-F238E27FC236}">
              <a16:creationId xmlns:a16="http://schemas.microsoft.com/office/drawing/2014/main" xmlns="" id="{E59951A5-AF8A-4108-910D-2B1E6426787E}"/>
            </a:ext>
          </a:extLst>
        </xdr:cNvPr>
        <xdr:cNvSpPr/>
      </xdr:nvSpPr>
      <xdr:spPr>
        <a:xfrm>
          <a:off x="6648451" y="352425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JULHO</a:t>
          </a:r>
        </a:p>
      </xdr:txBody>
    </xdr:sp>
    <xdr:clientData/>
  </xdr:twoCellAnchor>
  <xdr:twoCellAnchor>
    <xdr:from>
      <xdr:col>6</xdr:col>
      <xdr:colOff>1171575</xdr:colOff>
      <xdr:row>1</xdr:row>
      <xdr:rowOff>57150</xdr:rowOff>
    </xdr:from>
    <xdr:to>
      <xdr:col>6</xdr:col>
      <xdr:colOff>2092470</xdr:colOff>
      <xdr:row>3</xdr:row>
      <xdr:rowOff>9525</xdr:rowOff>
    </xdr:to>
    <xdr:sp macro="" textlink="">
      <xdr:nvSpPr>
        <xdr:cNvPr id="12" name="Retângulo: Cantos Arredondados 11" title="FROTA">
          <a:extLst>
            <a:ext uri="{FF2B5EF4-FFF2-40B4-BE49-F238E27FC236}">
              <a16:creationId xmlns:a16="http://schemas.microsoft.com/office/drawing/2014/main" xmlns="" id="{561A95F7-302F-4C90-9731-3DB1CDB1AB22}"/>
            </a:ext>
          </a:extLst>
        </xdr:cNvPr>
        <xdr:cNvSpPr/>
      </xdr:nvSpPr>
      <xdr:spPr>
        <a:xfrm>
          <a:off x="9248775" y="352425"/>
          <a:ext cx="92089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OUTUBRO</a:t>
          </a:r>
        </a:p>
      </xdr:txBody>
    </xdr:sp>
    <xdr:clientData/>
  </xdr:twoCellAnchor>
  <xdr:twoCellAnchor>
    <xdr:from>
      <xdr:col>6</xdr:col>
      <xdr:colOff>180975</xdr:colOff>
      <xdr:row>1</xdr:row>
      <xdr:rowOff>57150</xdr:rowOff>
    </xdr:from>
    <xdr:to>
      <xdr:col>6</xdr:col>
      <xdr:colOff>1133475</xdr:colOff>
      <xdr:row>3</xdr:row>
      <xdr:rowOff>9525</xdr:rowOff>
    </xdr:to>
    <xdr:sp macro="" textlink="">
      <xdr:nvSpPr>
        <xdr:cNvPr id="13" name="Retângulo: Cantos Arredondados 12" title="FROTA">
          <a:extLst>
            <a:ext uri="{FF2B5EF4-FFF2-40B4-BE49-F238E27FC236}">
              <a16:creationId xmlns:a16="http://schemas.microsoft.com/office/drawing/2014/main" xmlns="" id="{5BDA7696-E0B8-4518-8746-7D50387877E9}"/>
            </a:ext>
          </a:extLst>
        </xdr:cNvPr>
        <xdr:cNvSpPr/>
      </xdr:nvSpPr>
      <xdr:spPr>
        <a:xfrm>
          <a:off x="8258175" y="352425"/>
          <a:ext cx="9525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SETEMBRO</a:t>
          </a:r>
        </a:p>
      </xdr:txBody>
    </xdr:sp>
    <xdr:clientData/>
  </xdr:twoCellAnchor>
  <xdr:twoCellAnchor>
    <xdr:from>
      <xdr:col>5</xdr:col>
      <xdr:colOff>2362202</xdr:colOff>
      <xdr:row>1</xdr:row>
      <xdr:rowOff>57150</xdr:rowOff>
    </xdr:from>
    <xdr:to>
      <xdr:col>5</xdr:col>
      <xdr:colOff>3076576</xdr:colOff>
      <xdr:row>3</xdr:row>
      <xdr:rowOff>9525</xdr:rowOff>
    </xdr:to>
    <xdr:sp macro="" textlink="">
      <xdr:nvSpPr>
        <xdr:cNvPr id="14" name="Retângulo: Cantos Arredondados 13" title="FROTA">
          <a:extLst>
            <a:ext uri="{FF2B5EF4-FFF2-40B4-BE49-F238E27FC236}">
              <a16:creationId xmlns:a16="http://schemas.microsoft.com/office/drawing/2014/main" xmlns="" id="{8C484218-1F9D-4C7E-90DF-A863198642B9}"/>
            </a:ext>
          </a:extLst>
        </xdr:cNvPr>
        <xdr:cNvSpPr/>
      </xdr:nvSpPr>
      <xdr:spPr>
        <a:xfrm>
          <a:off x="5895977" y="352425"/>
          <a:ext cx="71437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JUNHO</a:t>
          </a:r>
        </a:p>
      </xdr:txBody>
    </xdr:sp>
    <xdr:clientData/>
  </xdr:twoCellAnchor>
  <xdr:twoCellAnchor>
    <xdr:from>
      <xdr:col>5</xdr:col>
      <xdr:colOff>3876675</xdr:colOff>
      <xdr:row>1</xdr:row>
      <xdr:rowOff>57150</xdr:rowOff>
    </xdr:from>
    <xdr:to>
      <xdr:col>6</xdr:col>
      <xdr:colOff>142875</xdr:colOff>
      <xdr:row>3</xdr:row>
      <xdr:rowOff>9525</xdr:rowOff>
    </xdr:to>
    <xdr:sp macro="" textlink="">
      <xdr:nvSpPr>
        <xdr:cNvPr id="15" name="Retângulo: Cantos Arredondados 14" title="FROTA">
          <a:extLst>
            <a:ext uri="{FF2B5EF4-FFF2-40B4-BE49-F238E27FC236}">
              <a16:creationId xmlns:a16="http://schemas.microsoft.com/office/drawing/2014/main" xmlns="" id="{C0F6DC08-7AD8-44BF-9D28-117D54AFA29A}"/>
            </a:ext>
          </a:extLst>
        </xdr:cNvPr>
        <xdr:cNvSpPr/>
      </xdr:nvSpPr>
      <xdr:spPr>
        <a:xfrm>
          <a:off x="7410450" y="352425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AGOSTO</a:t>
          </a:r>
        </a:p>
      </xdr:txBody>
    </xdr:sp>
    <xdr:clientData/>
  </xdr:twoCellAnchor>
  <xdr:twoCellAnchor>
    <xdr:from>
      <xdr:col>6</xdr:col>
      <xdr:colOff>2133600</xdr:colOff>
      <xdr:row>1</xdr:row>
      <xdr:rowOff>57150</xdr:rowOff>
    </xdr:from>
    <xdr:to>
      <xdr:col>6</xdr:col>
      <xdr:colOff>3162300</xdr:colOff>
      <xdr:row>3</xdr:row>
      <xdr:rowOff>9525</xdr:rowOff>
    </xdr:to>
    <xdr:sp macro="" textlink="">
      <xdr:nvSpPr>
        <xdr:cNvPr id="16" name="Retângulo: Cantos Arredondados 15" title="FROTA">
          <a:extLst>
            <a:ext uri="{FF2B5EF4-FFF2-40B4-BE49-F238E27FC236}">
              <a16:creationId xmlns:a16="http://schemas.microsoft.com/office/drawing/2014/main" xmlns="" id="{4CD4073B-FBD8-42C7-B693-2BE4480BFB20}"/>
            </a:ext>
          </a:extLst>
        </xdr:cNvPr>
        <xdr:cNvSpPr/>
      </xdr:nvSpPr>
      <xdr:spPr>
        <a:xfrm>
          <a:off x="10210800" y="352425"/>
          <a:ext cx="10287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NOVEMBRO</a:t>
          </a:r>
        </a:p>
      </xdr:txBody>
    </xdr:sp>
    <xdr:clientData/>
  </xdr:twoCellAnchor>
  <xdr:twoCellAnchor>
    <xdr:from>
      <xdr:col>6</xdr:col>
      <xdr:colOff>3200400</xdr:colOff>
      <xdr:row>1</xdr:row>
      <xdr:rowOff>57150</xdr:rowOff>
    </xdr:from>
    <xdr:to>
      <xdr:col>6</xdr:col>
      <xdr:colOff>4219575</xdr:colOff>
      <xdr:row>3</xdr:row>
      <xdr:rowOff>9525</xdr:rowOff>
    </xdr:to>
    <xdr:sp macro="" textlink="">
      <xdr:nvSpPr>
        <xdr:cNvPr id="17" name="Retângulo: Cantos Arredondados 16" title="FROTA">
          <a:extLst>
            <a:ext uri="{FF2B5EF4-FFF2-40B4-BE49-F238E27FC236}">
              <a16:creationId xmlns:a16="http://schemas.microsoft.com/office/drawing/2014/main" xmlns="" id="{1BE4672B-4D76-4D75-9066-B516BC079CB4}"/>
            </a:ext>
          </a:extLst>
        </xdr:cNvPr>
        <xdr:cNvSpPr/>
      </xdr:nvSpPr>
      <xdr:spPr>
        <a:xfrm>
          <a:off x="11277600" y="352425"/>
          <a:ext cx="10191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DEZEMBRO</a:t>
          </a:r>
        </a:p>
      </xdr:txBody>
    </xdr:sp>
    <xdr:clientData/>
  </xdr:twoCellAnchor>
  <xdr:twoCellAnchor>
    <xdr:from>
      <xdr:col>5</xdr:col>
      <xdr:colOff>171451</xdr:colOff>
      <xdr:row>1</xdr:row>
      <xdr:rowOff>66675</xdr:rowOff>
    </xdr:from>
    <xdr:to>
      <xdr:col>5</xdr:col>
      <xdr:colOff>942975</xdr:colOff>
      <xdr:row>3</xdr:row>
      <xdr:rowOff>19050</xdr:rowOff>
    </xdr:to>
    <xdr:sp macro="" textlink="">
      <xdr:nvSpPr>
        <xdr:cNvPr id="18" name="Retângulo: Cantos Arredondados 17" title="FROTA">
          <a:extLst>
            <a:ext uri="{FF2B5EF4-FFF2-40B4-BE49-F238E27FC236}">
              <a16:creationId xmlns:a16="http://schemas.microsoft.com/office/drawing/2014/main" xmlns="" id="{EFAE1E2B-A38D-4B8C-AFBA-ADDB81353840}"/>
            </a:ext>
          </a:extLst>
        </xdr:cNvPr>
        <xdr:cNvSpPr/>
      </xdr:nvSpPr>
      <xdr:spPr>
        <a:xfrm>
          <a:off x="3705226" y="361950"/>
          <a:ext cx="77152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MARÇO</a:t>
          </a:r>
        </a:p>
      </xdr:txBody>
    </xdr:sp>
    <xdr:clientData/>
  </xdr:twoCellAnchor>
  <xdr:twoCellAnchor>
    <xdr:from>
      <xdr:col>0</xdr:col>
      <xdr:colOff>0</xdr:colOff>
      <xdr:row>6</xdr:row>
      <xdr:rowOff>171449</xdr:rowOff>
    </xdr:from>
    <xdr:to>
      <xdr:col>2</xdr:col>
      <xdr:colOff>278132</xdr:colOff>
      <xdr:row>9</xdr:row>
      <xdr:rowOff>104774</xdr:rowOff>
    </xdr:to>
    <xdr:sp macro="" textlink="">
      <xdr:nvSpPr>
        <xdr:cNvPr id="23" name="Retângulo: Único Canto Arredondado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0" y="1419224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123825</xdr:rowOff>
    </xdr:from>
    <xdr:to>
      <xdr:col>2</xdr:col>
      <xdr:colOff>278132</xdr:colOff>
      <xdr:row>12</xdr:row>
      <xdr:rowOff>28575</xdr:rowOff>
    </xdr:to>
    <xdr:sp macro="" textlink="">
      <xdr:nvSpPr>
        <xdr:cNvPr id="24" name="Retângulo: Único Canto Arredondado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0" y="1943100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47625</xdr:rowOff>
    </xdr:from>
    <xdr:to>
      <xdr:col>2</xdr:col>
      <xdr:colOff>278132</xdr:colOff>
      <xdr:row>15</xdr:row>
      <xdr:rowOff>9525</xdr:rowOff>
    </xdr:to>
    <xdr:sp macro="" textlink="">
      <xdr:nvSpPr>
        <xdr:cNvPr id="25" name="Retângulo: Único Canto Arredondad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0" y="243840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2</xdr:col>
      <xdr:colOff>278132</xdr:colOff>
      <xdr:row>20</xdr:row>
      <xdr:rowOff>171450</xdr:rowOff>
    </xdr:to>
    <xdr:sp macro="" textlink="">
      <xdr:nvSpPr>
        <xdr:cNvPr id="26" name="Retângulo: Único Canto Arredondado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0" y="3543300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19050</xdr:rowOff>
    </xdr:from>
    <xdr:to>
      <xdr:col>2</xdr:col>
      <xdr:colOff>278132</xdr:colOff>
      <xdr:row>6</xdr:row>
      <xdr:rowOff>152400</xdr:rowOff>
    </xdr:to>
    <xdr:sp macro="" textlink="">
      <xdr:nvSpPr>
        <xdr:cNvPr id="27" name="Retângulo: Único Canto Arredond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0" y="885825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2</xdr:col>
      <xdr:colOff>278132</xdr:colOff>
      <xdr:row>23</xdr:row>
      <xdr:rowOff>152400</xdr:rowOff>
    </xdr:to>
    <xdr:sp macro="" textlink="">
      <xdr:nvSpPr>
        <xdr:cNvPr id="28" name="Retângulo: Único Canto Arredondad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0" y="41052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23</xdr:row>
      <xdr:rowOff>171450</xdr:rowOff>
    </xdr:from>
    <xdr:to>
      <xdr:col>2</xdr:col>
      <xdr:colOff>278132</xdr:colOff>
      <xdr:row>26</xdr:row>
      <xdr:rowOff>123825</xdr:rowOff>
    </xdr:to>
    <xdr:sp macro="" textlink="">
      <xdr:nvSpPr>
        <xdr:cNvPr id="29" name="Retângulo: Único Canto Arredondado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4657725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0</xdr:colOff>
      <xdr:row>26</xdr:row>
      <xdr:rowOff>142875</xdr:rowOff>
    </xdr:from>
    <xdr:to>
      <xdr:col>2</xdr:col>
      <xdr:colOff>278132</xdr:colOff>
      <xdr:row>29</xdr:row>
      <xdr:rowOff>104775</xdr:rowOff>
    </xdr:to>
    <xdr:sp macro="" textlink="">
      <xdr:nvSpPr>
        <xdr:cNvPr id="30" name="Retângulo: Único Canto Arredondado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52006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0</xdr:colOff>
      <xdr:row>29</xdr:row>
      <xdr:rowOff>123825</xdr:rowOff>
    </xdr:from>
    <xdr:to>
      <xdr:col>2</xdr:col>
      <xdr:colOff>278132</xdr:colOff>
      <xdr:row>32</xdr:row>
      <xdr:rowOff>85725</xdr:rowOff>
    </xdr:to>
    <xdr:sp macro="" textlink="">
      <xdr:nvSpPr>
        <xdr:cNvPr id="31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75310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0</xdr:colOff>
      <xdr:row>15</xdr:row>
      <xdr:rowOff>28575</xdr:rowOff>
    </xdr:from>
    <xdr:to>
      <xdr:col>2</xdr:col>
      <xdr:colOff>278132</xdr:colOff>
      <xdr:row>17</xdr:row>
      <xdr:rowOff>180975</xdr:rowOff>
    </xdr:to>
    <xdr:sp macro="" textlink="">
      <xdr:nvSpPr>
        <xdr:cNvPr id="32" name="Retângulo: Único Canto Arredondado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29908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581024</xdr:colOff>
      <xdr:row>1</xdr:row>
      <xdr:rowOff>76200</xdr:rowOff>
    </xdr:from>
    <xdr:to>
      <xdr:col>12</xdr:col>
      <xdr:colOff>1981200</xdr:colOff>
      <xdr:row>1</xdr:row>
      <xdr:rowOff>2914650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OTAÇÃ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TA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4" y="276226"/>
              <a:ext cx="10972801" cy="2828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152399</xdr:rowOff>
    </xdr:from>
    <xdr:to>
      <xdr:col>2</xdr:col>
      <xdr:colOff>278132</xdr:colOff>
      <xdr:row>9</xdr:row>
      <xdr:rowOff>57149</xdr:rowOff>
    </xdr:to>
    <xdr:sp macro="" textlink="">
      <xdr:nvSpPr>
        <xdr:cNvPr id="2" name="Retângulo: Único Cant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0" y="1409699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76200</xdr:rowOff>
    </xdr:from>
    <xdr:to>
      <xdr:col>2</xdr:col>
      <xdr:colOff>278132</xdr:colOff>
      <xdr:row>11</xdr:row>
      <xdr:rowOff>152400</xdr:rowOff>
    </xdr:to>
    <xdr:sp macro="" textlink="">
      <xdr:nvSpPr>
        <xdr:cNvPr id="3" name="Retângulo: Único Cant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0" y="1933575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11</xdr:row>
      <xdr:rowOff>171450</xdr:rowOff>
    </xdr:from>
    <xdr:to>
      <xdr:col>2</xdr:col>
      <xdr:colOff>278132</xdr:colOff>
      <xdr:row>14</xdr:row>
      <xdr:rowOff>104775</xdr:rowOff>
    </xdr:to>
    <xdr:sp macro="" textlink="">
      <xdr:nvSpPr>
        <xdr:cNvPr id="4" name="Retângulo: Único Canto Arredond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0" y="24288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17</xdr:row>
      <xdr:rowOff>76200</xdr:rowOff>
    </xdr:from>
    <xdr:to>
      <xdr:col>2</xdr:col>
      <xdr:colOff>278132</xdr:colOff>
      <xdr:row>20</xdr:row>
      <xdr:rowOff>19050</xdr:rowOff>
    </xdr:to>
    <xdr:sp macro="" textlink="">
      <xdr:nvSpPr>
        <xdr:cNvPr id="5" name="Retângulo: Único Canto Arredond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0" y="3533775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2</xdr:col>
      <xdr:colOff>666751</xdr:colOff>
      <xdr:row>1</xdr:row>
      <xdr:rowOff>57150</xdr:rowOff>
    </xdr:from>
    <xdr:to>
      <xdr:col>4</xdr:col>
      <xdr:colOff>76200</xdr:colOff>
      <xdr:row>3</xdr:row>
      <xdr:rowOff>9525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E3C76ED7-F432-42E8-A92C-7CD8DD253093}"/>
            </a:ext>
          </a:extLst>
        </xdr:cNvPr>
        <xdr:cNvSpPr/>
      </xdr:nvSpPr>
      <xdr:spPr>
        <a:xfrm>
          <a:off x="1885951" y="352425"/>
          <a:ext cx="89534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  FROTA</a:t>
          </a:r>
        </a:p>
      </xdr:txBody>
    </xdr:sp>
    <xdr:clientData/>
  </xdr:twoCellAnchor>
  <xdr:twoCellAnchor>
    <xdr:from>
      <xdr:col>4</xdr:col>
      <xdr:colOff>112306</xdr:colOff>
      <xdr:row>1</xdr:row>
      <xdr:rowOff>57150</xdr:rowOff>
    </xdr:from>
    <xdr:to>
      <xdr:col>5</xdr:col>
      <xdr:colOff>154394</xdr:colOff>
      <xdr:row>3</xdr:row>
      <xdr:rowOff>9525</xdr:rowOff>
    </xdr:to>
    <xdr:sp macro="" textlink="">
      <xdr:nvSpPr>
        <xdr:cNvPr id="7" name="Retângulo: Cantos Arredondados 6" title="FRO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22E77A92-019A-474A-A9D3-D36271095A69}"/>
            </a:ext>
          </a:extLst>
        </xdr:cNvPr>
        <xdr:cNvSpPr/>
      </xdr:nvSpPr>
      <xdr:spPr>
        <a:xfrm>
          <a:off x="2817406" y="352425"/>
          <a:ext cx="1175563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EMPREGADOS</a:t>
          </a:r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2</xdr:col>
      <xdr:colOff>278132</xdr:colOff>
      <xdr:row>6</xdr:row>
      <xdr:rowOff>133350</xdr:rowOff>
    </xdr:to>
    <xdr:sp macro="" textlink="">
      <xdr:nvSpPr>
        <xdr:cNvPr id="8" name="Retângulo: Único Canto Arredond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0" y="876300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5</xdr:col>
      <xdr:colOff>180975</xdr:colOff>
      <xdr:row>1</xdr:row>
      <xdr:rowOff>57150</xdr:rowOff>
    </xdr:from>
    <xdr:to>
      <xdr:col>5</xdr:col>
      <xdr:colOff>1009650</xdr:colOff>
      <xdr:row>3</xdr:row>
      <xdr:rowOff>9525</xdr:rowOff>
    </xdr:to>
    <xdr:sp macro="" textlink="">
      <xdr:nvSpPr>
        <xdr:cNvPr id="9" name="Retângulo: Cantos Arredondados 8" title="FRO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AA03D85E-FE91-459B-AD54-1FE81B8CE163}"/>
            </a:ext>
          </a:extLst>
        </xdr:cNvPr>
        <xdr:cNvSpPr/>
      </xdr:nvSpPr>
      <xdr:spPr>
        <a:xfrm>
          <a:off x="4019550" y="352425"/>
          <a:ext cx="8286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GERAL</a:t>
          </a:r>
        </a:p>
      </xdr:txBody>
    </xdr:sp>
    <xdr:clientData/>
  </xdr:twoCellAnchor>
  <xdr:twoCellAnchor>
    <xdr:from>
      <xdr:col>0</xdr:col>
      <xdr:colOff>0</xdr:colOff>
      <xdr:row>20</xdr:row>
      <xdr:rowOff>38100</xdr:rowOff>
    </xdr:from>
    <xdr:to>
      <xdr:col>2</xdr:col>
      <xdr:colOff>278132</xdr:colOff>
      <xdr:row>22</xdr:row>
      <xdr:rowOff>171450</xdr:rowOff>
    </xdr:to>
    <xdr:sp macro="" textlink="">
      <xdr:nvSpPr>
        <xdr:cNvPr id="11" name="Retângulo: Único Canto Arredondad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0" y="40957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22</xdr:row>
      <xdr:rowOff>190500</xdr:rowOff>
    </xdr:from>
    <xdr:to>
      <xdr:col>2</xdr:col>
      <xdr:colOff>278132</xdr:colOff>
      <xdr:row>25</xdr:row>
      <xdr:rowOff>114300</xdr:rowOff>
    </xdr:to>
    <xdr:sp macro="" textlink="">
      <xdr:nvSpPr>
        <xdr:cNvPr id="15" name="Retângulo: Único Canto Arredondado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4648200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0</xdr:colOff>
      <xdr:row>25</xdr:row>
      <xdr:rowOff>133350</xdr:rowOff>
    </xdr:from>
    <xdr:to>
      <xdr:col>2</xdr:col>
      <xdr:colOff>278132</xdr:colOff>
      <xdr:row>28</xdr:row>
      <xdr:rowOff>66675</xdr:rowOff>
    </xdr:to>
    <xdr:sp macro="" textlink="">
      <xdr:nvSpPr>
        <xdr:cNvPr id="16" name="Retângulo: Único Canto Arredondado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51911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0</xdr:colOff>
      <xdr:row>28</xdr:row>
      <xdr:rowOff>85725</xdr:rowOff>
    </xdr:from>
    <xdr:to>
      <xdr:col>2</xdr:col>
      <xdr:colOff>278132</xdr:colOff>
      <xdr:row>31</xdr:row>
      <xdr:rowOff>19050</xdr:rowOff>
    </xdr:to>
    <xdr:sp macro="" textlink="">
      <xdr:nvSpPr>
        <xdr:cNvPr id="17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7435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0</xdr:colOff>
      <xdr:row>14</xdr:row>
      <xdr:rowOff>123825</xdr:rowOff>
    </xdr:from>
    <xdr:to>
      <xdr:col>2</xdr:col>
      <xdr:colOff>278132</xdr:colOff>
      <xdr:row>17</xdr:row>
      <xdr:rowOff>57150</xdr:rowOff>
    </xdr:to>
    <xdr:sp macro="" textlink="">
      <xdr:nvSpPr>
        <xdr:cNvPr id="14" name="Retângulo: Único Canto Arredondado 2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29813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1</xdr:row>
      <xdr:rowOff>47625</xdr:rowOff>
    </xdr:from>
    <xdr:to>
      <xdr:col>3</xdr:col>
      <xdr:colOff>828676</xdr:colOff>
      <xdr:row>3</xdr:row>
      <xdr:rowOff>0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306323A-AAEA-47AC-BB77-477DCABA98BF}"/>
            </a:ext>
          </a:extLst>
        </xdr:cNvPr>
        <xdr:cNvSpPr/>
      </xdr:nvSpPr>
      <xdr:spPr>
        <a:xfrm>
          <a:off x="1800226" y="342900"/>
          <a:ext cx="8572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  FROTA</a:t>
          </a:r>
        </a:p>
      </xdr:txBody>
    </xdr:sp>
    <xdr:clientData/>
  </xdr:twoCellAnchor>
  <xdr:twoCellAnchor>
    <xdr:from>
      <xdr:col>3</xdr:col>
      <xdr:colOff>866776</xdr:colOff>
      <xdr:row>1</xdr:row>
      <xdr:rowOff>47625</xdr:rowOff>
    </xdr:from>
    <xdr:to>
      <xdr:col>4</xdr:col>
      <xdr:colOff>1019176</xdr:colOff>
      <xdr:row>3</xdr:row>
      <xdr:rowOff>0</xdr:rowOff>
    </xdr:to>
    <xdr:sp macro="" textlink="">
      <xdr:nvSpPr>
        <xdr:cNvPr id="7" name="Retângulo: Cantos Arredondados 6" title="FRO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91D692D-DD5A-4321-B816-6BFEFA6E6749}"/>
            </a:ext>
          </a:extLst>
        </xdr:cNvPr>
        <xdr:cNvSpPr/>
      </xdr:nvSpPr>
      <xdr:spPr>
        <a:xfrm>
          <a:off x="2695576" y="342900"/>
          <a:ext cx="10858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EMPREGADOS</a:t>
          </a:r>
        </a:p>
      </xdr:txBody>
    </xdr:sp>
    <xdr:clientData/>
  </xdr:twoCellAnchor>
  <xdr:twoCellAnchor>
    <xdr:from>
      <xdr:col>4</xdr:col>
      <xdr:colOff>1054969</xdr:colOff>
      <xdr:row>1</xdr:row>
      <xdr:rowOff>47625</xdr:rowOff>
    </xdr:from>
    <xdr:to>
      <xdr:col>4</xdr:col>
      <xdr:colOff>1688232</xdr:colOff>
      <xdr:row>3</xdr:row>
      <xdr:rowOff>0</xdr:rowOff>
    </xdr:to>
    <xdr:sp macro="" textlink="">
      <xdr:nvSpPr>
        <xdr:cNvPr id="12" name="Retângulo: Cantos Arredondados 11" title="FROT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3556AC4A-8583-467B-BBE1-EF29C474FEAD}"/>
            </a:ext>
          </a:extLst>
        </xdr:cNvPr>
        <xdr:cNvSpPr/>
      </xdr:nvSpPr>
      <xdr:spPr>
        <a:xfrm>
          <a:off x="3817219" y="342900"/>
          <a:ext cx="633263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GERAL</a:t>
          </a:r>
        </a:p>
      </xdr:txBody>
    </xdr:sp>
    <xdr:clientData/>
  </xdr:twoCellAnchor>
  <xdr:twoCellAnchor>
    <xdr:from>
      <xdr:col>0</xdr:col>
      <xdr:colOff>0</xdr:colOff>
      <xdr:row>6</xdr:row>
      <xdr:rowOff>161924</xdr:rowOff>
    </xdr:from>
    <xdr:to>
      <xdr:col>2</xdr:col>
      <xdr:colOff>278132</xdr:colOff>
      <xdr:row>9</xdr:row>
      <xdr:rowOff>95249</xdr:rowOff>
    </xdr:to>
    <xdr:sp macro="" textlink="">
      <xdr:nvSpPr>
        <xdr:cNvPr id="16" name="Retângulo: Único Cant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0" y="1409699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114300</xdr:rowOff>
    </xdr:from>
    <xdr:to>
      <xdr:col>2</xdr:col>
      <xdr:colOff>278132</xdr:colOff>
      <xdr:row>12</xdr:row>
      <xdr:rowOff>19050</xdr:rowOff>
    </xdr:to>
    <xdr:sp macro="" textlink="">
      <xdr:nvSpPr>
        <xdr:cNvPr id="17" name="Retângulo: Único Canto Arredondado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0" y="1933575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38100</xdr:rowOff>
    </xdr:from>
    <xdr:to>
      <xdr:col>2</xdr:col>
      <xdr:colOff>278132</xdr:colOff>
      <xdr:row>15</xdr:row>
      <xdr:rowOff>0</xdr:rowOff>
    </xdr:to>
    <xdr:sp macro="" textlink="">
      <xdr:nvSpPr>
        <xdr:cNvPr id="18" name="Retângulo: Único Canto Arredondado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0" y="24288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2</xdr:col>
      <xdr:colOff>278132</xdr:colOff>
      <xdr:row>20</xdr:row>
      <xdr:rowOff>161925</xdr:rowOff>
    </xdr:to>
    <xdr:sp macro="" textlink="">
      <xdr:nvSpPr>
        <xdr:cNvPr id="19" name="Retângulo: Único Canto Arredondado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0" y="3533775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2</xdr:col>
      <xdr:colOff>278132</xdr:colOff>
      <xdr:row>6</xdr:row>
      <xdr:rowOff>142875</xdr:rowOff>
    </xdr:to>
    <xdr:sp macro="" textlink="">
      <xdr:nvSpPr>
        <xdr:cNvPr id="20" name="Retângulo: Único Canto Arredondado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0" y="876300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0</xdr:col>
      <xdr:colOff>0</xdr:colOff>
      <xdr:row>20</xdr:row>
      <xdr:rowOff>180975</xdr:rowOff>
    </xdr:from>
    <xdr:to>
      <xdr:col>2</xdr:col>
      <xdr:colOff>278132</xdr:colOff>
      <xdr:row>23</xdr:row>
      <xdr:rowOff>142875</xdr:rowOff>
    </xdr:to>
    <xdr:sp macro="" textlink="">
      <xdr:nvSpPr>
        <xdr:cNvPr id="21" name="Retângulo: Único Canto Arredondad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0" y="40957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23</xdr:row>
      <xdr:rowOff>161925</xdr:rowOff>
    </xdr:from>
    <xdr:to>
      <xdr:col>2</xdr:col>
      <xdr:colOff>278132</xdr:colOff>
      <xdr:row>26</xdr:row>
      <xdr:rowOff>114300</xdr:rowOff>
    </xdr:to>
    <xdr:sp macro="" textlink="">
      <xdr:nvSpPr>
        <xdr:cNvPr id="22" name="Retângulo: Único Canto Arredondado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4648200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0</xdr:colOff>
      <xdr:row>26</xdr:row>
      <xdr:rowOff>133350</xdr:rowOff>
    </xdr:from>
    <xdr:to>
      <xdr:col>2</xdr:col>
      <xdr:colOff>278132</xdr:colOff>
      <xdr:row>29</xdr:row>
      <xdr:rowOff>95250</xdr:rowOff>
    </xdr:to>
    <xdr:sp macro="" textlink="">
      <xdr:nvSpPr>
        <xdr:cNvPr id="23" name="Retângulo: Único Canto Arredondado 2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51911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0</xdr:colOff>
      <xdr:row>29</xdr:row>
      <xdr:rowOff>114300</xdr:rowOff>
    </xdr:from>
    <xdr:to>
      <xdr:col>2</xdr:col>
      <xdr:colOff>278132</xdr:colOff>
      <xdr:row>32</xdr:row>
      <xdr:rowOff>76200</xdr:rowOff>
    </xdr:to>
    <xdr:sp macro="" textlink="">
      <xdr:nvSpPr>
        <xdr:cNvPr id="24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7435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0</xdr:colOff>
      <xdr:row>15</xdr:row>
      <xdr:rowOff>19050</xdr:rowOff>
    </xdr:from>
    <xdr:to>
      <xdr:col>2</xdr:col>
      <xdr:colOff>278132</xdr:colOff>
      <xdr:row>17</xdr:row>
      <xdr:rowOff>171450</xdr:rowOff>
    </xdr:to>
    <xdr:sp macro="" textlink="">
      <xdr:nvSpPr>
        <xdr:cNvPr id="25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29813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95250</xdr:rowOff>
    </xdr:from>
    <xdr:to>
      <xdr:col>2</xdr:col>
      <xdr:colOff>278132</xdr:colOff>
      <xdr:row>9</xdr:row>
      <xdr:rowOff>28575</xdr:rowOff>
    </xdr:to>
    <xdr:sp macro="" textlink="">
      <xdr:nvSpPr>
        <xdr:cNvPr id="2" name="Retângulo: Único Canto Arredond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23B9A5C-76A3-4FFC-B3DE-C16E40EA76FA}"/>
            </a:ext>
          </a:extLst>
        </xdr:cNvPr>
        <xdr:cNvSpPr/>
      </xdr:nvSpPr>
      <xdr:spPr>
        <a:xfrm flipH="1">
          <a:off x="0" y="1343025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47625</xdr:rowOff>
    </xdr:from>
    <xdr:to>
      <xdr:col>2</xdr:col>
      <xdr:colOff>278132</xdr:colOff>
      <xdr:row>11</xdr:row>
      <xdr:rowOff>171450</xdr:rowOff>
    </xdr:to>
    <xdr:sp macro="" textlink="">
      <xdr:nvSpPr>
        <xdr:cNvPr id="3" name="Retângulo: Único Canto Arredondad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FE741FC-8FF6-4289-B39C-5C577883C5CE}"/>
            </a:ext>
          </a:extLst>
        </xdr:cNvPr>
        <xdr:cNvSpPr/>
      </xdr:nvSpPr>
      <xdr:spPr>
        <a:xfrm flipH="1">
          <a:off x="0" y="1866900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2</xdr:col>
      <xdr:colOff>278132</xdr:colOff>
      <xdr:row>14</xdr:row>
      <xdr:rowOff>123825</xdr:rowOff>
    </xdr:to>
    <xdr:sp macro="" textlink="">
      <xdr:nvSpPr>
        <xdr:cNvPr id="4" name="Retângulo: Único Canto Arredond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B1041AFD-3145-41C5-8BE2-05917A54ADAD}"/>
            </a:ext>
          </a:extLst>
        </xdr:cNvPr>
        <xdr:cNvSpPr/>
      </xdr:nvSpPr>
      <xdr:spPr>
        <a:xfrm flipH="1">
          <a:off x="0" y="2390775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14</xdr:row>
      <xdr:rowOff>142875</xdr:rowOff>
    </xdr:from>
    <xdr:to>
      <xdr:col>2</xdr:col>
      <xdr:colOff>278132</xdr:colOff>
      <xdr:row>17</xdr:row>
      <xdr:rowOff>76200</xdr:rowOff>
    </xdr:to>
    <xdr:sp macro="" textlink="">
      <xdr:nvSpPr>
        <xdr:cNvPr id="5" name="Retângulo: Único Canto Arredondad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8C4BCE2-A758-4023-B2AE-6C7848575DB4}"/>
            </a:ext>
          </a:extLst>
        </xdr:cNvPr>
        <xdr:cNvSpPr/>
      </xdr:nvSpPr>
      <xdr:spPr>
        <a:xfrm flipH="1">
          <a:off x="0" y="2914650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4- ABASTECIMENTO COTA EXTRA</a:t>
          </a:r>
          <a:endParaRPr lang="pt-BR" sz="1100"/>
        </a:p>
      </xdr:txBody>
    </xdr:sp>
    <xdr:clientData/>
  </xdr:twoCellAnchor>
  <xdr:twoCellAnchor>
    <xdr:from>
      <xdr:col>2</xdr:col>
      <xdr:colOff>574530</xdr:colOff>
      <xdr:row>1</xdr:row>
      <xdr:rowOff>47625</xdr:rowOff>
    </xdr:from>
    <xdr:to>
      <xdr:col>3</xdr:col>
      <xdr:colOff>857250</xdr:colOff>
      <xdr:row>3</xdr:row>
      <xdr:rowOff>0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C2FC4E9F-BA34-4092-9BD5-DE72D48949EB}"/>
            </a:ext>
          </a:extLst>
        </xdr:cNvPr>
        <xdr:cNvSpPr/>
      </xdr:nvSpPr>
      <xdr:spPr>
        <a:xfrm>
          <a:off x="1793730" y="342900"/>
          <a:ext cx="89232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  FROTA</a:t>
          </a:r>
        </a:p>
      </xdr:txBody>
    </xdr:sp>
    <xdr:clientData/>
  </xdr:twoCellAnchor>
  <xdr:twoCellAnchor>
    <xdr:from>
      <xdr:col>3</xdr:col>
      <xdr:colOff>891846</xdr:colOff>
      <xdr:row>1</xdr:row>
      <xdr:rowOff>47625</xdr:rowOff>
    </xdr:from>
    <xdr:to>
      <xdr:col>4</xdr:col>
      <xdr:colOff>1057275</xdr:colOff>
      <xdr:row>3</xdr:row>
      <xdr:rowOff>0</xdr:rowOff>
    </xdr:to>
    <xdr:sp macro="" textlink="">
      <xdr:nvSpPr>
        <xdr:cNvPr id="7" name="Retângulo: Cantos Arredondados 6" title="FRO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CFDB98AA-B152-4B21-8001-6AC1D337E1B0}"/>
            </a:ext>
          </a:extLst>
        </xdr:cNvPr>
        <xdr:cNvSpPr/>
      </xdr:nvSpPr>
      <xdr:spPr>
        <a:xfrm>
          <a:off x="2720646" y="342900"/>
          <a:ext cx="111792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EMPREGADOS</a:t>
          </a:r>
        </a:p>
      </xdr:txBody>
    </xdr:sp>
    <xdr:clientData/>
  </xdr:twoCellAnchor>
  <xdr:twoCellAnchor>
    <xdr:from>
      <xdr:col>0</xdr:col>
      <xdr:colOff>0</xdr:colOff>
      <xdr:row>3</xdr:row>
      <xdr:rowOff>142875</xdr:rowOff>
    </xdr:from>
    <xdr:to>
      <xdr:col>2</xdr:col>
      <xdr:colOff>278132</xdr:colOff>
      <xdr:row>6</xdr:row>
      <xdr:rowOff>76200</xdr:rowOff>
    </xdr:to>
    <xdr:sp macro="" textlink="">
      <xdr:nvSpPr>
        <xdr:cNvPr id="8" name="Retângulo: Único Canto Arredondado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2DF9F77C-97CF-4B4F-A85E-248C456D69A5}"/>
            </a:ext>
          </a:extLst>
        </xdr:cNvPr>
        <xdr:cNvSpPr/>
      </xdr:nvSpPr>
      <xdr:spPr>
        <a:xfrm flipH="1">
          <a:off x="0" y="819150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4</xdr:col>
      <xdr:colOff>1095375</xdr:colOff>
      <xdr:row>1</xdr:row>
      <xdr:rowOff>47625</xdr:rowOff>
    </xdr:from>
    <xdr:to>
      <xdr:col>4</xdr:col>
      <xdr:colOff>1790700</xdr:colOff>
      <xdr:row>3</xdr:row>
      <xdr:rowOff>0</xdr:rowOff>
    </xdr:to>
    <xdr:sp macro="" textlink="">
      <xdr:nvSpPr>
        <xdr:cNvPr id="9" name="Retângulo: Cantos Arredondados 8" title="FRO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4054759B-C058-4646-AEDE-293F9D0A99FD}"/>
            </a:ext>
          </a:extLst>
        </xdr:cNvPr>
        <xdr:cNvSpPr/>
      </xdr:nvSpPr>
      <xdr:spPr>
        <a:xfrm>
          <a:off x="3876675" y="342900"/>
          <a:ext cx="6953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GERAL</a:t>
          </a:r>
        </a:p>
      </xdr:txBody>
    </xdr:sp>
    <xdr:clientData/>
  </xdr:twoCellAnchor>
  <xdr:twoCellAnchor>
    <xdr:from>
      <xdr:col>0</xdr:col>
      <xdr:colOff>0</xdr:colOff>
      <xdr:row>17</xdr:row>
      <xdr:rowOff>95250</xdr:rowOff>
    </xdr:from>
    <xdr:to>
      <xdr:col>2</xdr:col>
      <xdr:colOff>278132</xdr:colOff>
      <xdr:row>20</xdr:row>
      <xdr:rowOff>28575</xdr:rowOff>
    </xdr:to>
    <xdr:sp macro="" textlink="">
      <xdr:nvSpPr>
        <xdr:cNvPr id="11" name="Retângulo: Único Canto Arredondado 10">
          <a:extLst>
            <a:ext uri="{FF2B5EF4-FFF2-40B4-BE49-F238E27FC236}">
              <a16:creationId xmlns:a16="http://schemas.microsoft.com/office/drawing/2014/main" xmlns="" id="{9A9C1B50-A9A4-4556-ACE3-699D6D44340A}"/>
            </a:ext>
          </a:extLst>
        </xdr:cNvPr>
        <xdr:cNvSpPr/>
      </xdr:nvSpPr>
      <xdr:spPr>
        <a:xfrm flipH="1">
          <a:off x="0" y="3438525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EXPEDIENTE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DOCUMENTOS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20</xdr:row>
      <xdr:rowOff>47625</xdr:rowOff>
    </xdr:from>
    <xdr:to>
      <xdr:col>2</xdr:col>
      <xdr:colOff>278132</xdr:colOff>
      <xdr:row>22</xdr:row>
      <xdr:rowOff>171450</xdr:rowOff>
    </xdr:to>
    <xdr:sp macro="" textlink="">
      <xdr:nvSpPr>
        <xdr:cNvPr id="12" name="Retângulo: Único Canto Arredondado 20"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3962400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6- TROCA DE ÓLEO</a:t>
          </a:r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2</xdr:col>
      <xdr:colOff>278132</xdr:colOff>
      <xdr:row>25</xdr:row>
      <xdr:rowOff>123825</xdr:rowOff>
    </xdr:to>
    <xdr:sp macro="" textlink="">
      <xdr:nvSpPr>
        <xdr:cNvPr id="13" name="Retângulo: Único Canto Arredondado 21"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4486275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MANUTENÇÃO</a:t>
          </a:r>
        </a:p>
      </xdr:txBody>
    </xdr:sp>
    <xdr:clientData/>
  </xdr:twoCellAnchor>
  <xdr:twoCellAnchor>
    <xdr:from>
      <xdr:col>0</xdr:col>
      <xdr:colOff>0</xdr:colOff>
      <xdr:row>25</xdr:row>
      <xdr:rowOff>142875</xdr:rowOff>
    </xdr:from>
    <xdr:to>
      <xdr:col>2</xdr:col>
      <xdr:colOff>278132</xdr:colOff>
      <xdr:row>28</xdr:row>
      <xdr:rowOff>76200</xdr:rowOff>
    </xdr:to>
    <xdr:sp macro="" textlink="">
      <xdr:nvSpPr>
        <xdr:cNvPr id="14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010150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RESULTADOS CONSOLIDADOS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60181</xdr:colOff>
      <xdr:row>1</xdr:row>
      <xdr:rowOff>76201</xdr:rowOff>
    </xdr:from>
    <xdr:to>
      <xdr:col>4</xdr:col>
      <xdr:colOff>76200</xdr:colOff>
      <xdr:row>3</xdr:row>
      <xdr:rowOff>9525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B4BEF327-EA3F-48E3-8D58-76DD3ACBFF6A}"/>
            </a:ext>
          </a:extLst>
        </xdr:cNvPr>
        <xdr:cNvSpPr/>
      </xdr:nvSpPr>
      <xdr:spPr>
        <a:xfrm>
          <a:off x="1888981" y="371476"/>
          <a:ext cx="844694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JANEIRO</a:t>
          </a:r>
        </a:p>
      </xdr:txBody>
    </xdr:sp>
    <xdr:clientData/>
  </xdr:twoCellAnchor>
  <xdr:twoCellAnchor>
    <xdr:from>
      <xdr:col>4</xdr:col>
      <xdr:colOff>114301</xdr:colOff>
      <xdr:row>1</xdr:row>
      <xdr:rowOff>76201</xdr:rowOff>
    </xdr:from>
    <xdr:to>
      <xdr:col>5</xdr:col>
      <xdr:colOff>295275</xdr:colOff>
      <xdr:row>3</xdr:row>
      <xdr:rowOff>9525</xdr:rowOff>
    </xdr:to>
    <xdr:sp macro="" textlink="">
      <xdr:nvSpPr>
        <xdr:cNvPr id="10" name="Retângulo: Cantos Arredondados 9" title="FRO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FFDBDDD3-33C6-4F71-AA2E-D7DE7602BCBC}"/>
            </a:ext>
          </a:extLst>
        </xdr:cNvPr>
        <xdr:cNvSpPr/>
      </xdr:nvSpPr>
      <xdr:spPr>
        <a:xfrm>
          <a:off x="2771776" y="371476"/>
          <a:ext cx="962024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FEVEREIRO</a:t>
          </a:r>
        </a:p>
      </xdr:txBody>
    </xdr:sp>
    <xdr:clientData/>
  </xdr:twoCellAnchor>
  <xdr:twoCellAnchor>
    <xdr:from>
      <xdr:col>6</xdr:col>
      <xdr:colOff>323852</xdr:colOff>
      <xdr:row>1</xdr:row>
      <xdr:rowOff>76201</xdr:rowOff>
    </xdr:from>
    <xdr:to>
      <xdr:col>6</xdr:col>
      <xdr:colOff>971550</xdr:colOff>
      <xdr:row>3</xdr:row>
      <xdr:rowOff>9525</xdr:rowOff>
    </xdr:to>
    <xdr:sp macro="" textlink="">
      <xdr:nvSpPr>
        <xdr:cNvPr id="13" name="Retângulo: Cantos Arredondados 12" title="FROT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DA2A903B-78EF-496D-805A-292066D25F77}"/>
            </a:ext>
          </a:extLst>
        </xdr:cNvPr>
        <xdr:cNvSpPr/>
      </xdr:nvSpPr>
      <xdr:spPr>
        <a:xfrm>
          <a:off x="4533902" y="371476"/>
          <a:ext cx="647698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ABRIL</a:t>
          </a:r>
        </a:p>
      </xdr:txBody>
    </xdr:sp>
    <xdr:clientData/>
  </xdr:twoCellAnchor>
  <xdr:twoCellAnchor>
    <xdr:from>
      <xdr:col>6</xdr:col>
      <xdr:colOff>1009652</xdr:colOff>
      <xdr:row>1</xdr:row>
      <xdr:rowOff>76201</xdr:rowOff>
    </xdr:from>
    <xdr:to>
      <xdr:col>6</xdr:col>
      <xdr:colOff>1676400</xdr:colOff>
      <xdr:row>3</xdr:row>
      <xdr:rowOff>9525</xdr:rowOff>
    </xdr:to>
    <xdr:sp macro="" textlink="">
      <xdr:nvSpPr>
        <xdr:cNvPr id="14" name="Retângulo: Cantos Arredondados 13" title="FRO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532923B2-A242-4012-8F9D-0170900C5E15}"/>
            </a:ext>
          </a:extLst>
        </xdr:cNvPr>
        <xdr:cNvSpPr/>
      </xdr:nvSpPr>
      <xdr:spPr>
        <a:xfrm>
          <a:off x="5219702" y="371476"/>
          <a:ext cx="666748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MAIO</a:t>
          </a:r>
        </a:p>
      </xdr:txBody>
    </xdr:sp>
    <xdr:clientData/>
  </xdr:twoCellAnchor>
  <xdr:twoCellAnchor>
    <xdr:from>
      <xdr:col>6</xdr:col>
      <xdr:colOff>2466977</xdr:colOff>
      <xdr:row>1</xdr:row>
      <xdr:rowOff>76201</xdr:rowOff>
    </xdr:from>
    <xdr:to>
      <xdr:col>6</xdr:col>
      <xdr:colOff>3190875</xdr:colOff>
      <xdr:row>3</xdr:row>
      <xdr:rowOff>9525</xdr:rowOff>
    </xdr:to>
    <xdr:sp macro="" textlink="">
      <xdr:nvSpPr>
        <xdr:cNvPr id="21" name="Retângulo: Cantos Arredondados 20" title="FRO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4A2B0B85-E82F-4F80-8BF1-599DFB94E270}"/>
            </a:ext>
          </a:extLst>
        </xdr:cNvPr>
        <xdr:cNvSpPr/>
      </xdr:nvSpPr>
      <xdr:spPr>
        <a:xfrm>
          <a:off x="6677027" y="371476"/>
          <a:ext cx="723898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JULHO</a:t>
          </a:r>
        </a:p>
      </xdr:txBody>
    </xdr:sp>
    <xdr:clientData/>
  </xdr:twoCellAnchor>
  <xdr:twoCellAnchor>
    <xdr:from>
      <xdr:col>7</xdr:col>
      <xdr:colOff>1781175</xdr:colOff>
      <xdr:row>1</xdr:row>
      <xdr:rowOff>66675</xdr:rowOff>
    </xdr:from>
    <xdr:to>
      <xdr:col>7</xdr:col>
      <xdr:colOff>2702070</xdr:colOff>
      <xdr:row>3</xdr:row>
      <xdr:rowOff>19050</xdr:rowOff>
    </xdr:to>
    <xdr:sp macro="" textlink="">
      <xdr:nvSpPr>
        <xdr:cNvPr id="22" name="Retângulo: Cantos Arredondados 21" title="FROT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39280A8F-33BF-4A77-ACC1-7C450F3B2D6A}"/>
            </a:ext>
          </a:extLst>
        </xdr:cNvPr>
        <xdr:cNvSpPr/>
      </xdr:nvSpPr>
      <xdr:spPr>
        <a:xfrm>
          <a:off x="9305925" y="361950"/>
          <a:ext cx="92089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OUTUBRO</a:t>
          </a:r>
        </a:p>
      </xdr:txBody>
    </xdr:sp>
    <xdr:clientData/>
  </xdr:twoCellAnchor>
  <xdr:twoCellAnchor>
    <xdr:from>
      <xdr:col>7</xdr:col>
      <xdr:colOff>762000</xdr:colOff>
      <xdr:row>1</xdr:row>
      <xdr:rowOff>66675</xdr:rowOff>
    </xdr:from>
    <xdr:to>
      <xdr:col>7</xdr:col>
      <xdr:colOff>1743075</xdr:colOff>
      <xdr:row>3</xdr:row>
      <xdr:rowOff>19050</xdr:rowOff>
    </xdr:to>
    <xdr:sp macro="" textlink="">
      <xdr:nvSpPr>
        <xdr:cNvPr id="23" name="Retângulo: Cantos Arredondados 22" title="FRO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038F0A3A-4EA6-401A-8EF7-CBE4EEA19F36}"/>
            </a:ext>
          </a:extLst>
        </xdr:cNvPr>
        <xdr:cNvSpPr/>
      </xdr:nvSpPr>
      <xdr:spPr>
        <a:xfrm>
          <a:off x="8286750" y="361950"/>
          <a:ext cx="9810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SETEMBRO</a:t>
          </a:r>
        </a:p>
      </xdr:txBody>
    </xdr:sp>
    <xdr:clientData/>
  </xdr:twoCellAnchor>
  <xdr:twoCellAnchor>
    <xdr:from>
      <xdr:col>6</xdr:col>
      <xdr:colOff>1714503</xdr:colOff>
      <xdr:row>1</xdr:row>
      <xdr:rowOff>76201</xdr:rowOff>
    </xdr:from>
    <xdr:to>
      <xdr:col>6</xdr:col>
      <xdr:colOff>2428875</xdr:colOff>
      <xdr:row>3</xdr:row>
      <xdr:rowOff>9525</xdr:rowOff>
    </xdr:to>
    <xdr:sp macro="" textlink="">
      <xdr:nvSpPr>
        <xdr:cNvPr id="24" name="Retângulo: Cantos Arredondados 23" title="FRO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7ACCD312-CF2D-4A29-B161-ED5D38C8E175}"/>
            </a:ext>
          </a:extLst>
        </xdr:cNvPr>
        <xdr:cNvSpPr/>
      </xdr:nvSpPr>
      <xdr:spPr>
        <a:xfrm>
          <a:off x="5924553" y="371476"/>
          <a:ext cx="714372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JUNHO</a:t>
          </a:r>
        </a:p>
      </xdr:txBody>
    </xdr:sp>
    <xdr:clientData/>
  </xdr:twoCellAnchor>
  <xdr:twoCellAnchor>
    <xdr:from>
      <xdr:col>6</xdr:col>
      <xdr:colOff>3228975</xdr:colOff>
      <xdr:row>1</xdr:row>
      <xdr:rowOff>66675</xdr:rowOff>
    </xdr:from>
    <xdr:to>
      <xdr:col>7</xdr:col>
      <xdr:colOff>723900</xdr:colOff>
      <xdr:row>3</xdr:row>
      <xdr:rowOff>19050</xdr:rowOff>
    </xdr:to>
    <xdr:sp macro="" textlink="">
      <xdr:nvSpPr>
        <xdr:cNvPr id="25" name="Retângulo: Cantos Arredondados 24" title="FRO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4DA5D84E-455A-4248-8390-E5F7266D9E35}"/>
            </a:ext>
          </a:extLst>
        </xdr:cNvPr>
        <xdr:cNvSpPr/>
      </xdr:nvSpPr>
      <xdr:spPr>
        <a:xfrm>
          <a:off x="7439025" y="361950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AGOSTO</a:t>
          </a:r>
        </a:p>
      </xdr:txBody>
    </xdr:sp>
    <xdr:clientData/>
  </xdr:twoCellAnchor>
  <xdr:twoCellAnchor>
    <xdr:from>
      <xdr:col>7</xdr:col>
      <xdr:colOff>2743200</xdr:colOff>
      <xdr:row>1</xdr:row>
      <xdr:rowOff>66675</xdr:rowOff>
    </xdr:from>
    <xdr:to>
      <xdr:col>7</xdr:col>
      <xdr:colOff>3771900</xdr:colOff>
      <xdr:row>3</xdr:row>
      <xdr:rowOff>19050</xdr:rowOff>
    </xdr:to>
    <xdr:sp macro="" textlink="">
      <xdr:nvSpPr>
        <xdr:cNvPr id="26" name="Retângulo: Cantos Arredondados 25" title="FRO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6028FFAA-2305-4AB3-969F-CDEFF8FB8E4F}"/>
            </a:ext>
          </a:extLst>
        </xdr:cNvPr>
        <xdr:cNvSpPr/>
      </xdr:nvSpPr>
      <xdr:spPr>
        <a:xfrm>
          <a:off x="10267950" y="361950"/>
          <a:ext cx="10287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NOVEMBRO</a:t>
          </a:r>
        </a:p>
      </xdr:txBody>
    </xdr:sp>
    <xdr:clientData/>
  </xdr:twoCellAnchor>
  <xdr:twoCellAnchor>
    <xdr:from>
      <xdr:col>7</xdr:col>
      <xdr:colOff>3810000</xdr:colOff>
      <xdr:row>1</xdr:row>
      <xdr:rowOff>66675</xdr:rowOff>
    </xdr:from>
    <xdr:to>
      <xdr:col>8</xdr:col>
      <xdr:colOff>495300</xdr:colOff>
      <xdr:row>3</xdr:row>
      <xdr:rowOff>19050</xdr:rowOff>
    </xdr:to>
    <xdr:sp macro="" textlink="">
      <xdr:nvSpPr>
        <xdr:cNvPr id="27" name="Retângulo: Cantos Arredondados 26" title="FROT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BB09889E-8F1F-4962-B59D-D269A1CD138A}"/>
            </a:ext>
          </a:extLst>
        </xdr:cNvPr>
        <xdr:cNvSpPr/>
      </xdr:nvSpPr>
      <xdr:spPr>
        <a:xfrm>
          <a:off x="11334750" y="361950"/>
          <a:ext cx="10191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DEZEMBRO</a:t>
          </a:r>
        </a:p>
      </xdr:txBody>
    </xdr:sp>
    <xdr:clientData/>
  </xdr:twoCellAnchor>
  <xdr:twoCellAnchor>
    <xdr:from>
      <xdr:col>5</xdr:col>
      <xdr:colOff>333376</xdr:colOff>
      <xdr:row>1</xdr:row>
      <xdr:rowOff>76201</xdr:rowOff>
    </xdr:from>
    <xdr:to>
      <xdr:col>6</xdr:col>
      <xdr:colOff>285749</xdr:colOff>
      <xdr:row>3</xdr:row>
      <xdr:rowOff>9525</xdr:rowOff>
    </xdr:to>
    <xdr:sp macro="" textlink="">
      <xdr:nvSpPr>
        <xdr:cNvPr id="28" name="Retângulo: Cantos Arredondados 27" title="FROT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E823DC8A-864C-4D64-B87E-7C0F1ACCEB69}"/>
            </a:ext>
          </a:extLst>
        </xdr:cNvPr>
        <xdr:cNvSpPr/>
      </xdr:nvSpPr>
      <xdr:spPr>
        <a:xfrm>
          <a:off x="3771901" y="371476"/>
          <a:ext cx="723898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MARÇO</a:t>
          </a:r>
        </a:p>
      </xdr:txBody>
    </xdr:sp>
    <xdr:clientData/>
  </xdr:twoCellAnchor>
  <xdr:twoCellAnchor>
    <xdr:from>
      <xdr:col>0</xdr:col>
      <xdr:colOff>0</xdr:colOff>
      <xdr:row>6</xdr:row>
      <xdr:rowOff>171449</xdr:rowOff>
    </xdr:from>
    <xdr:to>
      <xdr:col>2</xdr:col>
      <xdr:colOff>278132</xdr:colOff>
      <xdr:row>9</xdr:row>
      <xdr:rowOff>104774</xdr:rowOff>
    </xdr:to>
    <xdr:sp macro="" textlink="">
      <xdr:nvSpPr>
        <xdr:cNvPr id="32" name="Retângulo: Único Canto Arredondado 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0" y="1419224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123825</xdr:rowOff>
    </xdr:from>
    <xdr:to>
      <xdr:col>2</xdr:col>
      <xdr:colOff>278132</xdr:colOff>
      <xdr:row>12</xdr:row>
      <xdr:rowOff>28575</xdr:rowOff>
    </xdr:to>
    <xdr:sp macro="" textlink="">
      <xdr:nvSpPr>
        <xdr:cNvPr id="33" name="Retângulo: Único Canto Arredond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0" y="1943100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47625</xdr:rowOff>
    </xdr:from>
    <xdr:to>
      <xdr:col>2</xdr:col>
      <xdr:colOff>278132</xdr:colOff>
      <xdr:row>15</xdr:row>
      <xdr:rowOff>9525</xdr:rowOff>
    </xdr:to>
    <xdr:sp macro="" textlink="">
      <xdr:nvSpPr>
        <xdr:cNvPr id="34" name="Retângulo: Único Canto Arredondado 3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0" y="243840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2</xdr:col>
      <xdr:colOff>278132</xdr:colOff>
      <xdr:row>20</xdr:row>
      <xdr:rowOff>171450</xdr:rowOff>
    </xdr:to>
    <xdr:sp macro="" textlink="">
      <xdr:nvSpPr>
        <xdr:cNvPr id="35" name="Retângulo: Único Canto Arredondado 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0" y="3543300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19050</xdr:rowOff>
    </xdr:from>
    <xdr:to>
      <xdr:col>2</xdr:col>
      <xdr:colOff>278132</xdr:colOff>
      <xdr:row>6</xdr:row>
      <xdr:rowOff>152400</xdr:rowOff>
    </xdr:to>
    <xdr:sp macro="" textlink="">
      <xdr:nvSpPr>
        <xdr:cNvPr id="36" name="Retângulo: Único Canto Arredondado 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0" y="885825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2</xdr:col>
      <xdr:colOff>278132</xdr:colOff>
      <xdr:row>23</xdr:row>
      <xdr:rowOff>152400</xdr:rowOff>
    </xdr:to>
    <xdr:sp macro="" textlink="">
      <xdr:nvSpPr>
        <xdr:cNvPr id="37" name="Retângulo: Único Canto Arredondado 1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0" y="41052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23</xdr:row>
      <xdr:rowOff>171450</xdr:rowOff>
    </xdr:from>
    <xdr:to>
      <xdr:col>2</xdr:col>
      <xdr:colOff>278132</xdr:colOff>
      <xdr:row>26</xdr:row>
      <xdr:rowOff>123825</xdr:rowOff>
    </xdr:to>
    <xdr:sp macro="" textlink="">
      <xdr:nvSpPr>
        <xdr:cNvPr id="38" name="Retângulo: Único Canto Arredondado 2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4657725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0</xdr:colOff>
      <xdr:row>26</xdr:row>
      <xdr:rowOff>142875</xdr:rowOff>
    </xdr:from>
    <xdr:to>
      <xdr:col>2</xdr:col>
      <xdr:colOff>278132</xdr:colOff>
      <xdr:row>29</xdr:row>
      <xdr:rowOff>104775</xdr:rowOff>
    </xdr:to>
    <xdr:sp macro="" textlink="">
      <xdr:nvSpPr>
        <xdr:cNvPr id="39" name="Retângulo: Único Canto Arredondado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52006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0</xdr:colOff>
      <xdr:row>29</xdr:row>
      <xdr:rowOff>123825</xdr:rowOff>
    </xdr:from>
    <xdr:to>
      <xdr:col>2</xdr:col>
      <xdr:colOff>278132</xdr:colOff>
      <xdr:row>32</xdr:row>
      <xdr:rowOff>85725</xdr:rowOff>
    </xdr:to>
    <xdr:sp macro="" textlink="">
      <xdr:nvSpPr>
        <xdr:cNvPr id="40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75310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0</xdr:colOff>
      <xdr:row>15</xdr:row>
      <xdr:rowOff>28575</xdr:rowOff>
    </xdr:from>
    <xdr:to>
      <xdr:col>2</xdr:col>
      <xdr:colOff>278132</xdr:colOff>
      <xdr:row>17</xdr:row>
      <xdr:rowOff>180975</xdr:rowOff>
    </xdr:to>
    <xdr:sp macro="" textlink="">
      <xdr:nvSpPr>
        <xdr:cNvPr id="41" name="Retângulo: Único Canto Arredondado 2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29908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88755</xdr:colOff>
      <xdr:row>1</xdr:row>
      <xdr:rowOff>76201</xdr:rowOff>
    </xdr:from>
    <xdr:to>
      <xdr:col>4</xdr:col>
      <xdr:colOff>495299</xdr:colOff>
      <xdr:row>3</xdr:row>
      <xdr:rowOff>9525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878A3F52-729F-4D5D-B1C4-A1FA777F3673}"/>
            </a:ext>
          </a:extLst>
        </xdr:cNvPr>
        <xdr:cNvSpPr/>
      </xdr:nvSpPr>
      <xdr:spPr>
        <a:xfrm>
          <a:off x="1888980" y="371476"/>
          <a:ext cx="806594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JANEIRO</a:t>
          </a:r>
        </a:p>
      </xdr:txBody>
    </xdr:sp>
    <xdr:clientData/>
  </xdr:twoCellAnchor>
  <xdr:twoCellAnchor>
    <xdr:from>
      <xdr:col>5</xdr:col>
      <xdr:colOff>38101</xdr:colOff>
      <xdr:row>1</xdr:row>
      <xdr:rowOff>76201</xdr:rowOff>
    </xdr:from>
    <xdr:to>
      <xdr:col>6</xdr:col>
      <xdr:colOff>228600</xdr:colOff>
      <xdr:row>3</xdr:row>
      <xdr:rowOff>9525</xdr:rowOff>
    </xdr:to>
    <xdr:sp macro="" textlink="">
      <xdr:nvSpPr>
        <xdr:cNvPr id="8" name="Retângulo: Cantos Arredondados 7" title="FRO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CE42FAF9-E029-4FAC-90FF-D4C723D2C4C7}"/>
            </a:ext>
          </a:extLst>
        </xdr:cNvPr>
        <xdr:cNvSpPr/>
      </xdr:nvSpPr>
      <xdr:spPr>
        <a:xfrm>
          <a:off x="2733676" y="371476"/>
          <a:ext cx="962024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FEVEREIRO</a:t>
          </a:r>
        </a:p>
      </xdr:txBody>
    </xdr:sp>
    <xdr:clientData/>
  </xdr:twoCellAnchor>
  <xdr:twoCellAnchor>
    <xdr:from>
      <xdr:col>6</xdr:col>
      <xdr:colOff>1028702</xdr:colOff>
      <xdr:row>1</xdr:row>
      <xdr:rowOff>76201</xdr:rowOff>
    </xdr:from>
    <xdr:to>
      <xdr:col>6</xdr:col>
      <xdr:colOff>1676400</xdr:colOff>
      <xdr:row>3</xdr:row>
      <xdr:rowOff>9525</xdr:rowOff>
    </xdr:to>
    <xdr:sp macro="" textlink="">
      <xdr:nvSpPr>
        <xdr:cNvPr id="9" name="Retângulo: Cantos Arredondados 8" title="FROT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9DD98069-4CED-4CA3-84B1-16625AB0BF88}"/>
            </a:ext>
          </a:extLst>
        </xdr:cNvPr>
        <xdr:cNvSpPr/>
      </xdr:nvSpPr>
      <xdr:spPr>
        <a:xfrm>
          <a:off x="4495802" y="371476"/>
          <a:ext cx="647698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ABRIL</a:t>
          </a:r>
        </a:p>
      </xdr:txBody>
    </xdr:sp>
    <xdr:clientData/>
  </xdr:twoCellAnchor>
  <xdr:twoCellAnchor>
    <xdr:from>
      <xdr:col>6</xdr:col>
      <xdr:colOff>1714502</xdr:colOff>
      <xdr:row>1</xdr:row>
      <xdr:rowOff>76201</xdr:rowOff>
    </xdr:from>
    <xdr:to>
      <xdr:col>6</xdr:col>
      <xdr:colOff>2381250</xdr:colOff>
      <xdr:row>3</xdr:row>
      <xdr:rowOff>9525</xdr:rowOff>
    </xdr:to>
    <xdr:sp macro="" textlink="">
      <xdr:nvSpPr>
        <xdr:cNvPr id="10" name="Retângulo: Cantos Arredondados 9" title="FRO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EF39922-96F1-440E-8E76-40352C3C87DB}"/>
            </a:ext>
          </a:extLst>
        </xdr:cNvPr>
        <xdr:cNvSpPr/>
      </xdr:nvSpPr>
      <xdr:spPr>
        <a:xfrm>
          <a:off x="5181602" y="371476"/>
          <a:ext cx="666748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MAIO</a:t>
          </a:r>
        </a:p>
      </xdr:txBody>
    </xdr:sp>
    <xdr:clientData/>
  </xdr:twoCellAnchor>
  <xdr:twoCellAnchor>
    <xdr:from>
      <xdr:col>6</xdr:col>
      <xdr:colOff>3171827</xdr:colOff>
      <xdr:row>1</xdr:row>
      <xdr:rowOff>76201</xdr:rowOff>
    </xdr:from>
    <xdr:to>
      <xdr:col>7</xdr:col>
      <xdr:colOff>581025</xdr:colOff>
      <xdr:row>3</xdr:row>
      <xdr:rowOff>9525</xdr:rowOff>
    </xdr:to>
    <xdr:sp macro="" textlink="">
      <xdr:nvSpPr>
        <xdr:cNvPr id="11" name="Retângulo: Cantos Arredondados 10" title="FRO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B940A7AE-8E36-46F9-BDFB-96A9F630DA8E}"/>
            </a:ext>
          </a:extLst>
        </xdr:cNvPr>
        <xdr:cNvSpPr/>
      </xdr:nvSpPr>
      <xdr:spPr>
        <a:xfrm>
          <a:off x="6638927" y="371476"/>
          <a:ext cx="723898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JULHO</a:t>
          </a:r>
        </a:p>
      </xdr:txBody>
    </xdr:sp>
    <xdr:clientData/>
  </xdr:twoCellAnchor>
  <xdr:twoCellAnchor>
    <xdr:from>
      <xdr:col>7</xdr:col>
      <xdr:colOff>2486025</xdr:colOff>
      <xdr:row>1</xdr:row>
      <xdr:rowOff>66675</xdr:rowOff>
    </xdr:from>
    <xdr:to>
      <xdr:col>7</xdr:col>
      <xdr:colOff>3406920</xdr:colOff>
      <xdr:row>3</xdr:row>
      <xdr:rowOff>19050</xdr:rowOff>
    </xdr:to>
    <xdr:sp macro="" textlink="">
      <xdr:nvSpPr>
        <xdr:cNvPr id="12" name="Retângulo: Cantos Arredondados 11" title="FROT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4B0A630E-26AB-43D9-AEA6-E277E571E579}"/>
            </a:ext>
          </a:extLst>
        </xdr:cNvPr>
        <xdr:cNvSpPr/>
      </xdr:nvSpPr>
      <xdr:spPr>
        <a:xfrm>
          <a:off x="9267825" y="361950"/>
          <a:ext cx="92089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OUTUBRO</a:t>
          </a:r>
        </a:p>
      </xdr:txBody>
    </xdr:sp>
    <xdr:clientData/>
  </xdr:twoCellAnchor>
  <xdr:twoCellAnchor>
    <xdr:from>
      <xdr:col>7</xdr:col>
      <xdr:colOff>1466850</xdr:colOff>
      <xdr:row>1</xdr:row>
      <xdr:rowOff>66675</xdr:rowOff>
    </xdr:from>
    <xdr:to>
      <xdr:col>7</xdr:col>
      <xdr:colOff>2447925</xdr:colOff>
      <xdr:row>3</xdr:row>
      <xdr:rowOff>19050</xdr:rowOff>
    </xdr:to>
    <xdr:sp macro="" textlink="">
      <xdr:nvSpPr>
        <xdr:cNvPr id="13" name="Retângulo: Cantos Arredondados 12" title="FRO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3678A55D-3BD1-4B59-973F-1682C929DD2E}"/>
            </a:ext>
          </a:extLst>
        </xdr:cNvPr>
        <xdr:cNvSpPr/>
      </xdr:nvSpPr>
      <xdr:spPr>
        <a:xfrm>
          <a:off x="8248650" y="361950"/>
          <a:ext cx="9810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SETEMBRO</a:t>
          </a:r>
        </a:p>
      </xdr:txBody>
    </xdr:sp>
    <xdr:clientData/>
  </xdr:twoCellAnchor>
  <xdr:twoCellAnchor>
    <xdr:from>
      <xdr:col>6</xdr:col>
      <xdr:colOff>2419353</xdr:colOff>
      <xdr:row>1</xdr:row>
      <xdr:rowOff>76201</xdr:rowOff>
    </xdr:from>
    <xdr:to>
      <xdr:col>6</xdr:col>
      <xdr:colOff>3133725</xdr:colOff>
      <xdr:row>3</xdr:row>
      <xdr:rowOff>9525</xdr:rowOff>
    </xdr:to>
    <xdr:sp macro="" textlink="">
      <xdr:nvSpPr>
        <xdr:cNvPr id="14" name="Retângulo: Cantos Arredondados 13" title="FRO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7C7CA0BF-181F-40FD-927C-32DA06568E7E}"/>
            </a:ext>
          </a:extLst>
        </xdr:cNvPr>
        <xdr:cNvSpPr/>
      </xdr:nvSpPr>
      <xdr:spPr>
        <a:xfrm>
          <a:off x="5886453" y="371476"/>
          <a:ext cx="714372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JUNHO</a:t>
          </a:r>
        </a:p>
      </xdr:txBody>
    </xdr:sp>
    <xdr:clientData/>
  </xdr:twoCellAnchor>
  <xdr:twoCellAnchor>
    <xdr:from>
      <xdr:col>7</xdr:col>
      <xdr:colOff>619125</xdr:colOff>
      <xdr:row>1</xdr:row>
      <xdr:rowOff>66675</xdr:rowOff>
    </xdr:from>
    <xdr:to>
      <xdr:col>7</xdr:col>
      <xdr:colOff>1428750</xdr:colOff>
      <xdr:row>3</xdr:row>
      <xdr:rowOff>19050</xdr:rowOff>
    </xdr:to>
    <xdr:sp macro="" textlink="">
      <xdr:nvSpPr>
        <xdr:cNvPr id="15" name="Retângulo: Cantos Arredondados 14" title="FRO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F11D60C0-D265-4665-8828-1D0C8737CF63}"/>
            </a:ext>
          </a:extLst>
        </xdr:cNvPr>
        <xdr:cNvSpPr/>
      </xdr:nvSpPr>
      <xdr:spPr>
        <a:xfrm>
          <a:off x="7400925" y="361950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AGOSTO</a:t>
          </a:r>
        </a:p>
      </xdr:txBody>
    </xdr:sp>
    <xdr:clientData/>
  </xdr:twoCellAnchor>
  <xdr:twoCellAnchor>
    <xdr:from>
      <xdr:col>7</xdr:col>
      <xdr:colOff>3448050</xdr:colOff>
      <xdr:row>1</xdr:row>
      <xdr:rowOff>66675</xdr:rowOff>
    </xdr:from>
    <xdr:to>
      <xdr:col>8</xdr:col>
      <xdr:colOff>142875</xdr:colOff>
      <xdr:row>3</xdr:row>
      <xdr:rowOff>19050</xdr:rowOff>
    </xdr:to>
    <xdr:sp macro="" textlink="">
      <xdr:nvSpPr>
        <xdr:cNvPr id="16" name="Retângulo: Cantos Arredondados 15" title="FRO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2371029A-DF0C-4B99-B0A5-D61C52163E80}"/>
            </a:ext>
          </a:extLst>
        </xdr:cNvPr>
        <xdr:cNvSpPr/>
      </xdr:nvSpPr>
      <xdr:spPr>
        <a:xfrm>
          <a:off x="10229850" y="361950"/>
          <a:ext cx="10287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NOVEMBRO</a:t>
          </a:r>
        </a:p>
      </xdr:txBody>
    </xdr:sp>
    <xdr:clientData/>
  </xdr:twoCellAnchor>
  <xdr:twoCellAnchor>
    <xdr:from>
      <xdr:col>8</xdr:col>
      <xdr:colOff>180975</xdr:colOff>
      <xdr:row>1</xdr:row>
      <xdr:rowOff>66675</xdr:rowOff>
    </xdr:from>
    <xdr:to>
      <xdr:col>8</xdr:col>
      <xdr:colOff>1200150</xdr:colOff>
      <xdr:row>3</xdr:row>
      <xdr:rowOff>19050</xdr:rowOff>
    </xdr:to>
    <xdr:sp macro="" textlink="">
      <xdr:nvSpPr>
        <xdr:cNvPr id="17" name="Retângulo: Cantos Arredondados 16" title="FROT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F69B185E-0112-400F-AA86-B3A1E96AD49E}"/>
            </a:ext>
          </a:extLst>
        </xdr:cNvPr>
        <xdr:cNvSpPr/>
      </xdr:nvSpPr>
      <xdr:spPr>
        <a:xfrm>
          <a:off x="11296650" y="361950"/>
          <a:ext cx="10191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DEZEMBRO</a:t>
          </a:r>
        </a:p>
      </xdr:txBody>
    </xdr:sp>
    <xdr:clientData/>
  </xdr:twoCellAnchor>
  <xdr:twoCellAnchor>
    <xdr:from>
      <xdr:col>6</xdr:col>
      <xdr:colOff>266701</xdr:colOff>
      <xdr:row>1</xdr:row>
      <xdr:rowOff>76201</xdr:rowOff>
    </xdr:from>
    <xdr:to>
      <xdr:col>6</xdr:col>
      <xdr:colOff>990599</xdr:colOff>
      <xdr:row>3</xdr:row>
      <xdr:rowOff>9525</xdr:rowOff>
    </xdr:to>
    <xdr:sp macro="" textlink="">
      <xdr:nvSpPr>
        <xdr:cNvPr id="18" name="Retângulo: Cantos Arredondados 17" title="FROT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A6DCBA25-8876-497B-BDD9-7B76C5B166ED}"/>
            </a:ext>
          </a:extLst>
        </xdr:cNvPr>
        <xdr:cNvSpPr/>
      </xdr:nvSpPr>
      <xdr:spPr>
        <a:xfrm>
          <a:off x="3733801" y="371476"/>
          <a:ext cx="723898" cy="31432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MARÇO</a:t>
          </a:r>
        </a:p>
      </xdr:txBody>
    </xdr:sp>
    <xdr:clientData/>
  </xdr:twoCellAnchor>
  <xdr:twoCellAnchor>
    <xdr:from>
      <xdr:col>0</xdr:col>
      <xdr:colOff>0</xdr:colOff>
      <xdr:row>6</xdr:row>
      <xdr:rowOff>161924</xdr:rowOff>
    </xdr:from>
    <xdr:to>
      <xdr:col>2</xdr:col>
      <xdr:colOff>306707</xdr:colOff>
      <xdr:row>9</xdr:row>
      <xdr:rowOff>95249</xdr:rowOff>
    </xdr:to>
    <xdr:sp macro="" textlink="">
      <xdr:nvSpPr>
        <xdr:cNvPr id="24" name="Retângulo: Único Canto Arredondado 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0" y="1409699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114300</xdr:rowOff>
    </xdr:from>
    <xdr:to>
      <xdr:col>2</xdr:col>
      <xdr:colOff>306707</xdr:colOff>
      <xdr:row>12</xdr:row>
      <xdr:rowOff>19050</xdr:rowOff>
    </xdr:to>
    <xdr:sp macro="" textlink="">
      <xdr:nvSpPr>
        <xdr:cNvPr id="25" name="Retângulo: Único Canto Arredondado 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0" y="1933575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38100</xdr:rowOff>
    </xdr:from>
    <xdr:to>
      <xdr:col>2</xdr:col>
      <xdr:colOff>306707</xdr:colOff>
      <xdr:row>15</xdr:row>
      <xdr:rowOff>0</xdr:rowOff>
    </xdr:to>
    <xdr:sp macro="" textlink="">
      <xdr:nvSpPr>
        <xdr:cNvPr id="26" name="Retângulo: Único Canto Arredond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0" y="24288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2</xdr:col>
      <xdr:colOff>306707</xdr:colOff>
      <xdr:row>20</xdr:row>
      <xdr:rowOff>161925</xdr:rowOff>
    </xdr:to>
    <xdr:sp macro="" textlink="">
      <xdr:nvSpPr>
        <xdr:cNvPr id="27" name="Retângulo: Único Canto Arredondado 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0" y="3533775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2</xdr:col>
      <xdr:colOff>306707</xdr:colOff>
      <xdr:row>6</xdr:row>
      <xdr:rowOff>142875</xdr:rowOff>
    </xdr:to>
    <xdr:sp macro="" textlink="">
      <xdr:nvSpPr>
        <xdr:cNvPr id="28" name="Retângulo: Único Canto Arredondado 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0" y="876300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0</xdr:col>
      <xdr:colOff>0</xdr:colOff>
      <xdr:row>20</xdr:row>
      <xdr:rowOff>180975</xdr:rowOff>
    </xdr:from>
    <xdr:to>
      <xdr:col>2</xdr:col>
      <xdr:colOff>306707</xdr:colOff>
      <xdr:row>23</xdr:row>
      <xdr:rowOff>142875</xdr:rowOff>
    </xdr:to>
    <xdr:sp macro="" textlink="">
      <xdr:nvSpPr>
        <xdr:cNvPr id="29" name="Retângulo: Único Canto Arredondado 1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0" y="40957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23</xdr:row>
      <xdr:rowOff>161925</xdr:rowOff>
    </xdr:from>
    <xdr:to>
      <xdr:col>2</xdr:col>
      <xdr:colOff>306707</xdr:colOff>
      <xdr:row>26</xdr:row>
      <xdr:rowOff>114300</xdr:rowOff>
    </xdr:to>
    <xdr:sp macro="" textlink="">
      <xdr:nvSpPr>
        <xdr:cNvPr id="30" name="Retângulo: Único Canto Arredondado 2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4648200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0</xdr:colOff>
      <xdr:row>26</xdr:row>
      <xdr:rowOff>133350</xdr:rowOff>
    </xdr:from>
    <xdr:to>
      <xdr:col>2</xdr:col>
      <xdr:colOff>306707</xdr:colOff>
      <xdr:row>29</xdr:row>
      <xdr:rowOff>95250</xdr:rowOff>
    </xdr:to>
    <xdr:sp macro="" textlink="">
      <xdr:nvSpPr>
        <xdr:cNvPr id="31" name="Retângulo: Único Canto Arredondado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51911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0</xdr:colOff>
      <xdr:row>29</xdr:row>
      <xdr:rowOff>114300</xdr:rowOff>
    </xdr:from>
    <xdr:to>
      <xdr:col>2</xdr:col>
      <xdr:colOff>306707</xdr:colOff>
      <xdr:row>32</xdr:row>
      <xdr:rowOff>76200</xdr:rowOff>
    </xdr:to>
    <xdr:sp macro="" textlink="">
      <xdr:nvSpPr>
        <xdr:cNvPr id="32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7435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0</xdr:colOff>
      <xdr:row>15</xdr:row>
      <xdr:rowOff>19050</xdr:rowOff>
    </xdr:from>
    <xdr:to>
      <xdr:col>2</xdr:col>
      <xdr:colOff>306707</xdr:colOff>
      <xdr:row>17</xdr:row>
      <xdr:rowOff>171450</xdr:rowOff>
    </xdr:to>
    <xdr:sp macro="" textlink="">
      <xdr:nvSpPr>
        <xdr:cNvPr id="33" name="Retângulo: Único Canto Arredondado 2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29813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69703</xdr:colOff>
      <xdr:row>1</xdr:row>
      <xdr:rowOff>66675</xdr:rowOff>
    </xdr:from>
    <xdr:to>
      <xdr:col>3</xdr:col>
      <xdr:colOff>847724</xdr:colOff>
      <xdr:row>3</xdr:row>
      <xdr:rowOff>19050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187FA1F-67FF-47E0-A19C-71F0B607C46A}"/>
            </a:ext>
          </a:extLst>
        </xdr:cNvPr>
        <xdr:cNvSpPr/>
      </xdr:nvSpPr>
      <xdr:spPr>
        <a:xfrm>
          <a:off x="1898503" y="361950"/>
          <a:ext cx="77802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JANEIRO</a:t>
          </a:r>
        </a:p>
      </xdr:txBody>
    </xdr:sp>
    <xdr:clientData/>
  </xdr:twoCellAnchor>
  <xdr:twoCellAnchor>
    <xdr:from>
      <xdr:col>3</xdr:col>
      <xdr:colOff>885825</xdr:colOff>
      <xdr:row>1</xdr:row>
      <xdr:rowOff>66675</xdr:rowOff>
    </xdr:from>
    <xdr:to>
      <xdr:col>4</xdr:col>
      <xdr:colOff>66675</xdr:colOff>
      <xdr:row>3</xdr:row>
      <xdr:rowOff>19050</xdr:rowOff>
    </xdr:to>
    <xdr:sp macro="" textlink="">
      <xdr:nvSpPr>
        <xdr:cNvPr id="8" name="Retângulo: Cantos Arredondados 7" title="FRO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6510EB4-A631-43C9-81A1-145C1E4CAEB8}"/>
            </a:ext>
          </a:extLst>
        </xdr:cNvPr>
        <xdr:cNvSpPr/>
      </xdr:nvSpPr>
      <xdr:spPr>
        <a:xfrm>
          <a:off x="2714625" y="361950"/>
          <a:ext cx="9620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FEVEREIRO</a:t>
          </a:r>
        </a:p>
      </xdr:txBody>
    </xdr:sp>
    <xdr:clientData/>
  </xdr:twoCellAnchor>
  <xdr:twoCellAnchor>
    <xdr:from>
      <xdr:col>4</xdr:col>
      <xdr:colOff>914401</xdr:colOff>
      <xdr:row>1</xdr:row>
      <xdr:rowOff>66675</xdr:rowOff>
    </xdr:from>
    <xdr:to>
      <xdr:col>5</xdr:col>
      <xdr:colOff>638175</xdr:colOff>
      <xdr:row>3</xdr:row>
      <xdr:rowOff>19050</xdr:rowOff>
    </xdr:to>
    <xdr:sp macro="" textlink="">
      <xdr:nvSpPr>
        <xdr:cNvPr id="9" name="Retângulo: Cantos Arredondados 8" title="FROT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F59CF208-0FFC-4EE3-B0EB-601F765B495D}"/>
            </a:ext>
          </a:extLst>
        </xdr:cNvPr>
        <xdr:cNvSpPr/>
      </xdr:nvSpPr>
      <xdr:spPr>
        <a:xfrm>
          <a:off x="4524376" y="361950"/>
          <a:ext cx="64769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ABRIL</a:t>
          </a:r>
        </a:p>
      </xdr:txBody>
    </xdr:sp>
    <xdr:clientData/>
  </xdr:twoCellAnchor>
  <xdr:twoCellAnchor>
    <xdr:from>
      <xdr:col>5</xdr:col>
      <xdr:colOff>676276</xdr:colOff>
      <xdr:row>1</xdr:row>
      <xdr:rowOff>66675</xdr:rowOff>
    </xdr:from>
    <xdr:to>
      <xdr:col>6</xdr:col>
      <xdr:colOff>390526</xdr:colOff>
      <xdr:row>3</xdr:row>
      <xdr:rowOff>19050</xdr:rowOff>
    </xdr:to>
    <xdr:sp macro="" textlink="">
      <xdr:nvSpPr>
        <xdr:cNvPr id="10" name="Retângulo: Cantos Arredondados 9" title="FRO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5B4FC479-DE23-459C-8595-3761BC8C7FB2}"/>
            </a:ext>
          </a:extLst>
        </xdr:cNvPr>
        <xdr:cNvSpPr/>
      </xdr:nvSpPr>
      <xdr:spPr>
        <a:xfrm>
          <a:off x="5210176" y="361950"/>
          <a:ext cx="6667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MAIO</a:t>
          </a:r>
        </a:p>
      </xdr:txBody>
    </xdr:sp>
    <xdr:clientData/>
  </xdr:twoCellAnchor>
  <xdr:twoCellAnchor>
    <xdr:from>
      <xdr:col>7</xdr:col>
      <xdr:colOff>276226</xdr:colOff>
      <xdr:row>1</xdr:row>
      <xdr:rowOff>57150</xdr:rowOff>
    </xdr:from>
    <xdr:to>
      <xdr:col>7</xdr:col>
      <xdr:colOff>1000126</xdr:colOff>
      <xdr:row>3</xdr:row>
      <xdr:rowOff>9525</xdr:rowOff>
    </xdr:to>
    <xdr:sp macro="" textlink="">
      <xdr:nvSpPr>
        <xdr:cNvPr id="11" name="Retângulo: Cantos Arredondados 10" title="FRO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E59951A5-AF8A-4108-910D-2B1E6426787E}"/>
            </a:ext>
          </a:extLst>
        </xdr:cNvPr>
        <xdr:cNvSpPr/>
      </xdr:nvSpPr>
      <xdr:spPr>
        <a:xfrm>
          <a:off x="6657976" y="352425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JULHO</a:t>
          </a:r>
        </a:p>
      </xdr:txBody>
    </xdr:sp>
    <xdr:clientData/>
  </xdr:twoCellAnchor>
  <xdr:twoCellAnchor>
    <xdr:from>
      <xdr:col>7</xdr:col>
      <xdr:colOff>2876550</xdr:colOff>
      <xdr:row>1</xdr:row>
      <xdr:rowOff>57150</xdr:rowOff>
    </xdr:from>
    <xdr:to>
      <xdr:col>8</xdr:col>
      <xdr:colOff>282720</xdr:colOff>
      <xdr:row>3</xdr:row>
      <xdr:rowOff>9525</xdr:rowOff>
    </xdr:to>
    <xdr:sp macro="" textlink="">
      <xdr:nvSpPr>
        <xdr:cNvPr id="12" name="Retângulo: Cantos Arredondados 11" title="FROT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561A95F7-302F-4C90-9731-3DB1CDB1AB22}"/>
            </a:ext>
          </a:extLst>
        </xdr:cNvPr>
        <xdr:cNvSpPr/>
      </xdr:nvSpPr>
      <xdr:spPr>
        <a:xfrm>
          <a:off x="9258300" y="352425"/>
          <a:ext cx="92089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OUTUBRO</a:t>
          </a:r>
        </a:p>
      </xdr:txBody>
    </xdr:sp>
    <xdr:clientData/>
  </xdr:twoCellAnchor>
  <xdr:twoCellAnchor>
    <xdr:from>
      <xdr:col>7</xdr:col>
      <xdr:colOff>1885950</xdr:colOff>
      <xdr:row>1</xdr:row>
      <xdr:rowOff>57150</xdr:rowOff>
    </xdr:from>
    <xdr:to>
      <xdr:col>7</xdr:col>
      <xdr:colOff>2838450</xdr:colOff>
      <xdr:row>3</xdr:row>
      <xdr:rowOff>9525</xdr:rowOff>
    </xdr:to>
    <xdr:sp macro="" textlink="">
      <xdr:nvSpPr>
        <xdr:cNvPr id="13" name="Retângulo: Cantos Arredondados 12" title="FRO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5BDA7696-E0B8-4518-8746-7D50387877E9}"/>
            </a:ext>
          </a:extLst>
        </xdr:cNvPr>
        <xdr:cNvSpPr/>
      </xdr:nvSpPr>
      <xdr:spPr>
        <a:xfrm>
          <a:off x="8267700" y="352425"/>
          <a:ext cx="9525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SETEMBRO</a:t>
          </a:r>
        </a:p>
      </xdr:txBody>
    </xdr:sp>
    <xdr:clientData/>
  </xdr:twoCellAnchor>
  <xdr:twoCellAnchor>
    <xdr:from>
      <xdr:col>6</xdr:col>
      <xdr:colOff>419102</xdr:colOff>
      <xdr:row>1</xdr:row>
      <xdr:rowOff>57150</xdr:rowOff>
    </xdr:from>
    <xdr:to>
      <xdr:col>7</xdr:col>
      <xdr:colOff>238126</xdr:colOff>
      <xdr:row>3</xdr:row>
      <xdr:rowOff>9525</xdr:rowOff>
    </xdr:to>
    <xdr:sp macro="" textlink="">
      <xdr:nvSpPr>
        <xdr:cNvPr id="14" name="Retângulo: Cantos Arredondados 13" title="FRO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8C484218-1F9D-4C7E-90DF-A863198642B9}"/>
            </a:ext>
          </a:extLst>
        </xdr:cNvPr>
        <xdr:cNvSpPr/>
      </xdr:nvSpPr>
      <xdr:spPr>
        <a:xfrm>
          <a:off x="5905502" y="352425"/>
          <a:ext cx="71437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JUNHO</a:t>
          </a:r>
        </a:p>
      </xdr:txBody>
    </xdr:sp>
    <xdr:clientData/>
  </xdr:twoCellAnchor>
  <xdr:twoCellAnchor>
    <xdr:from>
      <xdr:col>7</xdr:col>
      <xdr:colOff>1038225</xdr:colOff>
      <xdr:row>1</xdr:row>
      <xdr:rowOff>57150</xdr:rowOff>
    </xdr:from>
    <xdr:to>
      <xdr:col>7</xdr:col>
      <xdr:colOff>1847850</xdr:colOff>
      <xdr:row>3</xdr:row>
      <xdr:rowOff>9525</xdr:rowOff>
    </xdr:to>
    <xdr:sp macro="" textlink="">
      <xdr:nvSpPr>
        <xdr:cNvPr id="15" name="Retângulo: Cantos Arredondados 14" title="FRO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C0F6DC08-7AD8-44BF-9D28-117D54AFA29A}"/>
            </a:ext>
          </a:extLst>
        </xdr:cNvPr>
        <xdr:cNvSpPr/>
      </xdr:nvSpPr>
      <xdr:spPr>
        <a:xfrm>
          <a:off x="7419975" y="352425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AGOSTO</a:t>
          </a:r>
        </a:p>
      </xdr:txBody>
    </xdr:sp>
    <xdr:clientData/>
  </xdr:twoCellAnchor>
  <xdr:twoCellAnchor>
    <xdr:from>
      <xdr:col>8</xdr:col>
      <xdr:colOff>323850</xdr:colOff>
      <xdr:row>1</xdr:row>
      <xdr:rowOff>57150</xdr:rowOff>
    </xdr:from>
    <xdr:to>
      <xdr:col>8</xdr:col>
      <xdr:colOff>1352550</xdr:colOff>
      <xdr:row>3</xdr:row>
      <xdr:rowOff>9525</xdr:rowOff>
    </xdr:to>
    <xdr:sp macro="" textlink="">
      <xdr:nvSpPr>
        <xdr:cNvPr id="16" name="Retângulo: Cantos Arredondados 15" title="FRO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4CD4073B-FBD8-42C7-B693-2BE4480BFB20}"/>
            </a:ext>
          </a:extLst>
        </xdr:cNvPr>
        <xdr:cNvSpPr/>
      </xdr:nvSpPr>
      <xdr:spPr>
        <a:xfrm>
          <a:off x="10220325" y="352425"/>
          <a:ext cx="10287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NOVEMBRO</a:t>
          </a:r>
        </a:p>
      </xdr:txBody>
    </xdr:sp>
    <xdr:clientData/>
  </xdr:twoCellAnchor>
  <xdr:twoCellAnchor>
    <xdr:from>
      <xdr:col>8</xdr:col>
      <xdr:colOff>1390650</xdr:colOff>
      <xdr:row>1</xdr:row>
      <xdr:rowOff>57150</xdr:rowOff>
    </xdr:from>
    <xdr:to>
      <xdr:col>8</xdr:col>
      <xdr:colOff>2409825</xdr:colOff>
      <xdr:row>3</xdr:row>
      <xdr:rowOff>9525</xdr:rowOff>
    </xdr:to>
    <xdr:sp macro="" textlink="">
      <xdr:nvSpPr>
        <xdr:cNvPr id="17" name="Retângulo: Cantos Arredondados 16" title="FROT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1BE4672B-4D76-4D75-9066-B516BC079CB4}"/>
            </a:ext>
          </a:extLst>
        </xdr:cNvPr>
        <xdr:cNvSpPr/>
      </xdr:nvSpPr>
      <xdr:spPr>
        <a:xfrm>
          <a:off x="11287125" y="352425"/>
          <a:ext cx="10191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DEZEMBRO</a:t>
          </a:r>
        </a:p>
      </xdr:txBody>
    </xdr:sp>
    <xdr:clientData/>
  </xdr:twoCellAnchor>
  <xdr:twoCellAnchor>
    <xdr:from>
      <xdr:col>4</xdr:col>
      <xdr:colOff>104776</xdr:colOff>
      <xdr:row>1</xdr:row>
      <xdr:rowOff>66675</xdr:rowOff>
    </xdr:from>
    <xdr:to>
      <xdr:col>4</xdr:col>
      <xdr:colOff>876300</xdr:colOff>
      <xdr:row>3</xdr:row>
      <xdr:rowOff>19050</xdr:rowOff>
    </xdr:to>
    <xdr:sp macro="" textlink="">
      <xdr:nvSpPr>
        <xdr:cNvPr id="18" name="Retângulo: Cantos Arredondados 17" title="FROT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EFAE1E2B-A38D-4B8C-AFBA-ADDB81353840}"/>
            </a:ext>
          </a:extLst>
        </xdr:cNvPr>
        <xdr:cNvSpPr/>
      </xdr:nvSpPr>
      <xdr:spPr>
        <a:xfrm>
          <a:off x="3714751" y="361950"/>
          <a:ext cx="77152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MARÇO</a:t>
          </a:r>
        </a:p>
      </xdr:txBody>
    </xdr:sp>
    <xdr:clientData/>
  </xdr:twoCellAnchor>
  <xdr:twoCellAnchor>
    <xdr:from>
      <xdr:col>0</xdr:col>
      <xdr:colOff>0</xdr:colOff>
      <xdr:row>6</xdr:row>
      <xdr:rowOff>171449</xdr:rowOff>
    </xdr:from>
    <xdr:to>
      <xdr:col>2</xdr:col>
      <xdr:colOff>278132</xdr:colOff>
      <xdr:row>9</xdr:row>
      <xdr:rowOff>104774</xdr:rowOff>
    </xdr:to>
    <xdr:sp macro="" textlink="">
      <xdr:nvSpPr>
        <xdr:cNvPr id="21" name="Retângulo: Único Canto Arredondado 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0" y="1419224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123825</xdr:rowOff>
    </xdr:from>
    <xdr:to>
      <xdr:col>2</xdr:col>
      <xdr:colOff>278132</xdr:colOff>
      <xdr:row>12</xdr:row>
      <xdr:rowOff>28575</xdr:rowOff>
    </xdr:to>
    <xdr:sp macro="" textlink="">
      <xdr:nvSpPr>
        <xdr:cNvPr id="22" name="Retângulo: Único Canto Arredondado 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0" y="1943100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47625</xdr:rowOff>
    </xdr:from>
    <xdr:to>
      <xdr:col>2</xdr:col>
      <xdr:colOff>278132</xdr:colOff>
      <xdr:row>15</xdr:row>
      <xdr:rowOff>9525</xdr:rowOff>
    </xdr:to>
    <xdr:sp macro="" textlink="">
      <xdr:nvSpPr>
        <xdr:cNvPr id="23" name="Retângulo: Único Canto Arredondado 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0" y="243840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9525</xdr:rowOff>
    </xdr:from>
    <xdr:to>
      <xdr:col>2</xdr:col>
      <xdr:colOff>278132</xdr:colOff>
      <xdr:row>20</xdr:row>
      <xdr:rowOff>171450</xdr:rowOff>
    </xdr:to>
    <xdr:sp macro="" textlink="">
      <xdr:nvSpPr>
        <xdr:cNvPr id="24" name="Retângulo: Único Canto Arredondad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0" y="3543300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19050</xdr:rowOff>
    </xdr:from>
    <xdr:to>
      <xdr:col>2</xdr:col>
      <xdr:colOff>278132</xdr:colOff>
      <xdr:row>6</xdr:row>
      <xdr:rowOff>152400</xdr:rowOff>
    </xdr:to>
    <xdr:sp macro="" textlink="">
      <xdr:nvSpPr>
        <xdr:cNvPr id="25" name="Retângulo: Único Canto Arredondado 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0" y="885825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0</xdr:col>
      <xdr:colOff>0</xdr:colOff>
      <xdr:row>21</xdr:row>
      <xdr:rowOff>0</xdr:rowOff>
    </xdr:from>
    <xdr:to>
      <xdr:col>2</xdr:col>
      <xdr:colOff>278132</xdr:colOff>
      <xdr:row>23</xdr:row>
      <xdr:rowOff>152400</xdr:rowOff>
    </xdr:to>
    <xdr:sp macro="" textlink="">
      <xdr:nvSpPr>
        <xdr:cNvPr id="26" name="Retângulo: Único Canto Arredondado 1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0" y="41052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23</xdr:row>
      <xdr:rowOff>171450</xdr:rowOff>
    </xdr:from>
    <xdr:to>
      <xdr:col>2</xdr:col>
      <xdr:colOff>278132</xdr:colOff>
      <xdr:row>26</xdr:row>
      <xdr:rowOff>123825</xdr:rowOff>
    </xdr:to>
    <xdr:sp macro="" textlink="">
      <xdr:nvSpPr>
        <xdr:cNvPr id="27" name="Retângulo: Único Canto Arredondado 2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4657725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0</xdr:colOff>
      <xdr:row>26</xdr:row>
      <xdr:rowOff>142875</xdr:rowOff>
    </xdr:from>
    <xdr:to>
      <xdr:col>2</xdr:col>
      <xdr:colOff>278132</xdr:colOff>
      <xdr:row>29</xdr:row>
      <xdr:rowOff>104775</xdr:rowOff>
    </xdr:to>
    <xdr:sp macro="" textlink="">
      <xdr:nvSpPr>
        <xdr:cNvPr id="28" name="Retângulo: Único Canto Arredondado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52006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0</xdr:colOff>
      <xdr:row>29</xdr:row>
      <xdr:rowOff>123825</xdr:rowOff>
    </xdr:from>
    <xdr:to>
      <xdr:col>2</xdr:col>
      <xdr:colOff>278132</xdr:colOff>
      <xdr:row>32</xdr:row>
      <xdr:rowOff>85725</xdr:rowOff>
    </xdr:to>
    <xdr:sp macro="" textlink="">
      <xdr:nvSpPr>
        <xdr:cNvPr id="29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75310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0</xdr:colOff>
      <xdr:row>15</xdr:row>
      <xdr:rowOff>28575</xdr:rowOff>
    </xdr:from>
    <xdr:to>
      <xdr:col>2</xdr:col>
      <xdr:colOff>278132</xdr:colOff>
      <xdr:row>17</xdr:row>
      <xdr:rowOff>180975</xdr:rowOff>
    </xdr:to>
    <xdr:sp macro="" textlink="">
      <xdr:nvSpPr>
        <xdr:cNvPr id="30" name="Retângulo: Único Canto Arredondado 2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29908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60178</xdr:colOff>
      <xdr:row>1</xdr:row>
      <xdr:rowOff>66675</xdr:rowOff>
    </xdr:from>
    <xdr:to>
      <xdr:col>4</xdr:col>
      <xdr:colOff>57149</xdr:colOff>
      <xdr:row>3</xdr:row>
      <xdr:rowOff>19050</xdr:rowOff>
    </xdr:to>
    <xdr:sp macro="" textlink="">
      <xdr:nvSpPr>
        <xdr:cNvPr id="6" name="Retângulo: Cantos Arredondados 5" title="FROT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3187FA1F-67FF-47E0-A19C-71F0B607C46A}"/>
            </a:ext>
          </a:extLst>
        </xdr:cNvPr>
        <xdr:cNvSpPr/>
      </xdr:nvSpPr>
      <xdr:spPr>
        <a:xfrm>
          <a:off x="1888978" y="361950"/>
          <a:ext cx="778021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JANEIRO</a:t>
          </a:r>
        </a:p>
      </xdr:txBody>
    </xdr:sp>
    <xdr:clientData/>
  </xdr:twoCellAnchor>
  <xdr:twoCellAnchor>
    <xdr:from>
      <xdr:col>4</xdr:col>
      <xdr:colOff>95250</xdr:colOff>
      <xdr:row>1</xdr:row>
      <xdr:rowOff>66675</xdr:rowOff>
    </xdr:from>
    <xdr:to>
      <xdr:col>5</xdr:col>
      <xdr:colOff>133350</xdr:colOff>
      <xdr:row>3</xdr:row>
      <xdr:rowOff>19050</xdr:rowOff>
    </xdr:to>
    <xdr:sp macro="" textlink="">
      <xdr:nvSpPr>
        <xdr:cNvPr id="8" name="Retângulo: Cantos Arredondados 7" title="FROTA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56510EB4-A631-43C9-81A1-145C1E4CAEB8}"/>
            </a:ext>
          </a:extLst>
        </xdr:cNvPr>
        <xdr:cNvSpPr/>
      </xdr:nvSpPr>
      <xdr:spPr>
        <a:xfrm>
          <a:off x="2705100" y="361950"/>
          <a:ext cx="9620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FEVEREIRO</a:t>
          </a:r>
        </a:p>
      </xdr:txBody>
    </xdr:sp>
    <xdr:clientData/>
  </xdr:twoCellAnchor>
  <xdr:twoCellAnchor>
    <xdr:from>
      <xdr:col>5</xdr:col>
      <xdr:colOff>981076</xdr:colOff>
      <xdr:row>1</xdr:row>
      <xdr:rowOff>66675</xdr:rowOff>
    </xdr:from>
    <xdr:to>
      <xdr:col>5</xdr:col>
      <xdr:colOff>1628775</xdr:colOff>
      <xdr:row>3</xdr:row>
      <xdr:rowOff>19050</xdr:rowOff>
    </xdr:to>
    <xdr:sp macro="" textlink="">
      <xdr:nvSpPr>
        <xdr:cNvPr id="9" name="Retângulo: Cantos Arredondados 8" title="FROT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F59CF208-0FFC-4EE3-B0EB-601F765B495D}"/>
            </a:ext>
          </a:extLst>
        </xdr:cNvPr>
        <xdr:cNvSpPr/>
      </xdr:nvSpPr>
      <xdr:spPr>
        <a:xfrm>
          <a:off x="4514851" y="361950"/>
          <a:ext cx="647699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ABRIL</a:t>
          </a:r>
        </a:p>
      </xdr:txBody>
    </xdr:sp>
    <xdr:clientData/>
  </xdr:twoCellAnchor>
  <xdr:twoCellAnchor>
    <xdr:from>
      <xdr:col>5</xdr:col>
      <xdr:colOff>1666876</xdr:colOff>
      <xdr:row>1</xdr:row>
      <xdr:rowOff>66675</xdr:rowOff>
    </xdr:from>
    <xdr:to>
      <xdr:col>5</xdr:col>
      <xdr:colOff>2333626</xdr:colOff>
      <xdr:row>3</xdr:row>
      <xdr:rowOff>19050</xdr:rowOff>
    </xdr:to>
    <xdr:sp macro="" textlink="">
      <xdr:nvSpPr>
        <xdr:cNvPr id="10" name="Retângulo: Cantos Arredondados 9" title="FROT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5B4FC479-DE23-459C-8595-3761BC8C7FB2}"/>
            </a:ext>
          </a:extLst>
        </xdr:cNvPr>
        <xdr:cNvSpPr/>
      </xdr:nvSpPr>
      <xdr:spPr>
        <a:xfrm>
          <a:off x="5200651" y="361950"/>
          <a:ext cx="66675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MAIO</a:t>
          </a:r>
        </a:p>
      </xdr:txBody>
    </xdr:sp>
    <xdr:clientData/>
  </xdr:twoCellAnchor>
  <xdr:twoCellAnchor>
    <xdr:from>
      <xdr:col>5</xdr:col>
      <xdr:colOff>3114676</xdr:colOff>
      <xdr:row>1</xdr:row>
      <xdr:rowOff>57150</xdr:rowOff>
    </xdr:from>
    <xdr:to>
      <xdr:col>5</xdr:col>
      <xdr:colOff>3838576</xdr:colOff>
      <xdr:row>3</xdr:row>
      <xdr:rowOff>9525</xdr:rowOff>
    </xdr:to>
    <xdr:sp macro="" textlink="">
      <xdr:nvSpPr>
        <xdr:cNvPr id="11" name="Retângulo: Cantos Arredondados 10" title="FROT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E59951A5-AF8A-4108-910D-2B1E6426787E}"/>
            </a:ext>
          </a:extLst>
        </xdr:cNvPr>
        <xdr:cNvSpPr/>
      </xdr:nvSpPr>
      <xdr:spPr>
        <a:xfrm>
          <a:off x="6648451" y="352425"/>
          <a:ext cx="7239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JULHO</a:t>
          </a:r>
        </a:p>
      </xdr:txBody>
    </xdr:sp>
    <xdr:clientData/>
  </xdr:twoCellAnchor>
  <xdr:twoCellAnchor>
    <xdr:from>
      <xdr:col>6</xdr:col>
      <xdr:colOff>1171575</xdr:colOff>
      <xdr:row>1</xdr:row>
      <xdr:rowOff>57150</xdr:rowOff>
    </xdr:from>
    <xdr:to>
      <xdr:col>6</xdr:col>
      <xdr:colOff>2092470</xdr:colOff>
      <xdr:row>3</xdr:row>
      <xdr:rowOff>9525</xdr:rowOff>
    </xdr:to>
    <xdr:sp macro="" textlink="">
      <xdr:nvSpPr>
        <xdr:cNvPr id="12" name="Retângulo: Cantos Arredondados 11" title="FROTA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561A95F7-302F-4C90-9731-3DB1CDB1AB22}"/>
            </a:ext>
          </a:extLst>
        </xdr:cNvPr>
        <xdr:cNvSpPr/>
      </xdr:nvSpPr>
      <xdr:spPr>
        <a:xfrm>
          <a:off x="9248775" y="352425"/>
          <a:ext cx="92089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OUTUBRO</a:t>
          </a:r>
        </a:p>
      </xdr:txBody>
    </xdr:sp>
    <xdr:clientData/>
  </xdr:twoCellAnchor>
  <xdr:twoCellAnchor>
    <xdr:from>
      <xdr:col>6</xdr:col>
      <xdr:colOff>180975</xdr:colOff>
      <xdr:row>1</xdr:row>
      <xdr:rowOff>57150</xdr:rowOff>
    </xdr:from>
    <xdr:to>
      <xdr:col>6</xdr:col>
      <xdr:colOff>1133475</xdr:colOff>
      <xdr:row>3</xdr:row>
      <xdr:rowOff>9525</xdr:rowOff>
    </xdr:to>
    <xdr:sp macro="" textlink="">
      <xdr:nvSpPr>
        <xdr:cNvPr id="13" name="Retângulo: Cantos Arredondados 12" title="FROTA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xmlns="" id="{5BDA7696-E0B8-4518-8746-7D50387877E9}"/>
            </a:ext>
          </a:extLst>
        </xdr:cNvPr>
        <xdr:cNvSpPr/>
      </xdr:nvSpPr>
      <xdr:spPr>
        <a:xfrm>
          <a:off x="8258175" y="352425"/>
          <a:ext cx="9525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SETEMBRO</a:t>
          </a:r>
        </a:p>
      </xdr:txBody>
    </xdr:sp>
    <xdr:clientData/>
  </xdr:twoCellAnchor>
  <xdr:twoCellAnchor>
    <xdr:from>
      <xdr:col>5</xdr:col>
      <xdr:colOff>2362202</xdr:colOff>
      <xdr:row>1</xdr:row>
      <xdr:rowOff>57150</xdr:rowOff>
    </xdr:from>
    <xdr:to>
      <xdr:col>5</xdr:col>
      <xdr:colOff>3076576</xdr:colOff>
      <xdr:row>3</xdr:row>
      <xdr:rowOff>9525</xdr:rowOff>
    </xdr:to>
    <xdr:sp macro="" textlink="">
      <xdr:nvSpPr>
        <xdr:cNvPr id="14" name="Retângulo: Cantos Arredondados 13" title="FROT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xmlns="" id="{8C484218-1F9D-4C7E-90DF-A863198642B9}"/>
            </a:ext>
          </a:extLst>
        </xdr:cNvPr>
        <xdr:cNvSpPr/>
      </xdr:nvSpPr>
      <xdr:spPr>
        <a:xfrm>
          <a:off x="5895977" y="352425"/>
          <a:ext cx="71437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JUNHO</a:t>
          </a:r>
        </a:p>
      </xdr:txBody>
    </xdr:sp>
    <xdr:clientData/>
  </xdr:twoCellAnchor>
  <xdr:twoCellAnchor>
    <xdr:from>
      <xdr:col>5</xdr:col>
      <xdr:colOff>3876675</xdr:colOff>
      <xdr:row>1</xdr:row>
      <xdr:rowOff>57150</xdr:rowOff>
    </xdr:from>
    <xdr:to>
      <xdr:col>6</xdr:col>
      <xdr:colOff>142875</xdr:colOff>
      <xdr:row>3</xdr:row>
      <xdr:rowOff>9525</xdr:rowOff>
    </xdr:to>
    <xdr:sp macro="" textlink="">
      <xdr:nvSpPr>
        <xdr:cNvPr id="15" name="Retângulo: Cantos Arredondados 14" title="FROT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xmlns="" id="{C0F6DC08-7AD8-44BF-9D28-117D54AFA29A}"/>
            </a:ext>
          </a:extLst>
        </xdr:cNvPr>
        <xdr:cNvSpPr/>
      </xdr:nvSpPr>
      <xdr:spPr>
        <a:xfrm>
          <a:off x="7410450" y="352425"/>
          <a:ext cx="80962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AGOSTO</a:t>
          </a:r>
        </a:p>
      </xdr:txBody>
    </xdr:sp>
    <xdr:clientData/>
  </xdr:twoCellAnchor>
  <xdr:twoCellAnchor>
    <xdr:from>
      <xdr:col>6</xdr:col>
      <xdr:colOff>2133600</xdr:colOff>
      <xdr:row>1</xdr:row>
      <xdr:rowOff>57150</xdr:rowOff>
    </xdr:from>
    <xdr:to>
      <xdr:col>6</xdr:col>
      <xdr:colOff>3162300</xdr:colOff>
      <xdr:row>3</xdr:row>
      <xdr:rowOff>9525</xdr:rowOff>
    </xdr:to>
    <xdr:sp macro="" textlink="">
      <xdr:nvSpPr>
        <xdr:cNvPr id="16" name="Retângulo: Cantos Arredondados 15" title="FRO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xmlns="" id="{4CD4073B-FBD8-42C7-B693-2BE4480BFB20}"/>
            </a:ext>
          </a:extLst>
        </xdr:cNvPr>
        <xdr:cNvSpPr/>
      </xdr:nvSpPr>
      <xdr:spPr>
        <a:xfrm>
          <a:off x="10210800" y="352425"/>
          <a:ext cx="1028700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NOVEMBRO</a:t>
          </a:r>
        </a:p>
      </xdr:txBody>
    </xdr:sp>
    <xdr:clientData/>
  </xdr:twoCellAnchor>
  <xdr:twoCellAnchor>
    <xdr:from>
      <xdr:col>6</xdr:col>
      <xdr:colOff>3200400</xdr:colOff>
      <xdr:row>1</xdr:row>
      <xdr:rowOff>57150</xdr:rowOff>
    </xdr:from>
    <xdr:to>
      <xdr:col>6</xdr:col>
      <xdr:colOff>4219575</xdr:colOff>
      <xdr:row>3</xdr:row>
      <xdr:rowOff>9525</xdr:rowOff>
    </xdr:to>
    <xdr:sp macro="" textlink="">
      <xdr:nvSpPr>
        <xdr:cNvPr id="17" name="Retângulo: Cantos Arredondados 16" title="FROTA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xmlns="" id="{1BE4672B-4D76-4D75-9066-B516BC079CB4}"/>
            </a:ext>
          </a:extLst>
        </xdr:cNvPr>
        <xdr:cNvSpPr/>
      </xdr:nvSpPr>
      <xdr:spPr>
        <a:xfrm>
          <a:off x="11277600" y="352425"/>
          <a:ext cx="1019175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  DEZEMBRO</a:t>
          </a:r>
        </a:p>
      </xdr:txBody>
    </xdr:sp>
    <xdr:clientData/>
  </xdr:twoCellAnchor>
  <xdr:twoCellAnchor>
    <xdr:from>
      <xdr:col>5</xdr:col>
      <xdr:colOff>171451</xdr:colOff>
      <xdr:row>1</xdr:row>
      <xdr:rowOff>66675</xdr:rowOff>
    </xdr:from>
    <xdr:to>
      <xdr:col>5</xdr:col>
      <xdr:colOff>942975</xdr:colOff>
      <xdr:row>3</xdr:row>
      <xdr:rowOff>19050</xdr:rowOff>
    </xdr:to>
    <xdr:sp macro="" textlink="">
      <xdr:nvSpPr>
        <xdr:cNvPr id="18" name="Retângulo: Cantos Arredondados 17" title="FROTA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xmlns="" id="{EFAE1E2B-A38D-4B8C-AFBA-ADDB81353840}"/>
            </a:ext>
          </a:extLst>
        </xdr:cNvPr>
        <xdr:cNvSpPr/>
      </xdr:nvSpPr>
      <xdr:spPr>
        <a:xfrm>
          <a:off x="3705226" y="361950"/>
          <a:ext cx="771524" cy="333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 MARÇO</a:t>
          </a:r>
        </a:p>
      </xdr:txBody>
    </xdr:sp>
    <xdr:clientData/>
  </xdr:twoCellAnchor>
  <xdr:twoCellAnchor>
    <xdr:from>
      <xdr:col>0</xdr:col>
      <xdr:colOff>0</xdr:colOff>
      <xdr:row>6</xdr:row>
      <xdr:rowOff>161924</xdr:rowOff>
    </xdr:from>
    <xdr:to>
      <xdr:col>2</xdr:col>
      <xdr:colOff>278132</xdr:colOff>
      <xdr:row>9</xdr:row>
      <xdr:rowOff>95249</xdr:rowOff>
    </xdr:to>
    <xdr:sp macro="" textlink="">
      <xdr:nvSpPr>
        <xdr:cNvPr id="21" name="Retângulo: Único Canto Arredondado 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xmlns="" id="{0D2E9928-89D4-4D69-ADD4-51C1FABE2E1D}"/>
            </a:ext>
          </a:extLst>
        </xdr:cNvPr>
        <xdr:cNvSpPr/>
      </xdr:nvSpPr>
      <xdr:spPr>
        <a:xfrm flipH="1">
          <a:off x="0" y="1409699"/>
          <a:ext cx="1497332" cy="5048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1- CADASTRO</a:t>
          </a:r>
        </a:p>
      </xdr:txBody>
    </xdr:sp>
    <xdr:clientData/>
  </xdr:twoCellAnchor>
  <xdr:twoCellAnchor>
    <xdr:from>
      <xdr:col>0</xdr:col>
      <xdr:colOff>0</xdr:colOff>
      <xdr:row>9</xdr:row>
      <xdr:rowOff>114300</xdr:rowOff>
    </xdr:from>
    <xdr:to>
      <xdr:col>2</xdr:col>
      <xdr:colOff>278132</xdr:colOff>
      <xdr:row>12</xdr:row>
      <xdr:rowOff>19050</xdr:rowOff>
    </xdr:to>
    <xdr:sp macro="" textlink="">
      <xdr:nvSpPr>
        <xdr:cNvPr id="22" name="Retângulo: Único Canto Arredondado 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xmlns="" id="{45885876-8E9C-4E1F-8A82-581D3E198F5C}"/>
            </a:ext>
          </a:extLst>
        </xdr:cNvPr>
        <xdr:cNvSpPr/>
      </xdr:nvSpPr>
      <xdr:spPr>
        <a:xfrm flipH="1">
          <a:off x="0" y="1933575"/>
          <a:ext cx="1497332" cy="4762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2- CONTROLE DE EVENTOS</a:t>
          </a:r>
          <a:endParaRPr lang="pt-BR">
            <a:effectLst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38100</xdr:rowOff>
    </xdr:from>
    <xdr:to>
      <xdr:col>2</xdr:col>
      <xdr:colOff>278132</xdr:colOff>
      <xdr:row>15</xdr:row>
      <xdr:rowOff>0</xdr:rowOff>
    </xdr:to>
    <xdr:sp macro="" textlink="">
      <xdr:nvSpPr>
        <xdr:cNvPr id="23" name="Retângulo: Único Canto Arredondado 3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xmlns="" id="{44B3053C-9393-49AD-89FA-6F6D3D79F468}"/>
            </a:ext>
          </a:extLst>
        </xdr:cNvPr>
        <xdr:cNvSpPr/>
      </xdr:nvSpPr>
      <xdr:spPr>
        <a:xfrm flipH="1">
          <a:off x="0" y="24288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3- CONTROLE DE EMPRÉSTIMO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18</xdr:row>
      <xdr:rowOff>0</xdr:rowOff>
    </xdr:from>
    <xdr:to>
      <xdr:col>2</xdr:col>
      <xdr:colOff>278132</xdr:colOff>
      <xdr:row>20</xdr:row>
      <xdr:rowOff>161925</xdr:rowOff>
    </xdr:to>
    <xdr:sp macro="" textlink="">
      <xdr:nvSpPr>
        <xdr:cNvPr id="24" name="Retângulo: Único Canto Arredondado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958F6250-2AB8-4A2A-AA0F-3ACF45F0D5CA}"/>
            </a:ext>
          </a:extLst>
        </xdr:cNvPr>
        <xdr:cNvSpPr/>
      </xdr:nvSpPr>
      <xdr:spPr>
        <a:xfrm flipH="1">
          <a:off x="0" y="3533775"/>
          <a:ext cx="1497332" cy="54292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5- ABASTECIMENTO COTA EXTRA</a:t>
          </a:r>
          <a:endParaRPr lang="pt-BR">
            <a:effectLst/>
          </a:endParaRPr>
        </a:p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4</xdr:row>
      <xdr:rowOff>9525</xdr:rowOff>
    </xdr:from>
    <xdr:to>
      <xdr:col>2</xdr:col>
      <xdr:colOff>278132</xdr:colOff>
      <xdr:row>6</xdr:row>
      <xdr:rowOff>142875</xdr:rowOff>
    </xdr:to>
    <xdr:sp macro="" textlink="">
      <xdr:nvSpPr>
        <xdr:cNvPr id="25" name="Retângulo: Único Canto Arredondado 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xmlns="" id="{E959A8AC-C4B8-4289-96AD-3A74320DADAA}"/>
            </a:ext>
          </a:extLst>
        </xdr:cNvPr>
        <xdr:cNvSpPr/>
      </xdr:nvSpPr>
      <xdr:spPr>
        <a:xfrm flipH="1">
          <a:off x="0" y="876300"/>
          <a:ext cx="1497332" cy="51435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MENU INICIAL</a:t>
          </a:r>
        </a:p>
      </xdr:txBody>
    </xdr:sp>
    <xdr:clientData/>
  </xdr:twoCellAnchor>
  <xdr:twoCellAnchor>
    <xdr:from>
      <xdr:col>0</xdr:col>
      <xdr:colOff>0</xdr:colOff>
      <xdr:row>20</xdr:row>
      <xdr:rowOff>180975</xdr:rowOff>
    </xdr:from>
    <xdr:to>
      <xdr:col>2</xdr:col>
      <xdr:colOff>278132</xdr:colOff>
      <xdr:row>23</xdr:row>
      <xdr:rowOff>142875</xdr:rowOff>
    </xdr:to>
    <xdr:sp macro="" textlink="">
      <xdr:nvSpPr>
        <xdr:cNvPr id="26" name="Retângulo: Único Canto Arredondado 1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xmlns="" id="{E2D2F20D-82D7-4780-A03B-63BD952F9140}"/>
            </a:ext>
          </a:extLst>
        </xdr:cNvPr>
        <xdr:cNvSpPr/>
      </xdr:nvSpPr>
      <xdr:spPr>
        <a:xfrm flipH="1">
          <a:off x="0" y="4095750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6- EXPEDIENTE</a:t>
          </a:r>
          <a:r>
            <a:rPr lang="pt-BR" sz="1100" baseline="0"/>
            <a:t> DOCUMENTOS</a:t>
          </a:r>
          <a:endParaRPr lang="pt-BR" sz="1100"/>
        </a:p>
      </xdr:txBody>
    </xdr:sp>
    <xdr:clientData/>
  </xdr:twoCellAnchor>
  <xdr:twoCellAnchor>
    <xdr:from>
      <xdr:col>0</xdr:col>
      <xdr:colOff>0</xdr:colOff>
      <xdr:row>23</xdr:row>
      <xdr:rowOff>161925</xdr:rowOff>
    </xdr:from>
    <xdr:to>
      <xdr:col>2</xdr:col>
      <xdr:colOff>278132</xdr:colOff>
      <xdr:row>26</xdr:row>
      <xdr:rowOff>114300</xdr:rowOff>
    </xdr:to>
    <xdr:sp macro="" textlink="">
      <xdr:nvSpPr>
        <xdr:cNvPr id="27" name="Retângulo: Único Canto Arredondado 20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xmlns="" id="{8FE64A41-8EA5-4AC4-8160-F7960B46B327}"/>
            </a:ext>
          </a:extLst>
        </xdr:cNvPr>
        <xdr:cNvSpPr/>
      </xdr:nvSpPr>
      <xdr:spPr>
        <a:xfrm flipH="1">
          <a:off x="0" y="4648200"/>
          <a:ext cx="1497332" cy="523875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7- TROCA DE ÓLEO</a:t>
          </a:r>
        </a:p>
      </xdr:txBody>
    </xdr:sp>
    <xdr:clientData/>
  </xdr:twoCellAnchor>
  <xdr:twoCellAnchor>
    <xdr:from>
      <xdr:col>0</xdr:col>
      <xdr:colOff>0</xdr:colOff>
      <xdr:row>26</xdr:row>
      <xdr:rowOff>133350</xdr:rowOff>
    </xdr:from>
    <xdr:to>
      <xdr:col>2</xdr:col>
      <xdr:colOff>278132</xdr:colOff>
      <xdr:row>29</xdr:row>
      <xdr:rowOff>95250</xdr:rowOff>
    </xdr:to>
    <xdr:sp macro="" textlink="">
      <xdr:nvSpPr>
        <xdr:cNvPr id="28" name="Retângulo: Único Canto Arredondado 21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xmlns="" id="{48B11D39-D685-4102-8E77-CF9640318EC9}"/>
            </a:ext>
          </a:extLst>
        </xdr:cNvPr>
        <xdr:cNvSpPr/>
      </xdr:nvSpPr>
      <xdr:spPr>
        <a:xfrm flipH="1">
          <a:off x="0" y="51911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8- MANUTENÇÃO</a:t>
          </a:r>
        </a:p>
      </xdr:txBody>
    </xdr:sp>
    <xdr:clientData/>
  </xdr:twoCellAnchor>
  <xdr:twoCellAnchor>
    <xdr:from>
      <xdr:col>0</xdr:col>
      <xdr:colOff>0</xdr:colOff>
      <xdr:row>29</xdr:row>
      <xdr:rowOff>114300</xdr:rowOff>
    </xdr:from>
    <xdr:to>
      <xdr:col>2</xdr:col>
      <xdr:colOff>278132</xdr:colOff>
      <xdr:row>32</xdr:row>
      <xdr:rowOff>76200</xdr:rowOff>
    </xdr:to>
    <xdr:sp macro="" textlink="">
      <xdr:nvSpPr>
        <xdr:cNvPr id="29" name="Retângulo: Único Canto Arredondado 22"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574357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9- RESULTADOS CONSOLIDADOS</a:t>
          </a:r>
        </a:p>
      </xdr:txBody>
    </xdr:sp>
    <xdr:clientData/>
  </xdr:twoCellAnchor>
  <xdr:twoCellAnchor>
    <xdr:from>
      <xdr:col>0</xdr:col>
      <xdr:colOff>0</xdr:colOff>
      <xdr:row>15</xdr:row>
      <xdr:rowOff>19050</xdr:rowOff>
    </xdr:from>
    <xdr:to>
      <xdr:col>2</xdr:col>
      <xdr:colOff>278132</xdr:colOff>
      <xdr:row>17</xdr:row>
      <xdr:rowOff>171450</xdr:rowOff>
    </xdr:to>
    <xdr:sp macro="" textlink="">
      <xdr:nvSpPr>
        <xdr:cNvPr id="30" name="Retângulo: Único Canto Arredondado 22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xmlns="" id="{181425B6-0DDB-4500-AA31-3663F1520DDE}"/>
            </a:ext>
          </a:extLst>
        </xdr:cNvPr>
        <xdr:cNvSpPr/>
      </xdr:nvSpPr>
      <xdr:spPr>
        <a:xfrm flipH="1">
          <a:off x="0" y="2981325"/>
          <a:ext cx="1497332" cy="533400"/>
        </a:xfrm>
        <a:prstGeom prst="round1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4- CONTROLE</a:t>
          </a:r>
          <a:r>
            <a:rPr lang="pt-BR" sz="1100" baseline="0"/>
            <a:t> DE MULTAS</a:t>
          </a:r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ED%20CARLOS/Desktop/Controle%20de%20frotas%20de%20veiculos%202.0%20dia%2022-04-2018%20-%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 Carlos Barbosa Neves" refreshedDate="43511.60632997685" createdVersion="4" refreshedVersion="4" minRefreshableVersion="3" recordCount="245">
  <cacheSource type="worksheet">
    <worksheetSource ref="D4:O250" sheet="BOLETIM VEÍCULO"/>
  </cacheSource>
  <cacheFields count="12">
    <cacheField name="PLACA" numFmtId="0">
      <sharedItems count="245">
        <s v="PBC6316"/>
        <s v="JIC4787"/>
        <s v="JIF1524"/>
        <s v="PAG7492"/>
        <s v="PBC6310"/>
        <s v="PBK2239"/>
        <s v="JIC6428"/>
        <s v="JJL1533"/>
        <s v="PAX1124"/>
        <s v="PBC6330"/>
        <s v="PBC6342"/>
        <s v="PBC6349"/>
        <s v="JIE7498"/>
        <s v="PBZ1439"/>
        <s v="JIF1534"/>
        <s v="JKF3612"/>
        <s v="PBC6304"/>
        <s v="PBC6323"/>
        <s v="PBC6341"/>
        <s v="PBK2238"/>
        <s v="JIF1544"/>
        <s v="JKF3632"/>
        <s v="JKF3642"/>
        <s v="JKF3712"/>
        <s v="PAT4824"/>
        <s v="PAT4825"/>
        <s v="PBC6307"/>
        <s v="PBC6335"/>
        <s v="JIF1554"/>
        <s v="JJL1483"/>
        <s v="JKF3652"/>
        <s v="PAT4811"/>
        <s v="PBC6309"/>
        <s v="PBC6319"/>
        <s v="JIC4717"/>
        <s v="PAN7586"/>
        <s v="PAT4819"/>
        <s v="PBC6311"/>
        <s v="PBC6334"/>
        <s v="PBK2245"/>
        <s v="JHG0071"/>
        <s v="JIC6418"/>
        <s v="JIF1604"/>
        <s v="PAN7591"/>
        <s v="PAT4817"/>
        <s v="PAT4823"/>
        <s v="JIC4747"/>
        <s v="PAN7587"/>
        <s v="PAT4815"/>
        <s v="PBC6312"/>
        <s v="JIC6448"/>
        <s v="JIF1564"/>
        <s v="PAT4808"/>
        <s v="PBC6314"/>
        <s v="PBC6351"/>
        <s v="PBK2243"/>
        <s v="JKF3732"/>
        <s v="PAN7588"/>
        <s v="PAT4822"/>
        <s v="PBC6318"/>
        <s v="PBC6350"/>
        <s v="PBJ0273"/>
        <s v="JIC4767"/>
        <s v="JKF3752"/>
        <s v="JKF3762"/>
        <s v="PAT4818"/>
        <s v="PBC6320"/>
        <s v="PBC6336"/>
        <s v="PBK2235"/>
        <s v="JIC4777"/>
        <s v="PAN7589"/>
        <s v="PAT4816"/>
        <s v="PBC6321"/>
        <s v="PBC6322"/>
        <s v="JIF1584"/>
        <s v="JKF3782"/>
        <s v="PAN7590"/>
        <s v="PAT4820"/>
        <s v="PBC6325"/>
        <s v="PBC6332"/>
        <s v="PBK2236"/>
        <s v="PBK2237"/>
        <s v="JHC8920"/>
        <s v="JKF3722"/>
        <s v="JKF3792"/>
        <s v="OZZ0973"/>
        <s v="PAN7585"/>
        <s v="PAT4807"/>
        <s v="PBC6327"/>
        <s v="PBC6343"/>
        <s v="JHC8930"/>
        <s v="JIC6498"/>
        <s v="JIE7468"/>
        <s v="JJL1453"/>
        <s v="PAT4821"/>
        <s v="PBC6324"/>
        <s v="PBC6328"/>
        <s v="JIF1594"/>
        <s v="JKF3812"/>
        <s v="PBC6317"/>
        <s v="PBC6329"/>
        <s v="PAT4806"/>
        <s v="PBC6331"/>
        <s v="PBC6333"/>
        <s v="JHC8940"/>
        <s v="JIF1874"/>
        <s v="PAT4803"/>
        <s v="PAT4809"/>
        <s v="PBC6346"/>
        <s v="JHC8830"/>
        <s v="PAT4804"/>
        <s v="PAT4810"/>
        <s v="PBC6305"/>
        <s v="PBC6326"/>
        <s v="JIA7697"/>
        <s v="JKF3662"/>
        <s v="PBC6313"/>
        <s v="PAG7493"/>
        <s v="PBC6306"/>
        <s v="JHG0141"/>
        <s v="PBC6348"/>
        <s v="JHG0061"/>
        <s v="PBC6347"/>
        <s v="PBC6315"/>
        <s v="PBC6353"/>
        <s v="PAT4805"/>
        <s v="JFA9303"/>
        <s v="JFA9313"/>
        <s v="JFJ2610"/>
        <s v="JFB7242"/>
        <s v="JEY4691"/>
        <s v="JGN9908"/>
        <s v="JGO6258"/>
        <s v="JGO6298"/>
        <s v="JGO6438"/>
        <s v="JHJ8978"/>
        <s v="JHJ8988"/>
        <s v="JHJ9048"/>
        <s v="JHM0547"/>
        <s v="JHM0557"/>
        <s v="JHM0567"/>
        <s v="JHM0577"/>
        <s v="JHM0587"/>
        <s v="JHM0597"/>
        <s v="JHM0617"/>
        <s v="JHM0627"/>
        <s v="JHM0657"/>
        <s v="JHN1949"/>
        <s v="JHO9684"/>
        <s v="JHP2227"/>
        <s v="JHP2247"/>
        <s v="JHP2257"/>
        <s v="JHP2287"/>
        <s v="JIA7646"/>
        <s v="JIA7656"/>
        <s v="JIA7696"/>
        <s v="JIA7716"/>
        <s v="JIA7726"/>
        <s v="JIA7736"/>
        <s v="JIA7746"/>
        <s v="JIA7756"/>
        <s v="JIA7786"/>
        <s v="JIA7796"/>
        <s v="JIA7806"/>
        <s v="JIA7816"/>
        <s v="JIA7836"/>
        <s v="JIA7856"/>
        <s v="JIA7866"/>
        <s v="JIA7876"/>
        <s v="JIA7886"/>
        <s v="JIA7896"/>
        <s v="JIA7906"/>
        <s v="JIA7916"/>
        <s v="JIA7926"/>
        <s v="JIA7996"/>
        <s v="JIA8016"/>
        <s v="JIA8026"/>
        <s v="JIA8036"/>
        <s v="JIG2616"/>
        <s v="JHG0031"/>
        <s v="JHG0051"/>
        <s v="JHG0091"/>
        <s v="JHG0131"/>
        <s v="JHG0151"/>
        <s v="JHG0161"/>
        <s v="JHP7922"/>
        <s v="JIC6168"/>
        <s v="JIC6178"/>
        <s v="JIC6188"/>
        <s v="JIC6198"/>
        <s v="JIC6438"/>
        <s v="JIC6458"/>
        <s v="JIC6468"/>
        <s v="JIC6478"/>
        <s v="JIC6488"/>
        <s v="JIC6508"/>
        <s v="JIC6528"/>
        <s v="JHI1382"/>
        <s v="JIC4707"/>
        <s v="JIE7518"/>
        <s v="JIF1574"/>
        <s v="JIF1914"/>
        <s v="JIF1974"/>
        <s v="JIF1984"/>
        <s v="JIF1994"/>
        <s v="JIQ1945"/>
        <s v="JJI2900"/>
        <s v="JJI2920"/>
        <s v="JJL1463"/>
        <s v="JJL1473"/>
        <s v="JJL1553"/>
        <s v="JKF3622"/>
        <s v="JKF3672"/>
        <s v="JKF3682"/>
        <s v="JKF3692"/>
        <s v="JKF3702"/>
        <s v="JKF3742"/>
        <s v="JKF3772"/>
        <s v="JKF3802"/>
        <s v="PAG7494"/>
        <s v="PAS8656"/>
        <s v="PAS9251"/>
        <s v="PAS9252"/>
        <s v="PAT4812"/>
        <s v="PBC6340"/>
        <s v="PBC6344"/>
        <s v="PBC6345"/>
        <s v="PBK2242"/>
        <s v="PBK2247"/>
        <s v="PBZ1442"/>
        <s v="PBC6338"/>
        <s v="PBC6339"/>
        <s v="JIA7846"/>
        <s v="PBC6308"/>
        <s v="PBC6337"/>
        <s v="JGN9918"/>
        <s v="JGN9978"/>
        <s v="JGO6278"/>
        <s v="JGO6498"/>
        <s v="JIC6408"/>
        <s v="JJL1493"/>
        <s v="ONA8196"/>
        <s v="PBK2246"/>
        <s v="PBK2249"/>
        <s v="PBJ0274"/>
      </sharedItems>
    </cacheField>
    <cacheField name="FABRICANTE" numFmtId="0">
      <sharedItems count="12">
        <s v="CHEVROLET"/>
        <s v="FIAT"/>
        <s v="PEUGEOT"/>
        <s v="FIAT "/>
        <s v="TOYOTA"/>
        <s v="VOLKSWAGEM"/>
        <s v="FORD "/>
        <s v=" AGRALE"/>
        <s v="VOLARE"/>
        <s v="RENAULT"/>
        <s v="FORD"/>
        <s v="IVECO"/>
      </sharedItems>
    </cacheField>
    <cacheField name="MODELO" numFmtId="0">
      <sharedItems count="29">
        <s v="ONIX 10 MT JOYE"/>
        <s v="PALIO STRADA"/>
        <s v="DOBLO - CARGO"/>
        <s v="CORSA CLASSIC"/>
        <s v="UNO WAY ECON"/>
        <s v="UNO MILLE ECON."/>
        <s v="UNO WAY"/>
        <s v="ALLURE MT"/>
        <s v="UNO WAY ECON."/>
        <s v="UNO WAY 1.4"/>
        <s v="STRADA HD WK CC E"/>
        <s v="HILUX 4X4"/>
        <s v="FIAT.UNO MILLE SX"/>
        <s v="KOMBI"/>
        <s v="CORSA WIND 1000"/>
        <s v="UNO MILLE FIRE FLEX"/>
        <s v="RANGER XL"/>
        <s v="CAMINHÃO CARROCERIA"/>
        <s v="ONIBUS  W-8"/>
        <s v="CLIO SEDAN 1.6"/>
        <s v="MASTER"/>
        <s v="DUCATO "/>
        <s v="BOXER "/>
        <s v="RANGER XLT"/>
        <s v="CAMINHÃO  BAÚ"/>
        <s v="FIORINO CARGO"/>
        <s v="DOBLO ATTRACTV 1.4"/>
        <s v="FURGAO - CAMINHONETE"/>
        <s v="DUCATO MAXI CARGO"/>
      </sharedItems>
    </cacheField>
    <cacheField name="TIPO DE VEICULO" numFmtId="0">
      <sharedItems count="10">
        <s v="PASSEIO"/>
        <s v="PICK UP"/>
        <s v="MINIVAN"/>
        <s v="SUV"/>
        <s v="CAMINHONETE"/>
        <s v="FURGÃO"/>
        <s v="CAMINHÃO ABERTO"/>
        <s v="ONIBUS"/>
        <s v="VAN"/>
        <s v="CAMINHÃO FECHADO"/>
      </sharedItems>
    </cacheField>
    <cacheField name="ANO FAB." numFmtId="0">
      <sharedItems containsString="0" containsBlank="1" containsNumber="1" containsInteger="1" minValue="1997" maxValue="2018" count="14">
        <n v="2017"/>
        <n v="2009"/>
        <n v="2015"/>
        <n v="2018"/>
        <n v="2012"/>
        <n v="2016"/>
        <n v="1997"/>
        <n v="1998"/>
        <n v="1999"/>
        <n v="2000"/>
        <n v="2005"/>
        <m/>
        <n v="2008"/>
        <n v="2013"/>
      </sharedItems>
    </cacheField>
    <cacheField name="ANO MOD." numFmtId="0">
      <sharedItems containsString="0" containsBlank="1" containsNumber="1" containsInteger="1" minValue="200" maxValue="2018"/>
    </cacheField>
    <cacheField name="CHASSI" numFmtId="0">
      <sharedItems containsBlank="1"/>
    </cacheField>
    <cacheField name="RENAVAN" numFmtId="0">
      <sharedItems containsString="0" containsBlank="1" containsNumber="1" containsInteger="1" minValue="116398060" maxValue="1160986131"/>
    </cacheField>
    <cacheField name="COMBUSTÍVEL" numFmtId="0">
      <sharedItems/>
    </cacheField>
    <cacheField name="COR" numFmtId="0">
      <sharedItems/>
    </cacheField>
    <cacheField name="PATRIMÔNIO" numFmtId="0">
      <sharedItems containsBlank="1" containsMixedTypes="1" containsNumber="1" containsInteger="1" minValue="1" maxValue="8892"/>
    </cacheField>
    <cacheField name="LOTAÇÃO" numFmtId="0">
      <sharedItems containsBlank="1" count="35">
        <s v="ASCOM-ASSESSORIA DE COMUNICACAO SOCIAL"/>
        <s v="CENTRER-GERENCIA CENTRO DE CAPAC TECNOLOGICA E DESENV RURAL"/>
        <s v="COPER-COORDENADORIA DE OPERACOES"/>
        <s v="DIREX-DIRETORIA EXECUTIVA"/>
        <s v="ELALG-ESCRITORIO LOCAL DA EMATER ALEXANDRE GUSMAO"/>
        <s v="ELBRA-ESCRITORIO LOCAL DA EMATER BRAZLANDIA"/>
        <s v="ELCEI-ESCRITORIO LOCAL DA EMATER CEILANDIA"/>
        <s v="ELGAM-ESCRITORIO LOCAL DA EMATER GAMA"/>
        <s v="ELJAR-ESCRITORIO LOCAL DA EMATER JARDIM"/>
        <s v="ELPAD-ESCRITORIO LOCAL DA EMATER PAD/DF"/>
        <s v="ELPAR-ESCRITORIO LOCAL DA EMATER PARANOA"/>
        <s v="ELPIP-ESCRITORIO LOCAL DA EMATER PIPIRIPAU"/>
        <s v="ELPLA-ESCRITORIO LOCAL DA EMATER PLANALTINA"/>
        <s v="ELRIP-ESCRITORIO LOCAL DA EMATER RIO PRETO"/>
        <s v="ELSEB-ESCRITORIO LOCAL DA EMATER SAO SEBASTIAO"/>
        <s v="ELSOB-ESCRITORIO LOCAL DA EMATER SOBRADINHO"/>
        <s v="ELTAB-ESCRITORIO LOCAL DA EMATER TABATINGA "/>
        <s v="ELTAQ-ESCRITORIO LOCAL DA EMATER TAQUARA"/>
        <s v="ELVAB-ESCRITORIO LOCAL DA EMATER VARGEM BONITA"/>
        <s v="EP LESTE-ESCRITORIO DE PROJETOS ESPECIAIS LESTE (FORMOSA)"/>
        <s v="EP NOROESTE-ESCRITORIO PROJETOS ESP NOROESTE (PE.BERNARDO)"/>
        <s v="EP NORTE-ESCRITORIO DE PROJETOS ESPECIAIS NORTE (FORMOSA)"/>
        <s v="ESCOM-ESCRITORIO ESPECIALIZADO EM COMERCIALIZACAO RURAL"/>
        <s v="GEAGR-GERENCIA DE DESENVOLVIMENTO AGROPECUARIO"/>
        <s v="GEAMB-GERENCIA DE MEIO AMBIENTE"/>
        <s v="GEDEC-GERENCIA DE DESENVOLVIMENTO ECONOMICO RURAL"/>
        <s v="GEDES-GERENCIA DE DESENVOLVIMENTO SOCIO FAMILIAR"/>
        <s v="GEMEC-GERENCIA DE METODOLOGIA E COMUNICACAO RURAL"/>
        <s v="GETIN-GERENCIA DE TECNOLOGIA DA INFORMACAO"/>
        <s v="GINFR-GERENCIA DE INFRAESTRUTURA"/>
        <s v="ASDIR-ASSESSORIA DA DIRETORIA"/>
        <s v="PRESI-PRESIDENCIA"/>
        <s v="UREO - UNIDADE REGIONAL DA EMATER OESTE - CNPH"/>
        <s v="URLE - UNIDADE REGIONAL DA EMATER LESTE - CPAC"/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">
  <r>
    <x v="0"/>
    <x v="0"/>
    <x v="0"/>
    <x v="0"/>
    <x v="0"/>
    <n v="2018"/>
    <s v="9BGKL48UOJB192953"/>
    <n v="1136636649"/>
    <s v="FLEXFUEL"/>
    <s v="BRANCA"/>
    <n v="8336"/>
    <x v="0"/>
  </r>
  <r>
    <x v="1"/>
    <x v="1"/>
    <x v="1"/>
    <x v="1"/>
    <x v="1"/>
    <n v="2010"/>
    <s v="9BD27803MA7188620"/>
    <n v="164942882"/>
    <s v="FLEXFUEL"/>
    <s v="BRANCA"/>
    <n v="4921"/>
    <x v="1"/>
  </r>
  <r>
    <x v="2"/>
    <x v="1"/>
    <x v="2"/>
    <x v="2"/>
    <x v="1"/>
    <n v="2009"/>
    <s v="9BD22315592015533"/>
    <n v="148196667"/>
    <s v="FLEXFUEL"/>
    <s v="BRANCA"/>
    <n v="4214"/>
    <x v="1"/>
  </r>
  <r>
    <x v="3"/>
    <x v="0"/>
    <x v="3"/>
    <x v="0"/>
    <x v="2"/>
    <n v="2015"/>
    <s v="8AGSU1920FR174932"/>
    <n v="1054605855"/>
    <s v="FLEXFUEL"/>
    <s v="BRANCA"/>
    <n v="1"/>
    <x v="1"/>
  </r>
  <r>
    <x v="4"/>
    <x v="0"/>
    <x v="0"/>
    <x v="0"/>
    <x v="0"/>
    <n v="2018"/>
    <s v="9BGKL48UOJB190729"/>
    <n v="1136637572"/>
    <s v="FLEXFUEL"/>
    <s v="BRANCA"/>
    <n v="8304"/>
    <x v="1"/>
  </r>
  <r>
    <x v="5"/>
    <x v="0"/>
    <x v="0"/>
    <x v="0"/>
    <x v="3"/>
    <n v="2018"/>
    <s v="9BGKL48U0JB266330"/>
    <n v="1158622616"/>
    <s v="FLEXFUEL"/>
    <s v="BRANCA"/>
    <n v="8784"/>
    <x v="1"/>
  </r>
  <r>
    <x v="6"/>
    <x v="1"/>
    <x v="4"/>
    <x v="0"/>
    <x v="1"/>
    <n v="2010"/>
    <s v="9BD15844AA6345967"/>
    <n v="165583835"/>
    <s v="FLEXFUEL"/>
    <s v="BRANCA"/>
    <n v="676"/>
    <x v="2"/>
  </r>
  <r>
    <x v="7"/>
    <x v="1"/>
    <x v="5"/>
    <x v="0"/>
    <x v="4"/>
    <n v="2012"/>
    <s v="9BD15822AC6677590"/>
    <n v="457365366"/>
    <s v="FLEXFUEL"/>
    <s v="BRANCA"/>
    <m/>
    <x v="2"/>
  </r>
  <r>
    <x v="8"/>
    <x v="1"/>
    <x v="6"/>
    <x v="0"/>
    <x v="5"/>
    <n v="2016"/>
    <s v="9BD195A6NG0765866"/>
    <n v="1106199690"/>
    <s v="FLEXFUEL"/>
    <s v="BRANCA"/>
    <s v="MDA/CAIXA - 197"/>
    <x v="2"/>
  </r>
  <r>
    <x v="9"/>
    <x v="0"/>
    <x v="0"/>
    <x v="0"/>
    <x v="0"/>
    <n v="2018"/>
    <s v="9BGKL48UOJB190348"/>
    <n v="1136635669"/>
    <s v="FLEXFUEL"/>
    <s v="BRANCA"/>
    <n v="8343"/>
    <x v="2"/>
  </r>
  <r>
    <x v="10"/>
    <x v="0"/>
    <x v="0"/>
    <x v="0"/>
    <x v="0"/>
    <n v="2018"/>
    <s v="9BGKL48UOJB192244"/>
    <n v="1136637890"/>
    <s v="FLEXFUEL"/>
    <s v="BRANCA"/>
    <n v="8755"/>
    <x v="2"/>
  </r>
  <r>
    <x v="11"/>
    <x v="0"/>
    <x v="0"/>
    <x v="0"/>
    <x v="0"/>
    <n v="2018"/>
    <s v="9BGKL48UOJB190742"/>
    <n v="1136637505"/>
    <s v="FLEXFUEL"/>
    <s v="BRANCA"/>
    <n v="8302"/>
    <x v="2"/>
  </r>
  <r>
    <x v="12"/>
    <x v="1"/>
    <x v="1"/>
    <x v="1"/>
    <x v="1"/>
    <n v="2010"/>
    <s v="9BD27803MA7190977"/>
    <n v="166992135"/>
    <s v="FLEXFUEL"/>
    <s v="BRANCA"/>
    <n v="4926"/>
    <x v="3"/>
  </r>
  <r>
    <x v="13"/>
    <x v="2"/>
    <x v="7"/>
    <x v="3"/>
    <x v="0"/>
    <m/>
    <s v="936CMNFN1JB025576"/>
    <n v="1138361230"/>
    <s v="FLEXFUEL"/>
    <s v="BRANCA"/>
    <n v="8293"/>
    <x v="3"/>
  </r>
  <r>
    <x v="14"/>
    <x v="1"/>
    <x v="1"/>
    <x v="1"/>
    <x v="1"/>
    <n v="2009"/>
    <s v="9BD27803M97161565"/>
    <n v="148201768"/>
    <s v="FLEXFUEL"/>
    <s v="BRANCA"/>
    <n v="695"/>
    <x v="4"/>
  </r>
  <r>
    <x v="15"/>
    <x v="1"/>
    <x v="8"/>
    <x v="0"/>
    <x v="4"/>
    <n v="2013"/>
    <s v="9BD15844AD6750575"/>
    <n v="481405054"/>
    <s v="FLEXFUEL"/>
    <s v="BRANCA"/>
    <n v="817"/>
    <x v="4"/>
  </r>
  <r>
    <x v="16"/>
    <x v="0"/>
    <x v="0"/>
    <x v="0"/>
    <x v="0"/>
    <n v="2018"/>
    <s v="9BGKL48UOJB192154"/>
    <n v="1136638153"/>
    <s v="FLEXFUEL"/>
    <s v="BRANCA"/>
    <n v="8285"/>
    <x v="4"/>
  </r>
  <r>
    <x v="17"/>
    <x v="0"/>
    <x v="0"/>
    <x v="0"/>
    <x v="0"/>
    <n v="2018"/>
    <s v="9BGKL48UOJB190256"/>
    <n v="1136637734"/>
    <s v="FLEXFUEL"/>
    <s v="BRANCA"/>
    <n v="8340"/>
    <x v="4"/>
  </r>
  <r>
    <x v="18"/>
    <x v="0"/>
    <x v="0"/>
    <x v="0"/>
    <x v="0"/>
    <n v="2018"/>
    <s v="9BGKL48UOJB191682"/>
    <n v="1136637947"/>
    <s v="FLEXFUEL"/>
    <s v="BRANCA"/>
    <n v="8754"/>
    <x v="4"/>
  </r>
  <r>
    <x v="19"/>
    <x v="0"/>
    <x v="0"/>
    <x v="0"/>
    <x v="3"/>
    <n v="2018"/>
    <s v="9BGKL48U0JB266209"/>
    <n v="1158621911"/>
    <s v="FLEXFUEL"/>
    <s v="BRANCA"/>
    <n v="8783"/>
    <x v="4"/>
  </r>
  <r>
    <x v="20"/>
    <x v="1"/>
    <x v="1"/>
    <x v="1"/>
    <x v="1"/>
    <n v="2009"/>
    <s v="9BD27803M97162534"/>
    <n v="148206263"/>
    <s v="FLEXFUEL"/>
    <s v="BRANCA"/>
    <n v="694"/>
    <x v="5"/>
  </r>
  <r>
    <x v="21"/>
    <x v="1"/>
    <x v="8"/>
    <x v="0"/>
    <x v="4"/>
    <n v="2013"/>
    <s v="9BD15844AD6750563"/>
    <n v="481408061"/>
    <s v="FLEXFUEL"/>
    <s v="BRANCA"/>
    <n v="835"/>
    <x v="5"/>
  </r>
  <r>
    <x v="22"/>
    <x v="1"/>
    <x v="8"/>
    <x v="0"/>
    <x v="4"/>
    <n v="2013"/>
    <s v="9BD15844AD6750550"/>
    <n v="481409122"/>
    <s v="FLEXFUEL"/>
    <s v="BRANCA"/>
    <n v="819"/>
    <x v="5"/>
  </r>
  <r>
    <x v="23"/>
    <x v="1"/>
    <x v="8"/>
    <x v="0"/>
    <x v="4"/>
    <n v="2013"/>
    <s v="9BD15844AD6750481"/>
    <n v="481411445"/>
    <s v="FLEXFUEL"/>
    <s v="BRANCA"/>
    <n v="826"/>
    <x v="5"/>
  </r>
  <r>
    <x v="24"/>
    <x v="1"/>
    <x v="6"/>
    <x v="0"/>
    <x v="5"/>
    <n v="2017"/>
    <s v="9BD195A6NH0776130"/>
    <n v="1102796082"/>
    <s v="FLEXFUEL"/>
    <s v="BRANCA"/>
    <s v="FUN 02"/>
    <x v="5"/>
  </r>
  <r>
    <x v="25"/>
    <x v="1"/>
    <x v="6"/>
    <x v="0"/>
    <x v="5"/>
    <n v="2017"/>
    <s v="9BD195A6NH0776280"/>
    <n v="1102796180"/>
    <s v="FLEXFUEL"/>
    <s v="BRANCA"/>
    <n v="7800"/>
    <x v="5"/>
  </r>
  <r>
    <x v="26"/>
    <x v="0"/>
    <x v="0"/>
    <x v="0"/>
    <x v="0"/>
    <n v="2018"/>
    <s v="9BGKL48UOJB191798"/>
    <n v="1136638056"/>
    <s v="FLEXFUEL"/>
    <s v="BRANCA"/>
    <n v="8305"/>
    <x v="5"/>
  </r>
  <r>
    <x v="27"/>
    <x v="0"/>
    <x v="0"/>
    <x v="0"/>
    <x v="0"/>
    <n v="2018"/>
    <s v="9BGKL48UOJB191668"/>
    <n v="1136637416"/>
    <s v="FLEXFUEL"/>
    <s v="BRANCA"/>
    <n v="8347"/>
    <x v="5"/>
  </r>
  <r>
    <x v="28"/>
    <x v="1"/>
    <x v="1"/>
    <x v="1"/>
    <x v="1"/>
    <n v="2009"/>
    <s v="9BD27803M97161698"/>
    <n v="148208720"/>
    <s v="FLEXFUEL"/>
    <s v="BRANCA"/>
    <n v="693"/>
    <x v="6"/>
  </r>
  <r>
    <x v="29"/>
    <x v="1"/>
    <x v="5"/>
    <x v="0"/>
    <x v="4"/>
    <n v="2012"/>
    <s v="9BD15822AC6677607"/>
    <n v="457361492"/>
    <s v="FLEXFUEL"/>
    <s v="BRANCA"/>
    <m/>
    <x v="6"/>
  </r>
  <r>
    <x v="30"/>
    <x v="1"/>
    <x v="8"/>
    <x v="0"/>
    <x v="4"/>
    <n v="2013"/>
    <s v="9BD15844AD6750540"/>
    <n v="481409416"/>
    <s v="FLEXFUEL"/>
    <s v="BRANCA"/>
    <n v="820"/>
    <x v="6"/>
  </r>
  <r>
    <x v="31"/>
    <x v="1"/>
    <x v="6"/>
    <x v="0"/>
    <x v="5"/>
    <n v="2017"/>
    <s v="9BD195A6NH0776211"/>
    <n v="1102794276"/>
    <s v="FLEXFUEL"/>
    <s v="BRANCA"/>
    <s v="FUN 03"/>
    <x v="6"/>
  </r>
  <r>
    <x v="32"/>
    <x v="0"/>
    <x v="0"/>
    <x v="0"/>
    <x v="0"/>
    <n v="2018"/>
    <s v="9BGKL48UOJB189526"/>
    <n v="1136636525"/>
    <s v="FLEXFUEL"/>
    <s v="BRANCA"/>
    <n v="8297"/>
    <x v="6"/>
  </r>
  <r>
    <x v="33"/>
    <x v="0"/>
    <x v="0"/>
    <x v="0"/>
    <x v="0"/>
    <n v="2018"/>
    <s v="9BGKL48UOJB192033"/>
    <n v="1136636843"/>
    <s v="FLEXFUEL"/>
    <s v="BRANCA"/>
    <n v="8338"/>
    <x v="6"/>
  </r>
  <r>
    <x v="34"/>
    <x v="1"/>
    <x v="1"/>
    <x v="1"/>
    <x v="1"/>
    <n v="2010"/>
    <s v="9BD27803MA7188523"/>
    <n v="164945334"/>
    <s v="FLEXFUEL"/>
    <s v="BRANCA"/>
    <n v="4920"/>
    <x v="7"/>
  </r>
  <r>
    <x v="35"/>
    <x v="1"/>
    <x v="9"/>
    <x v="0"/>
    <x v="5"/>
    <n v="2016"/>
    <s v="9BD195A6MG0749491"/>
    <n v="1077060987"/>
    <s v="FLEXFUEL"/>
    <s v="BRANCA"/>
    <s v="MDA/CAIXA - 191"/>
    <x v="7"/>
  </r>
  <r>
    <x v="36"/>
    <x v="1"/>
    <x v="6"/>
    <x v="0"/>
    <x v="5"/>
    <n v="2017"/>
    <s v="9BD195A6NH0776283"/>
    <n v="1102795426"/>
    <s v="FLEXFUEL"/>
    <s v="BRANCA"/>
    <n v="7801"/>
    <x v="7"/>
  </r>
  <r>
    <x v="37"/>
    <x v="0"/>
    <x v="0"/>
    <x v="0"/>
    <x v="0"/>
    <n v="2018"/>
    <s v="9BGKL48UOJB191701"/>
    <n v="1136636398"/>
    <s v="FLEXFUEL"/>
    <s v="BRANCA"/>
    <n v="8295"/>
    <x v="7"/>
  </r>
  <r>
    <x v="38"/>
    <x v="0"/>
    <x v="0"/>
    <x v="0"/>
    <x v="0"/>
    <n v="2018"/>
    <s v="9BGKL48UOJB191145"/>
    <n v="1136636088"/>
    <s v="FLEXFUEL"/>
    <s v="BRANCA"/>
    <n v="8346"/>
    <x v="7"/>
  </r>
  <r>
    <x v="39"/>
    <x v="0"/>
    <x v="0"/>
    <x v="0"/>
    <x v="3"/>
    <n v="2018"/>
    <s v="9BGKL48U0JB266804"/>
    <n v="1158624422"/>
    <s v="FLEXFUEL"/>
    <s v="BRANCA"/>
    <n v="8790"/>
    <x v="7"/>
  </r>
  <r>
    <x v="40"/>
    <x v="1"/>
    <x v="4"/>
    <x v="0"/>
    <x v="1"/>
    <n v="2010"/>
    <s v="9BD15844AA6266453"/>
    <n v="143778889"/>
    <s v="FLEXFUEL"/>
    <s v="BRANCA"/>
    <n v="4249"/>
    <x v="8"/>
  </r>
  <r>
    <x v="41"/>
    <x v="1"/>
    <x v="4"/>
    <x v="0"/>
    <x v="1"/>
    <n v="2010"/>
    <s v="9BD15844AA6345942"/>
    <n v="165583584"/>
    <s v="FLEXFUEL"/>
    <s v="BRANCA"/>
    <n v="673"/>
    <x v="8"/>
  </r>
  <r>
    <x v="42"/>
    <x v="1"/>
    <x v="1"/>
    <x v="1"/>
    <x v="1"/>
    <n v="2009"/>
    <s v="9BD27803M97161335"/>
    <n v="148263062"/>
    <s v="FLEXFUEL"/>
    <s v="BRANCA"/>
    <n v="4216"/>
    <x v="8"/>
  </r>
  <r>
    <x v="43"/>
    <x v="1"/>
    <x v="9"/>
    <x v="0"/>
    <x v="5"/>
    <n v="2016"/>
    <s v="9BD195A6MG0749161"/>
    <n v="1077067876"/>
    <s v="FLEXFUEL"/>
    <s v="BRANCA"/>
    <s v="MDA/CAIXA - 196"/>
    <x v="8"/>
  </r>
  <r>
    <x v="44"/>
    <x v="1"/>
    <x v="6"/>
    <x v="0"/>
    <x v="5"/>
    <n v="2017"/>
    <s v="9BD195A6NH0776250"/>
    <n v="1102795078"/>
    <s v="FLEXFUEL"/>
    <s v="BRANCA"/>
    <n v="7793"/>
    <x v="8"/>
  </r>
  <r>
    <x v="45"/>
    <x v="1"/>
    <x v="6"/>
    <x v="0"/>
    <x v="5"/>
    <n v="2017"/>
    <s v="9BD195A6NH0774443"/>
    <n v="1102795906"/>
    <s v="FLEXFUEL"/>
    <s v="BRANCA"/>
    <s v="FUN 01"/>
    <x v="8"/>
  </r>
  <r>
    <x v="46"/>
    <x v="1"/>
    <x v="1"/>
    <x v="1"/>
    <x v="1"/>
    <n v="2010"/>
    <s v="9BD27803MA7188281"/>
    <n v="164946640"/>
    <s v="FLEXFUEL"/>
    <s v="BRANCA"/>
    <n v="4923"/>
    <x v="9"/>
  </r>
  <r>
    <x v="47"/>
    <x v="1"/>
    <x v="9"/>
    <x v="0"/>
    <x v="5"/>
    <n v="2016"/>
    <s v="9BD195A6MG0749011"/>
    <n v="1077062220"/>
    <s v="FLEXFUEL"/>
    <s v="BRANCA"/>
    <s v="MDA/CAIXA - 192"/>
    <x v="9"/>
  </r>
  <r>
    <x v="48"/>
    <x v="1"/>
    <x v="6"/>
    <x v="0"/>
    <x v="5"/>
    <n v="2017"/>
    <s v="9BD195A6NH0776271"/>
    <n v="1102794683"/>
    <s v="FLEXFUEL"/>
    <s v="BRANCA"/>
    <n v="7795"/>
    <x v="9"/>
  </r>
  <r>
    <x v="49"/>
    <x v="0"/>
    <x v="0"/>
    <x v="0"/>
    <x v="0"/>
    <n v="2018"/>
    <s v="9BGKL48UOJB190751"/>
    <n v="1136636770"/>
    <s v="FLEXFUEL"/>
    <s v="BRANCA"/>
    <n v="8299"/>
    <x v="9"/>
  </r>
  <r>
    <x v="50"/>
    <x v="1"/>
    <x v="4"/>
    <x v="0"/>
    <x v="1"/>
    <n v="2010"/>
    <s v="9BD15844AA6343309"/>
    <n v="165583150"/>
    <s v="FLEXFUEL"/>
    <s v="BRANCA"/>
    <n v="669"/>
    <x v="10"/>
  </r>
  <r>
    <x v="51"/>
    <x v="1"/>
    <x v="1"/>
    <x v="1"/>
    <x v="1"/>
    <n v="2009"/>
    <s v="9BD27803M97161682"/>
    <n v="148257402"/>
    <s v="FLEXFUEL"/>
    <s v="BRANCA"/>
    <n v="4215"/>
    <x v="10"/>
  </r>
  <r>
    <x v="52"/>
    <x v="1"/>
    <x v="6"/>
    <x v="0"/>
    <x v="5"/>
    <n v="2017"/>
    <s v="9BD195A6NH0776227"/>
    <n v="1102791447"/>
    <s v="FLEXFUEL"/>
    <s v="BRANCA"/>
    <s v="FUN 04"/>
    <x v="10"/>
  </r>
  <r>
    <x v="53"/>
    <x v="0"/>
    <x v="0"/>
    <x v="0"/>
    <x v="0"/>
    <n v="2018"/>
    <s v="9BGKL48UOJB189528"/>
    <n v="1136635715"/>
    <s v="FLEXFUEL"/>
    <s v="BRANCA"/>
    <n v="8289"/>
    <x v="10"/>
  </r>
  <r>
    <x v="54"/>
    <x v="0"/>
    <x v="0"/>
    <x v="0"/>
    <x v="0"/>
    <n v="2018"/>
    <s v="9BGKL48UOJB190485"/>
    <n v="1136637840"/>
    <s v="FLEXFUEL"/>
    <s v="BRANCA"/>
    <n v="8350"/>
    <x v="10"/>
  </r>
  <r>
    <x v="55"/>
    <x v="0"/>
    <x v="0"/>
    <x v="0"/>
    <x v="3"/>
    <n v="2018"/>
    <s v="9BGKL48U0JB266413"/>
    <n v="1158623787"/>
    <s v="FLEXFUEL"/>
    <s v="BRANCA"/>
    <n v="8791"/>
    <x v="10"/>
  </r>
  <r>
    <x v="56"/>
    <x v="1"/>
    <x v="8"/>
    <x v="0"/>
    <x v="4"/>
    <n v="2013"/>
    <s v="9BD15844AD6751294"/>
    <n v="481411747"/>
    <s v="FLEXFUEL"/>
    <s v="BRANCA"/>
    <n v="836"/>
    <x v="11"/>
  </r>
  <r>
    <x v="57"/>
    <x v="1"/>
    <x v="9"/>
    <x v="0"/>
    <x v="5"/>
    <n v="2016"/>
    <s v="9BD195A6MG0749269"/>
    <n v="1077063218"/>
    <s v="FLEXFUEL"/>
    <s v="BRANCA"/>
    <s v="MDA/CAIXA - 193"/>
    <x v="11"/>
  </r>
  <r>
    <x v="58"/>
    <x v="1"/>
    <x v="6"/>
    <x v="0"/>
    <x v="5"/>
    <n v="2017"/>
    <s v="9BD195A6NH0776288"/>
    <n v="1102795736"/>
    <s v="FLEXFUEL"/>
    <s v="BRANCA"/>
    <n v="7802"/>
    <x v="11"/>
  </r>
  <r>
    <x v="59"/>
    <x v="0"/>
    <x v="0"/>
    <x v="0"/>
    <x v="0"/>
    <n v="2018"/>
    <s v="9BGKL48UOJB191695"/>
    <n v="1136636428"/>
    <s v="FLEXFUEL"/>
    <s v="BRANCA"/>
    <n v="8296"/>
    <x v="11"/>
  </r>
  <r>
    <x v="60"/>
    <x v="0"/>
    <x v="0"/>
    <x v="0"/>
    <x v="0"/>
    <n v="2018"/>
    <s v="9BGKL48UOJB191469"/>
    <n v="1136637041"/>
    <s v="FLEXFUEL"/>
    <s v="BRANCA"/>
    <n v="8349"/>
    <x v="11"/>
  </r>
  <r>
    <x v="61"/>
    <x v="3"/>
    <x v="10"/>
    <x v="1"/>
    <x v="3"/>
    <n v="2018"/>
    <s v="9BD5781FFJY265041"/>
    <n v="1160985682"/>
    <s v="FLEXFUEL"/>
    <s v="BRANCA"/>
    <m/>
    <x v="11"/>
  </r>
  <r>
    <x v="62"/>
    <x v="1"/>
    <x v="1"/>
    <x v="1"/>
    <x v="1"/>
    <n v="2010"/>
    <s v="9BD27803MA7188387"/>
    <n v="164940634"/>
    <s v="FLEXFUEL"/>
    <s v="BRANCA"/>
    <n v="4922"/>
    <x v="12"/>
  </r>
  <r>
    <x v="63"/>
    <x v="1"/>
    <x v="8"/>
    <x v="0"/>
    <x v="4"/>
    <n v="2013"/>
    <s v="9BD15844AD6750674"/>
    <n v="481412077"/>
    <s v="FLEXFUEL"/>
    <s v="BRANCA"/>
    <n v="828"/>
    <x v="12"/>
  </r>
  <r>
    <x v="64"/>
    <x v="1"/>
    <x v="8"/>
    <x v="0"/>
    <x v="4"/>
    <n v="2013"/>
    <s v="9BD15844AD6750670"/>
    <n v="481412271"/>
    <s v="FLEXFUEL"/>
    <s v="BRANCA"/>
    <n v="830"/>
    <x v="12"/>
  </r>
  <r>
    <x v="65"/>
    <x v="1"/>
    <x v="6"/>
    <x v="0"/>
    <x v="5"/>
    <n v="2017"/>
    <s v="9BD195A6NH0776270"/>
    <n v="1102795264"/>
    <s v="FLEXFUEL"/>
    <s v="BRANCA"/>
    <n v="7794"/>
    <x v="12"/>
  </r>
  <r>
    <x v="66"/>
    <x v="0"/>
    <x v="0"/>
    <x v="0"/>
    <x v="0"/>
    <n v="2018"/>
    <s v="9BGKL48UOJB190623"/>
    <n v="1136635855"/>
    <s v="FLEXFUEL"/>
    <s v="BRANCA"/>
    <n v="8290"/>
    <x v="12"/>
  </r>
  <r>
    <x v="67"/>
    <x v="0"/>
    <x v="0"/>
    <x v="0"/>
    <x v="0"/>
    <n v="2018"/>
    <s v="9BGKL48UOJB192667"/>
    <n v="1136638005"/>
    <s v="FLEXFUEL"/>
    <s v="BRANCA"/>
    <n v="8348"/>
    <x v="12"/>
  </r>
  <r>
    <x v="68"/>
    <x v="0"/>
    <x v="0"/>
    <x v="0"/>
    <x v="3"/>
    <n v="2018"/>
    <s v="9BGKL48U0JB265313"/>
    <n v="1158620028"/>
    <s v="FLEXFUEL"/>
    <s v="BRANCA"/>
    <n v="8786"/>
    <x v="12"/>
  </r>
  <r>
    <x v="69"/>
    <x v="1"/>
    <x v="1"/>
    <x v="1"/>
    <x v="1"/>
    <n v="2010"/>
    <s v="9BD27803MA7188371"/>
    <n v="164941738"/>
    <s v="FLEXFUEL"/>
    <s v="BRANCA"/>
    <n v="4924"/>
    <x v="13"/>
  </r>
  <r>
    <x v="70"/>
    <x v="1"/>
    <x v="9"/>
    <x v="0"/>
    <x v="5"/>
    <n v="2016"/>
    <s v="9BD195A6MG0749172"/>
    <n v="1077064346"/>
    <s v="FLEXFUEL"/>
    <s v="BRANCA"/>
    <s v="MDA/CAIXA - 194"/>
    <x v="13"/>
  </r>
  <r>
    <x v="71"/>
    <x v="1"/>
    <x v="6"/>
    <x v="0"/>
    <x v="5"/>
    <n v="2017"/>
    <s v="9BD195A6NH0776248"/>
    <n v="1102794829"/>
    <s v="FLEXFUEL"/>
    <s v="BRANCA"/>
    <n v="7792"/>
    <x v="13"/>
  </r>
  <r>
    <x v="72"/>
    <x v="0"/>
    <x v="0"/>
    <x v="0"/>
    <x v="0"/>
    <n v="2018"/>
    <s v="9BGKL48UOJB192488"/>
    <n v="1136636002"/>
    <s v="FLEXFUEL"/>
    <s v="BRANCA"/>
    <n v="8339"/>
    <x v="13"/>
  </r>
  <r>
    <x v="73"/>
    <x v="0"/>
    <x v="0"/>
    <x v="0"/>
    <x v="0"/>
    <n v="2018"/>
    <s v="9BGKL48UOJB192296"/>
    <n v="1136635987"/>
    <s v="FLEXFUEL"/>
    <s v="BRANCA"/>
    <n v="8291"/>
    <x v="13"/>
  </r>
  <r>
    <x v="74"/>
    <x v="1"/>
    <x v="1"/>
    <x v="1"/>
    <x v="1"/>
    <n v="209"/>
    <s v="9BD27803M97161591"/>
    <n v="148259901"/>
    <s v="FLEXFUEL"/>
    <s v="BRANCA"/>
    <s v="692 (23)"/>
    <x v="14"/>
  </r>
  <r>
    <x v="75"/>
    <x v="1"/>
    <x v="8"/>
    <x v="0"/>
    <x v="4"/>
    <n v="2013"/>
    <s v="9BD15844AD6750530"/>
    <n v="481411224"/>
    <s v="FLEXFUEL"/>
    <s v="BRANCA"/>
    <n v="831"/>
    <x v="14"/>
  </r>
  <r>
    <x v="76"/>
    <x v="1"/>
    <x v="9"/>
    <x v="0"/>
    <x v="5"/>
    <n v="2016"/>
    <s v="9BD195A6MG0749160"/>
    <n v="1077065962"/>
    <s v="FLEXFUEL"/>
    <s v="BRANCA"/>
    <s v="MDA/CAIXA - 195"/>
    <x v="14"/>
  </r>
  <r>
    <x v="77"/>
    <x v="1"/>
    <x v="6"/>
    <x v="0"/>
    <x v="5"/>
    <n v="2017"/>
    <s v="9BD195A6NH0776246"/>
    <n v="1102795507"/>
    <s v="FLEXFUEL"/>
    <s v="BRANCA"/>
    <n v="7791"/>
    <x v="14"/>
  </r>
  <r>
    <x v="78"/>
    <x v="0"/>
    <x v="0"/>
    <x v="0"/>
    <x v="0"/>
    <n v="2018"/>
    <s v="9BGKL48UOJB192277"/>
    <n v="1136636304"/>
    <s v="FLEXFUEL"/>
    <s v="BRANCA"/>
    <n v="8294"/>
    <x v="14"/>
  </r>
  <r>
    <x v="79"/>
    <x v="0"/>
    <x v="0"/>
    <x v="0"/>
    <x v="0"/>
    <n v="2018"/>
    <s v="9BGKL48U0JB189557"/>
    <m/>
    <s v="FLEXFUEL"/>
    <s v="BRANCA"/>
    <n v="8344"/>
    <x v="14"/>
  </r>
  <r>
    <x v="80"/>
    <x v="0"/>
    <x v="0"/>
    <x v="0"/>
    <x v="3"/>
    <n v="2018"/>
    <s v="9BGKL48U0JB265353"/>
    <n v="1158620710"/>
    <s v="FLEXFUEL"/>
    <s v="BRANCA"/>
    <n v="8785"/>
    <x v="14"/>
  </r>
  <r>
    <x v="81"/>
    <x v="0"/>
    <x v="0"/>
    <x v="0"/>
    <x v="3"/>
    <n v="2018"/>
    <s v="9BGKL48U0JB265873"/>
    <n v="1158621440"/>
    <s v="FLEXFUEL"/>
    <s v="BRANCA"/>
    <n v="8782"/>
    <x v="14"/>
  </r>
  <r>
    <x v="82"/>
    <x v="4"/>
    <x v="11"/>
    <x v="4"/>
    <x v="1"/>
    <n v="2010"/>
    <s v="8AJFR22G9A4539943"/>
    <n v="178935530"/>
    <s v="DIESEL"/>
    <s v="PRATA"/>
    <n v="3"/>
    <x v="15"/>
  </r>
  <r>
    <x v="83"/>
    <x v="1"/>
    <x v="8"/>
    <x v="0"/>
    <x v="4"/>
    <n v="2013"/>
    <s v="9BD15844AD6750484"/>
    <n v="481411640"/>
    <s v="FLEXFUEL"/>
    <s v="BRANCA"/>
    <n v="837"/>
    <x v="15"/>
  </r>
  <r>
    <x v="84"/>
    <x v="1"/>
    <x v="8"/>
    <x v="0"/>
    <x v="4"/>
    <n v="2013"/>
    <s v="9BD15844AD6750571"/>
    <n v="481402977"/>
    <s v="FLEXFUEL"/>
    <s v="BRANCA"/>
    <n v="832"/>
    <x v="15"/>
  </r>
  <r>
    <x v="85"/>
    <x v="1"/>
    <x v="9"/>
    <x v="0"/>
    <x v="5"/>
    <n v="2017"/>
    <s v="9BD195A6NH0776220"/>
    <n v="1104263634"/>
    <s v="FLEXFUEL"/>
    <s v="BRANCA"/>
    <n v="7803"/>
    <x v="15"/>
  </r>
  <r>
    <x v="86"/>
    <x v="1"/>
    <x v="9"/>
    <x v="0"/>
    <x v="5"/>
    <n v="2016"/>
    <s v="9BD195A6MG0749154"/>
    <n v="1077058770"/>
    <s v="FLEXFUEL"/>
    <s v="BRANCA"/>
    <s v="MDA/CAIXA - 190"/>
    <x v="15"/>
  </r>
  <r>
    <x v="87"/>
    <x v="1"/>
    <x v="6"/>
    <x v="0"/>
    <x v="5"/>
    <n v="2017"/>
    <s v="9BD195A6NH0776228"/>
    <n v="1102791226"/>
    <s v="FLEXFUEL"/>
    <s v="BRANCA"/>
    <s v="FUN 05"/>
    <x v="15"/>
  </r>
  <r>
    <x v="88"/>
    <x v="0"/>
    <x v="0"/>
    <x v="0"/>
    <x v="0"/>
    <n v="2018"/>
    <s v="9BGKL48UOJB191637"/>
    <n v="1136635618"/>
    <s v="FLEXFUEL"/>
    <s v="BRANCA"/>
    <n v="8288"/>
    <x v="15"/>
  </r>
  <r>
    <x v="89"/>
    <x v="0"/>
    <x v="0"/>
    <x v="0"/>
    <x v="0"/>
    <n v="2018"/>
    <s v="9BGKL48UOJB190396"/>
    <n v="1136633593"/>
    <s v="FLEXFUEL"/>
    <s v="BRANCA"/>
    <n v="8756"/>
    <x v="15"/>
  </r>
  <r>
    <x v="90"/>
    <x v="4"/>
    <x v="11"/>
    <x v="4"/>
    <x v="1"/>
    <n v="2010"/>
    <s v="8AJFR22G4A4539994"/>
    <n v="178943878"/>
    <s v="DIESEL"/>
    <s v="PRATA"/>
    <n v="2"/>
    <x v="15"/>
  </r>
  <r>
    <x v="91"/>
    <x v="1"/>
    <x v="4"/>
    <x v="0"/>
    <x v="1"/>
    <n v="2010"/>
    <s v="9BD15844AA6321798"/>
    <n v="165550490"/>
    <s v="FLEXFUEL"/>
    <s v="BRANCA"/>
    <n v="667"/>
    <x v="15"/>
  </r>
  <r>
    <x v="92"/>
    <x v="1"/>
    <x v="1"/>
    <x v="1"/>
    <x v="1"/>
    <n v="2010"/>
    <s v="9BD27803MA7188287"/>
    <n v="166990876"/>
    <s v="FLEXFUEL"/>
    <s v="BRANCA"/>
    <n v="4927"/>
    <x v="16"/>
  </r>
  <r>
    <x v="93"/>
    <x v="1"/>
    <x v="5"/>
    <x v="0"/>
    <x v="4"/>
    <n v="2012"/>
    <s v="9BD15822AC6677713"/>
    <n v="457355824"/>
    <s v="FLEXFUEL"/>
    <s v="BRANCA"/>
    <m/>
    <x v="16"/>
  </r>
  <r>
    <x v="94"/>
    <x v="1"/>
    <x v="6"/>
    <x v="0"/>
    <x v="5"/>
    <n v="2017"/>
    <s v="9BD195A6NH0776243"/>
    <n v="1102795590"/>
    <s v="FLEXFUEL"/>
    <s v="BRANCA"/>
    <n v="7790"/>
    <x v="16"/>
  </r>
  <r>
    <x v="95"/>
    <x v="0"/>
    <x v="0"/>
    <x v="0"/>
    <x v="0"/>
    <n v="2018"/>
    <s v="9BGKL48UOJB192496"/>
    <n v="1136637190"/>
    <s v="FLEXFUEL"/>
    <s v="BRANCA"/>
    <n v="8341"/>
    <x v="16"/>
  </r>
  <r>
    <x v="96"/>
    <x v="0"/>
    <x v="0"/>
    <x v="0"/>
    <x v="0"/>
    <n v="2018"/>
    <s v="9BGKL48UOJB192663"/>
    <n v="1136635529"/>
    <s v="FLEXFUEL"/>
    <s v="BRANCA"/>
    <n v="8306"/>
    <x v="16"/>
  </r>
  <r>
    <x v="97"/>
    <x v="1"/>
    <x v="1"/>
    <x v="1"/>
    <x v="1"/>
    <n v="2010"/>
    <s v="9BD27803M97161570"/>
    <n v="148261868"/>
    <s v="FLEXFUEL"/>
    <s v="BRANCA"/>
    <s v="689 (20)"/>
    <x v="17"/>
  </r>
  <r>
    <x v="98"/>
    <x v="1"/>
    <x v="8"/>
    <x v="0"/>
    <x v="4"/>
    <n v="2013"/>
    <s v="9BD15844AD6750573"/>
    <n v="481404627"/>
    <s v="FLEXFUEL"/>
    <s v="BRANCA"/>
    <n v="834"/>
    <x v="17"/>
  </r>
  <r>
    <x v="99"/>
    <x v="0"/>
    <x v="0"/>
    <x v="0"/>
    <x v="0"/>
    <n v="2018"/>
    <s v="9BGKL48UOJB192751"/>
    <n v="1136637637"/>
    <s v="FLEXFUEL"/>
    <s v="BRANCA"/>
    <n v="8337"/>
    <x v="17"/>
  </r>
  <r>
    <x v="100"/>
    <x v="0"/>
    <x v="0"/>
    <x v="0"/>
    <x v="0"/>
    <n v="2018"/>
    <s v="9BGKL48UOJB191824"/>
    <n v="1136637556"/>
    <s v="FLEXFUEL"/>
    <s v="BRANCA"/>
    <n v="8303"/>
    <x v="17"/>
  </r>
  <r>
    <x v="101"/>
    <x v="1"/>
    <x v="6"/>
    <x v="0"/>
    <x v="5"/>
    <n v="2017"/>
    <s v="9BD195A6NH0776230"/>
    <n v="1102790920"/>
    <s v="FLEXFUEL"/>
    <s v="BRANCA"/>
    <n v="8656"/>
    <x v="18"/>
  </r>
  <r>
    <x v="102"/>
    <x v="0"/>
    <x v="0"/>
    <x v="0"/>
    <x v="0"/>
    <n v="2018"/>
    <s v="9BGKL48UOJB190767"/>
    <n v="1136638137"/>
    <s v="FLEXFUEL"/>
    <s v="BRANCA"/>
    <n v="8286"/>
    <x v="18"/>
  </r>
  <r>
    <x v="103"/>
    <x v="0"/>
    <x v="0"/>
    <x v="0"/>
    <x v="0"/>
    <n v="2018"/>
    <s v="9BGKL48UOJB192941"/>
    <n v="1136636908"/>
    <s v="FLEXFUEL"/>
    <s v="BRANCA"/>
    <n v="8345"/>
    <x v="18"/>
  </r>
  <r>
    <x v="104"/>
    <x v="4"/>
    <x v="11"/>
    <x v="4"/>
    <x v="1"/>
    <n v="2010"/>
    <s v="8AJFR22G9A4539845"/>
    <n v="178947024"/>
    <s v="DIESEL"/>
    <s v="PRATA"/>
    <n v="1"/>
    <x v="19"/>
  </r>
  <r>
    <x v="105"/>
    <x v="1"/>
    <x v="2"/>
    <x v="2"/>
    <x v="1"/>
    <n v="2009"/>
    <s v="9BD11930591061671"/>
    <n v="153307382"/>
    <s v="FLEXFUEL"/>
    <s v="BRANCA"/>
    <n v="4223"/>
    <x v="19"/>
  </r>
  <r>
    <x v="106"/>
    <x v="1"/>
    <x v="6"/>
    <x v="0"/>
    <x v="5"/>
    <n v="2017"/>
    <s v="9BD195A6NH0776278"/>
    <n v="1102772469"/>
    <s v="FLEXFUEL"/>
    <s v="BRANCA"/>
    <n v="7798"/>
    <x v="20"/>
  </r>
  <r>
    <x v="107"/>
    <x v="1"/>
    <x v="6"/>
    <x v="0"/>
    <x v="5"/>
    <n v="2017"/>
    <s v="9BD195A6NH0776233"/>
    <n v="1102792605"/>
    <s v="FLEXFUEL"/>
    <s v="BRANCA"/>
    <n v="7788"/>
    <x v="20"/>
  </r>
  <r>
    <x v="108"/>
    <x v="0"/>
    <x v="0"/>
    <x v="0"/>
    <x v="0"/>
    <n v="2018"/>
    <s v="9BGKL48UOJB191399"/>
    <n v="1136637475"/>
    <s v="FLEXFUEL"/>
    <s v="BRANCA"/>
    <n v="8301"/>
    <x v="20"/>
  </r>
  <r>
    <x v="109"/>
    <x v="4"/>
    <x v="11"/>
    <x v="4"/>
    <x v="1"/>
    <n v="2010"/>
    <s v="8AJFR22G3A4539940"/>
    <n v="178952761"/>
    <s v="DIESEL"/>
    <s v="PRATA"/>
    <n v="4"/>
    <x v="21"/>
  </r>
  <r>
    <x v="110"/>
    <x v="1"/>
    <x v="6"/>
    <x v="0"/>
    <x v="5"/>
    <n v="2017"/>
    <s v="9BD195A6NH0776239"/>
    <n v="1102790688"/>
    <s v="FLEXFUEL"/>
    <s v="BRANCA"/>
    <n v="7789"/>
    <x v="21"/>
  </r>
  <r>
    <x v="111"/>
    <x v="1"/>
    <x v="6"/>
    <x v="0"/>
    <x v="5"/>
    <n v="2017"/>
    <s v="9BD195A6NH0776279"/>
    <n v="1102794071"/>
    <s v="FLEXFUEL"/>
    <s v="BRANCA"/>
    <n v="7799"/>
    <x v="21"/>
  </r>
  <r>
    <x v="112"/>
    <x v="0"/>
    <x v="0"/>
    <x v="0"/>
    <x v="0"/>
    <n v="2018"/>
    <s v="9BGKL48UOJB192383"/>
    <n v="1136636223"/>
    <s v="FLEXFUEL"/>
    <s v="BRANCA"/>
    <n v="8293"/>
    <x v="22"/>
  </r>
  <r>
    <x v="113"/>
    <x v="0"/>
    <x v="0"/>
    <x v="0"/>
    <x v="0"/>
    <n v="2018"/>
    <s v="9BGKL48UOJB192573"/>
    <n v="1136635774"/>
    <s v="FLEXFUEL"/>
    <s v="BRANCA"/>
    <n v="8342"/>
    <x v="22"/>
  </r>
  <r>
    <x v="114"/>
    <x v="1"/>
    <x v="1"/>
    <x v="1"/>
    <x v="1"/>
    <n v="2010"/>
    <s v="9BD27803MA7180172"/>
    <n v="158688236"/>
    <s v="FLEXFUEL"/>
    <s v="BRANCA"/>
    <n v="4897"/>
    <x v="23"/>
  </r>
  <r>
    <x v="115"/>
    <x v="1"/>
    <x v="8"/>
    <x v="0"/>
    <x v="4"/>
    <n v="2013"/>
    <s v="9BD15844AD6750529"/>
    <n v="481409998"/>
    <s v="FLEXFUEL"/>
    <s v="BRANCA"/>
    <n v="821"/>
    <x v="23"/>
  </r>
  <r>
    <x v="116"/>
    <x v="0"/>
    <x v="0"/>
    <x v="0"/>
    <x v="0"/>
    <n v="2018"/>
    <s v="9BGKL48UOJB192805"/>
    <n v="1136637025"/>
    <s v="FLEXFUEL"/>
    <s v="BRANCA"/>
    <n v="8334"/>
    <x v="23"/>
  </r>
  <r>
    <x v="117"/>
    <x v="0"/>
    <x v="3"/>
    <x v="0"/>
    <x v="2"/>
    <n v="2015"/>
    <s v="8AGSU1920FR176880"/>
    <n v="1054608986"/>
    <s v="FLEXFUEL"/>
    <s v="BRANCA"/>
    <m/>
    <x v="24"/>
  </r>
  <r>
    <x v="118"/>
    <x v="0"/>
    <x v="0"/>
    <x v="0"/>
    <x v="0"/>
    <n v="2018"/>
    <s v="9BGKL48UOJB191021"/>
    <n v="1136635340"/>
    <s v="FLEXFUEL"/>
    <s v="BRANCA"/>
    <n v="8333"/>
    <x v="24"/>
  </r>
  <r>
    <x v="119"/>
    <x v="1"/>
    <x v="4"/>
    <x v="0"/>
    <x v="1"/>
    <n v="2010"/>
    <s v="9BD15844AA6276685"/>
    <n v="143788043"/>
    <s v="FLEXFUEL"/>
    <s v="BRANCA"/>
    <n v="4209"/>
    <x v="25"/>
  </r>
  <r>
    <x v="120"/>
    <x v="0"/>
    <x v="0"/>
    <x v="0"/>
    <x v="0"/>
    <n v="2018"/>
    <s v="9BGKL48UOJB191860"/>
    <n v="1136636720"/>
    <s v="FLEXFUEL"/>
    <s v="BRANCA"/>
    <n v="8298"/>
    <x v="25"/>
  </r>
  <r>
    <x v="121"/>
    <x v="1"/>
    <x v="4"/>
    <x v="0"/>
    <x v="1"/>
    <n v="2010"/>
    <s v="9BD15844AA6276557"/>
    <n v="143776568"/>
    <s v="FLEXFUEL"/>
    <s v="BRANCA"/>
    <n v="4208"/>
    <x v="26"/>
  </r>
  <r>
    <x v="122"/>
    <x v="0"/>
    <x v="0"/>
    <x v="0"/>
    <x v="0"/>
    <n v="2018"/>
    <s v="9BGKL48UOJB192654"/>
    <n v="1136636932"/>
    <s v="FLEXFUEL"/>
    <s v="BRANCA"/>
    <n v="8300"/>
    <x v="26"/>
  </r>
  <r>
    <x v="123"/>
    <x v="0"/>
    <x v="0"/>
    <x v="0"/>
    <x v="0"/>
    <n v="2018"/>
    <s v="9BGKL48UOJB191280"/>
    <n v="1136637165"/>
    <s v="FLEXFUEL"/>
    <s v="BRANCA"/>
    <n v="8335"/>
    <x v="27"/>
  </r>
  <r>
    <x v="124"/>
    <x v="0"/>
    <x v="0"/>
    <x v="0"/>
    <x v="0"/>
    <n v="2018"/>
    <s v="9BGKL48UOJB190222"/>
    <n v="1136637327"/>
    <s v="FLEXFUEL"/>
    <s v="BRANCA"/>
    <n v="8307"/>
    <x v="28"/>
  </r>
  <r>
    <x v="125"/>
    <x v="1"/>
    <x v="6"/>
    <x v="0"/>
    <x v="5"/>
    <n v="2017"/>
    <s v="9BD195A6NH0776275"/>
    <n v="1102790491"/>
    <s v="FLEXFUEL"/>
    <s v="BRANCA"/>
    <n v="7797"/>
    <x v="29"/>
  </r>
  <r>
    <x v="126"/>
    <x v="1"/>
    <x v="12"/>
    <x v="0"/>
    <x v="6"/>
    <n v="1998"/>
    <s v="8AP146028V8806748"/>
    <n v="694511102"/>
    <s v="GASOLINA"/>
    <s v="BRANCA"/>
    <s v="270.09.9127"/>
    <x v="29"/>
  </r>
  <r>
    <x v="127"/>
    <x v="1"/>
    <x v="12"/>
    <x v="0"/>
    <x v="6"/>
    <n v="1998"/>
    <s v="8AP146028V8805111"/>
    <n v="694510475"/>
    <s v="GASOLINA"/>
    <s v="BRANCA"/>
    <s v="270.09.9128"/>
    <x v="29"/>
  </r>
  <r>
    <x v="128"/>
    <x v="5"/>
    <x v="13"/>
    <x v="5"/>
    <x v="7"/>
    <m/>
    <s v="9BWZZZ237WP015523"/>
    <n v="708609899"/>
    <s v="GASOLINA"/>
    <s v="BRANCA"/>
    <n v="26"/>
    <x v="29"/>
  </r>
  <r>
    <x v="129"/>
    <x v="0"/>
    <x v="14"/>
    <x v="0"/>
    <x v="8"/>
    <n v="2000"/>
    <s v="9BGSC08Z0YC155339"/>
    <n v="731945565"/>
    <s v="GASOLINA"/>
    <s v="BRANCA"/>
    <n v="42"/>
    <x v="29"/>
  </r>
  <r>
    <x v="130"/>
    <x v="0"/>
    <x v="14"/>
    <x v="0"/>
    <x v="9"/>
    <n v="2000"/>
    <s v="9BGSC08Z0YC179984"/>
    <n v="732139503"/>
    <s v="GASOLINA"/>
    <s v="BRANCA"/>
    <n v="43"/>
    <x v="29"/>
  </r>
  <r>
    <x v="131"/>
    <x v="1"/>
    <x v="15"/>
    <x v="0"/>
    <x v="10"/>
    <n v="2006"/>
    <s v="9BD15802764753934"/>
    <n v="865845972"/>
    <s v="FLEXFUEL"/>
    <s v="BRANCA"/>
    <n v="808"/>
    <x v="29"/>
  </r>
  <r>
    <x v="132"/>
    <x v="1"/>
    <x v="15"/>
    <x v="0"/>
    <x v="10"/>
    <m/>
    <s v="9BD15802764754150"/>
    <n v="865821593"/>
    <s v="FLEXFUEL"/>
    <s v="BRANCA"/>
    <n v="2695"/>
    <x v="29"/>
  </r>
  <r>
    <x v="133"/>
    <x v="1"/>
    <x v="15"/>
    <x v="0"/>
    <x v="10"/>
    <n v="2006"/>
    <s v="9BD15802764754167"/>
    <n v="865842256"/>
    <s v="FLEXFUEL"/>
    <s v="BRANCA"/>
    <n v="2641"/>
    <x v="29"/>
  </r>
  <r>
    <x v="134"/>
    <x v="1"/>
    <x v="15"/>
    <x v="0"/>
    <x v="11"/>
    <m/>
    <m/>
    <m/>
    <s v="FLEXFUEL"/>
    <s v="BRANCA"/>
    <m/>
    <x v="29"/>
  </r>
  <r>
    <x v="135"/>
    <x v="6"/>
    <x v="16"/>
    <x v="4"/>
    <x v="12"/>
    <n v="2008"/>
    <s v="8AFER13P28J188769"/>
    <n v="978746449"/>
    <s v="DIESEL"/>
    <s v="BRANCA"/>
    <n v="1"/>
    <x v="29"/>
  </r>
  <r>
    <x v="136"/>
    <x v="7"/>
    <x v="17"/>
    <x v="6"/>
    <x v="12"/>
    <n v="2008"/>
    <s v="9BYC2762S8B001875"/>
    <n v="979544173"/>
    <s v="DIESEL"/>
    <s v="BRANCA"/>
    <n v="9"/>
    <x v="29"/>
  </r>
  <r>
    <x v="137"/>
    <x v="8"/>
    <x v="18"/>
    <x v="7"/>
    <x v="12"/>
    <n v="2009"/>
    <s v="93PB12E3P9C026833"/>
    <n v="982481110"/>
    <s v="DIESEL"/>
    <s v="BRANCA"/>
    <n v="17"/>
    <x v="29"/>
  </r>
  <r>
    <x v="138"/>
    <x v="9"/>
    <x v="19"/>
    <x v="0"/>
    <x v="12"/>
    <n v="2008"/>
    <s v="8A1LB8E058L032091"/>
    <n v="973903783"/>
    <s v="FLEXFUEL"/>
    <s v="PRATA"/>
    <n v="3686"/>
    <x v="29"/>
  </r>
  <r>
    <x v="139"/>
    <x v="9"/>
    <x v="19"/>
    <x v="0"/>
    <x v="12"/>
    <n v="2008"/>
    <s v="8A1LB8E058L031160"/>
    <n v="973902736"/>
    <s v="FLEXFUEL"/>
    <s v="PRATA"/>
    <n v="3688"/>
    <x v="29"/>
  </r>
  <r>
    <x v="140"/>
    <x v="9"/>
    <x v="19"/>
    <x v="0"/>
    <x v="12"/>
    <n v="2008"/>
    <s v="8A1LB8E058L033436"/>
    <n v="973889209"/>
    <s v="FLEXFUEL"/>
    <s v="PRATA"/>
    <n v="3685"/>
    <x v="29"/>
  </r>
  <r>
    <x v="141"/>
    <x v="9"/>
    <x v="19"/>
    <x v="0"/>
    <x v="12"/>
    <n v="2008"/>
    <s v="8A1LB8E058L033258"/>
    <n v="973885203"/>
    <s v="FLEXFUEL"/>
    <s v="PRATA"/>
    <n v="3683"/>
    <x v="29"/>
  </r>
  <r>
    <x v="142"/>
    <x v="9"/>
    <x v="19"/>
    <x v="0"/>
    <x v="12"/>
    <n v="2008"/>
    <s v="8A1LB8E058L031130"/>
    <n v="973884100"/>
    <s v="FLEXFUEL"/>
    <s v="PRATA"/>
    <n v="3689"/>
    <x v="29"/>
  </r>
  <r>
    <x v="143"/>
    <x v="9"/>
    <x v="19"/>
    <x v="0"/>
    <x v="12"/>
    <n v="2008"/>
    <s v="8A1LB8E058L031615"/>
    <n v="973881860"/>
    <s v="FLEXFUEL"/>
    <s v="PRATA"/>
    <n v="3687"/>
    <x v="29"/>
  </r>
  <r>
    <x v="144"/>
    <x v="9"/>
    <x v="19"/>
    <x v="0"/>
    <x v="12"/>
    <n v="2008"/>
    <s v="8A1LB8E058L030886"/>
    <n v="973876700"/>
    <s v="FLEXFUEL"/>
    <s v="PRATA"/>
    <n v="3690"/>
    <x v="29"/>
  </r>
  <r>
    <x v="145"/>
    <x v="9"/>
    <x v="19"/>
    <x v="0"/>
    <x v="12"/>
    <n v="2008"/>
    <s v="8A1LB8E058L033341"/>
    <n v="973873230"/>
    <s v="FLEXFUEL"/>
    <s v="PRATA"/>
    <n v="3684"/>
    <x v="29"/>
  </r>
  <r>
    <x v="146"/>
    <x v="9"/>
    <x v="19"/>
    <x v="0"/>
    <x v="12"/>
    <n v="2008"/>
    <s v="8A1LB8E058L016123"/>
    <n v="976297922"/>
    <s v="FLEXFUEL"/>
    <s v="PRATA"/>
    <n v="3712"/>
    <x v="29"/>
  </r>
  <r>
    <x v="147"/>
    <x v="9"/>
    <x v="20"/>
    <x v="5"/>
    <x v="12"/>
    <n v="2009"/>
    <s v="93YADCUD59J199880"/>
    <n v="116398060"/>
    <s v="DIESEL"/>
    <s v="BRANCA"/>
    <n v="18"/>
    <x v="29"/>
  </r>
  <r>
    <x v="148"/>
    <x v="5"/>
    <x v="13"/>
    <x v="5"/>
    <x v="12"/>
    <n v="2008"/>
    <s v="9BWGF07X48P022043"/>
    <n v="960163980"/>
    <s v="FLEXFUEL"/>
    <s v="BRANCA"/>
    <n v="3105"/>
    <x v="29"/>
  </r>
  <r>
    <x v="149"/>
    <x v="1"/>
    <x v="15"/>
    <x v="0"/>
    <x v="12"/>
    <n v="2008"/>
    <s v="9BD15822786153368"/>
    <n v="977687368"/>
    <s v="FLEXFUEL"/>
    <s v="BRANCA"/>
    <n v="4"/>
    <x v="29"/>
  </r>
  <r>
    <x v="150"/>
    <x v="1"/>
    <x v="15"/>
    <x v="0"/>
    <x v="12"/>
    <n v="2008"/>
    <s v="9BD15822786153378"/>
    <n v="977686922"/>
    <s v="FLEXFUEL"/>
    <s v="BRANCA"/>
    <n v="2"/>
    <x v="29"/>
  </r>
  <r>
    <x v="151"/>
    <x v="1"/>
    <x v="15"/>
    <x v="0"/>
    <x v="12"/>
    <n v="2008"/>
    <s v="9BD15822786153306"/>
    <n v="977686558"/>
    <s v="FLEXFUEL"/>
    <s v="BRANCA"/>
    <n v="3"/>
    <x v="29"/>
  </r>
  <r>
    <x v="152"/>
    <x v="1"/>
    <x v="15"/>
    <x v="0"/>
    <x v="12"/>
    <n v="2008"/>
    <s v="9BD15822786153414"/>
    <n v="977687759"/>
    <s v="FLEXFUEL"/>
    <s v="BRANCA"/>
    <n v="1"/>
    <x v="29"/>
  </r>
  <r>
    <x v="153"/>
    <x v="1"/>
    <x v="15"/>
    <x v="0"/>
    <x v="12"/>
    <n v="2008"/>
    <s v="9BD15822786121705"/>
    <n v="969133383"/>
    <s v="FLEXFUEL"/>
    <s v="BRANCA"/>
    <n v="351"/>
    <x v="29"/>
  </r>
  <r>
    <x v="154"/>
    <x v="1"/>
    <x v="15"/>
    <x v="0"/>
    <x v="12"/>
    <n v="2008"/>
    <s v="9BD15822786120606"/>
    <n v="969133430"/>
    <s v="FLEXFUEL"/>
    <s v="BRANCA"/>
    <n v="369"/>
    <x v="29"/>
  </r>
  <r>
    <x v="155"/>
    <x v="1"/>
    <x v="15"/>
    <x v="0"/>
    <x v="12"/>
    <n v="2008"/>
    <s v="9BD15822786120528"/>
    <n v="969133499"/>
    <s v="FLEXFUEL"/>
    <s v="BRANCA"/>
    <n v="352"/>
    <x v="29"/>
  </r>
  <r>
    <x v="156"/>
    <x v="1"/>
    <x v="15"/>
    <x v="0"/>
    <x v="12"/>
    <n v="2008"/>
    <s v="9BD15822786120525"/>
    <n v="969133987"/>
    <s v="FLEXFUEL"/>
    <s v="BRANCA"/>
    <n v="364"/>
    <x v="29"/>
  </r>
  <r>
    <x v="157"/>
    <x v="1"/>
    <x v="15"/>
    <x v="0"/>
    <x v="12"/>
    <n v="2008"/>
    <s v="9BD15822786120518"/>
    <n v="969134630"/>
    <s v="FLEXFUEL"/>
    <s v="BRANCA"/>
    <n v="362"/>
    <x v="29"/>
  </r>
  <r>
    <x v="158"/>
    <x v="1"/>
    <x v="15"/>
    <x v="0"/>
    <x v="12"/>
    <n v="2008"/>
    <s v="9BD15822786120517"/>
    <n v="969134673"/>
    <s v="FLEXFUEL"/>
    <s v="BRANCA"/>
    <n v="357"/>
    <x v="29"/>
  </r>
  <r>
    <x v="159"/>
    <x v="1"/>
    <x v="15"/>
    <x v="0"/>
    <x v="12"/>
    <n v="2008"/>
    <s v="9BD15822786120895"/>
    <n v="969134720"/>
    <s v="FLEXFUEL"/>
    <s v="BRANCA"/>
    <n v="356"/>
    <x v="29"/>
  </r>
  <r>
    <x v="160"/>
    <x v="1"/>
    <x v="15"/>
    <x v="0"/>
    <x v="12"/>
    <n v="2008"/>
    <s v="9BD15822786125802"/>
    <n v="969134770"/>
    <s v="FLEXFUEL"/>
    <s v="BRANCA"/>
    <n v="360"/>
    <x v="29"/>
  </r>
  <r>
    <x v="161"/>
    <x v="1"/>
    <x v="15"/>
    <x v="0"/>
    <x v="12"/>
    <n v="2008"/>
    <s v="9BD15822786121718"/>
    <n v="969134819"/>
    <s v="FLEXFUEL"/>
    <s v="BRANCA"/>
    <n v="347"/>
    <x v="29"/>
  </r>
  <r>
    <x v="162"/>
    <x v="1"/>
    <x v="15"/>
    <x v="0"/>
    <x v="12"/>
    <n v="2008"/>
    <s v="9BD15822786120537"/>
    <n v="969134908"/>
    <s v="FLEXFUEL"/>
    <s v="BRANCA"/>
    <n v="367"/>
    <x v="29"/>
  </r>
  <r>
    <x v="163"/>
    <x v="1"/>
    <x v="15"/>
    <x v="0"/>
    <x v="12"/>
    <n v="2008"/>
    <s v="9BD15822786120431"/>
    <n v="969135033"/>
    <s v="FLEXFUEL"/>
    <s v="BRANCA"/>
    <n v="354"/>
    <x v="29"/>
  </r>
  <r>
    <x v="164"/>
    <x v="1"/>
    <x v="15"/>
    <x v="0"/>
    <x v="12"/>
    <n v="2008"/>
    <s v="9BD15822786120428"/>
    <n v="969135106"/>
    <s v="FLEXFUEL"/>
    <s v="BRANCA"/>
    <n v="365"/>
    <x v="29"/>
  </r>
  <r>
    <x v="165"/>
    <x v="1"/>
    <x v="15"/>
    <x v="0"/>
    <x v="12"/>
    <n v="2008"/>
    <s v="9BD15822786125625"/>
    <n v="969135238"/>
    <s v="FLEXFUEL"/>
    <s v="BRANCA"/>
    <n v="359"/>
    <x v="29"/>
  </r>
  <r>
    <x v="166"/>
    <x v="1"/>
    <x v="15"/>
    <x v="0"/>
    <x v="12"/>
    <n v="2008"/>
    <s v="9BD15822786125325"/>
    <n v="969135742"/>
    <s v="FLEXFUEL"/>
    <s v="BRANCA"/>
    <n v="361"/>
    <x v="29"/>
  </r>
  <r>
    <x v="167"/>
    <x v="1"/>
    <x v="15"/>
    <x v="0"/>
    <x v="12"/>
    <n v="2008"/>
    <s v="9BD15822786120412"/>
    <n v="969136374"/>
    <s v="FLEXFUEL"/>
    <s v="BRANCA"/>
    <n v="346"/>
    <x v="29"/>
  </r>
  <r>
    <x v="168"/>
    <x v="1"/>
    <x v="15"/>
    <x v="0"/>
    <x v="12"/>
    <n v="2008"/>
    <s v="9BD15822786125710"/>
    <n v="969136560"/>
    <s v="FLEXFUEL"/>
    <s v="BRANCA"/>
    <n v="366"/>
    <x v="29"/>
  </r>
  <r>
    <x v="169"/>
    <x v="1"/>
    <x v="15"/>
    <x v="0"/>
    <x v="12"/>
    <n v="2008"/>
    <s v="9BD15822786125716"/>
    <n v="969137052"/>
    <s v="FLEXFUEL"/>
    <s v="BRANCA"/>
    <n v="350"/>
    <x v="29"/>
  </r>
  <r>
    <x v="170"/>
    <x v="1"/>
    <x v="15"/>
    <x v="0"/>
    <x v="12"/>
    <n v="2008"/>
    <s v="9BD15822786125718"/>
    <n v="969137486"/>
    <s v="FLEXFUEL"/>
    <s v="BRANCA"/>
    <n v="368"/>
    <x v="29"/>
  </r>
  <r>
    <x v="171"/>
    <x v="1"/>
    <x v="15"/>
    <x v="0"/>
    <x v="12"/>
    <n v="2008"/>
    <s v="9BD15822786122204"/>
    <n v="969137915"/>
    <s v="FLEXFUEL"/>
    <s v="BRANCA"/>
    <n v="355"/>
    <x v="29"/>
  </r>
  <r>
    <x v="172"/>
    <x v="1"/>
    <x v="15"/>
    <x v="0"/>
    <x v="12"/>
    <n v="2008"/>
    <s v="9BD15822786120411"/>
    <n v="969301979"/>
    <s v="FLEXFUEL"/>
    <s v="BRANCA"/>
    <n v="344"/>
    <x v="29"/>
  </r>
  <r>
    <x v="173"/>
    <x v="1"/>
    <x v="15"/>
    <x v="0"/>
    <x v="12"/>
    <n v="2008"/>
    <s v="9BD15822786125309"/>
    <n v="969136153"/>
    <s v="FLEXFUEL"/>
    <s v="BRANCA"/>
    <n v="363"/>
    <x v="29"/>
  </r>
  <r>
    <x v="174"/>
    <x v="1"/>
    <x v="15"/>
    <x v="0"/>
    <x v="12"/>
    <n v="2008"/>
    <s v="9BD15822786115740"/>
    <n v="969318189"/>
    <s v="FLEXFUEL"/>
    <s v="BRANCA"/>
    <n v="353"/>
    <x v="29"/>
  </r>
  <r>
    <x v="175"/>
    <x v="1"/>
    <x v="15"/>
    <x v="0"/>
    <x v="12"/>
    <n v="2008"/>
    <s v="9BD15822786122914"/>
    <n v="969319282"/>
    <s v="FLEXFUEL"/>
    <s v="BRANCA"/>
    <n v="348"/>
    <x v="29"/>
  </r>
  <r>
    <x v="176"/>
    <x v="1"/>
    <x v="15"/>
    <x v="0"/>
    <x v="12"/>
    <n v="2008"/>
    <s v="9BD15822786120463"/>
    <n v="969319762"/>
    <s v="FLEXFUEL"/>
    <s v="BRANCA"/>
    <n v="345"/>
    <x v="29"/>
  </r>
  <r>
    <x v="177"/>
    <x v="1"/>
    <x v="15"/>
    <x v="0"/>
    <x v="12"/>
    <n v="2008"/>
    <s v="9BD15822786120432"/>
    <n v="969320272"/>
    <s v="FLEXFUEL"/>
    <s v="BRANCA"/>
    <n v="349"/>
    <x v="29"/>
  </r>
  <r>
    <x v="178"/>
    <x v="1"/>
    <x v="21"/>
    <x v="8"/>
    <x v="12"/>
    <n v="2008"/>
    <s v="93W244M2382029114"/>
    <n v="970440022"/>
    <s v="DIESEL"/>
    <s v="BRANCA"/>
    <n v="4000"/>
    <x v="29"/>
  </r>
  <r>
    <x v="179"/>
    <x v="1"/>
    <x v="4"/>
    <x v="0"/>
    <x v="1"/>
    <n v="2010"/>
    <s v="9BD15844AA6276688"/>
    <n v="143770659"/>
    <s v="FLEXFUEL"/>
    <s v="BRANCA"/>
    <n v="4210"/>
    <x v="29"/>
  </r>
  <r>
    <x v="180"/>
    <x v="1"/>
    <x v="4"/>
    <x v="0"/>
    <x v="1"/>
    <n v="2010"/>
    <s v="9BD15844AA6276708"/>
    <n v="143773623"/>
    <s v="FLEXFUEL"/>
    <s v="BRANCA"/>
    <n v="4211"/>
    <x v="29"/>
  </r>
  <r>
    <x v="181"/>
    <x v="1"/>
    <x v="4"/>
    <x v="0"/>
    <x v="1"/>
    <n v="2010"/>
    <s v="9BD15844AA6274016"/>
    <n v="143781553"/>
    <s v="FLEXFUEL"/>
    <s v="BRANCA"/>
    <n v="4206"/>
    <x v="29"/>
  </r>
  <r>
    <x v="182"/>
    <x v="1"/>
    <x v="4"/>
    <x v="0"/>
    <x v="1"/>
    <n v="2010"/>
    <s v="9BD15844AA6275117"/>
    <n v="143784560"/>
    <s v="FLEXFUEL"/>
    <s v="BRANCA"/>
    <n v="4207"/>
    <x v="29"/>
  </r>
  <r>
    <x v="183"/>
    <x v="1"/>
    <x v="4"/>
    <x v="0"/>
    <x v="1"/>
    <n v="2010"/>
    <s v="9BD15844AA6276751"/>
    <n v="143790536"/>
    <s v="FLEXFUEL"/>
    <s v="BRANCA"/>
    <n v="4212"/>
    <x v="29"/>
  </r>
  <r>
    <x v="184"/>
    <x v="1"/>
    <x v="4"/>
    <x v="0"/>
    <x v="1"/>
    <n v="2010"/>
    <s v="9BD15844AA6273548"/>
    <n v="143792660"/>
    <s v="FLEXFUEL"/>
    <s v="BRANCA"/>
    <n v="4205"/>
    <x v="29"/>
  </r>
  <r>
    <x v="185"/>
    <x v="2"/>
    <x v="22"/>
    <x v="8"/>
    <x v="1"/>
    <n v="2010"/>
    <s v="936ZCXMNCA2048486"/>
    <n v="198883820"/>
    <s v="DIESEL"/>
    <s v="BRANCA"/>
    <n v="5149"/>
    <x v="29"/>
  </r>
  <r>
    <x v="186"/>
    <x v="1"/>
    <x v="4"/>
    <x v="0"/>
    <x v="1"/>
    <n v="2010"/>
    <s v="9BD15844AA634002"/>
    <n v="165583274"/>
    <s v="FLEXFUEL"/>
    <s v="BRANCA"/>
    <n v="678"/>
    <x v="29"/>
  </r>
  <r>
    <x v="187"/>
    <x v="1"/>
    <x v="4"/>
    <x v="0"/>
    <x v="1"/>
    <n v="2010"/>
    <s v="9BD15844AA6345937"/>
    <n v="165583800"/>
    <s v="FLEXFUEL"/>
    <s v="BRANCA"/>
    <n v="671"/>
    <x v="29"/>
  </r>
  <r>
    <x v="188"/>
    <x v="1"/>
    <x v="4"/>
    <x v="0"/>
    <x v="1"/>
    <n v="2010"/>
    <s v="9BD15844AA6345945"/>
    <n v="165582910"/>
    <s v="FLEXFUEL"/>
    <s v="BRANCA"/>
    <n v="674"/>
    <x v="29"/>
  </r>
  <r>
    <x v="189"/>
    <x v="1"/>
    <x v="4"/>
    <x v="0"/>
    <x v="1"/>
    <n v="2010"/>
    <s v="9BD15844AA6345952"/>
    <n v="165583380"/>
    <s v="FLEXFUEL"/>
    <s v="BRANCA"/>
    <n v="675"/>
    <x v="29"/>
  </r>
  <r>
    <x v="190"/>
    <x v="1"/>
    <x v="4"/>
    <x v="0"/>
    <x v="1"/>
    <n v="2010"/>
    <s v="9BD15844AA6343890"/>
    <n v="165583630"/>
    <s v="FLEXFUEL"/>
    <s v="BRANCA"/>
    <n v="670"/>
    <x v="29"/>
  </r>
  <r>
    <x v="191"/>
    <x v="1"/>
    <x v="4"/>
    <x v="0"/>
    <x v="1"/>
    <n v="2010"/>
    <s v="9BD15844AA6345941"/>
    <n v="165583215"/>
    <s v="FLEXFUEL"/>
    <s v="BRANCA"/>
    <n v="672"/>
    <x v="29"/>
  </r>
  <r>
    <x v="192"/>
    <x v="1"/>
    <x v="4"/>
    <x v="0"/>
    <x v="1"/>
    <n v="2010"/>
    <s v="9BD15844AA6341687"/>
    <n v="165583045"/>
    <s v="FLEXFUEL"/>
    <s v="BRANCA"/>
    <n v="668"/>
    <x v="29"/>
  </r>
  <r>
    <x v="193"/>
    <x v="1"/>
    <x v="4"/>
    <x v="0"/>
    <x v="1"/>
    <n v="2010"/>
    <s v="9BD15844AA6345938"/>
    <n v="165583720"/>
    <s v="FLEXFUEL"/>
    <s v="BRANCA"/>
    <n v="680"/>
    <x v="29"/>
  </r>
  <r>
    <x v="194"/>
    <x v="1"/>
    <x v="4"/>
    <x v="0"/>
    <x v="1"/>
    <n v="2010"/>
    <s v="9BD15844AA6321794"/>
    <n v="165553570"/>
    <s v="FLEXFUEL"/>
    <s v="BRANCA"/>
    <n v="666"/>
    <x v="29"/>
  </r>
  <r>
    <x v="195"/>
    <x v="1"/>
    <x v="4"/>
    <x v="0"/>
    <x v="1"/>
    <n v="2010"/>
    <s v="9BD15844AA6316321"/>
    <n v="165582774"/>
    <s v="FLEXFUEL"/>
    <s v="BRANCA"/>
    <n v="665"/>
    <x v="29"/>
  </r>
  <r>
    <x v="196"/>
    <x v="1"/>
    <x v="4"/>
    <x v="0"/>
    <x v="1"/>
    <n v="2010"/>
    <s v="9BD15844AA6352343"/>
    <n v="165582650"/>
    <s v="FLEXFUEL"/>
    <s v="BRANCA"/>
    <n v="679"/>
    <x v="29"/>
  </r>
  <r>
    <x v="197"/>
    <x v="1"/>
    <x v="1"/>
    <x v="1"/>
    <x v="1"/>
    <n v="2009"/>
    <s v="9BD27803M97161210"/>
    <n v="148264352"/>
    <s v="FLEXFUEL"/>
    <s v="BRANCA"/>
    <n v="690"/>
    <x v="29"/>
  </r>
  <r>
    <x v="198"/>
    <x v="1"/>
    <x v="1"/>
    <x v="1"/>
    <x v="1"/>
    <n v="2010"/>
    <s v="9BD27803MA7188422"/>
    <n v="164944419"/>
    <s v="FLEXFUEL"/>
    <s v="BRANCA"/>
    <n v="4925"/>
    <x v="29"/>
  </r>
  <r>
    <x v="199"/>
    <x v="1"/>
    <x v="1"/>
    <x v="1"/>
    <x v="1"/>
    <n v="2010"/>
    <s v="9BD27803MA7190783"/>
    <n v="166993417"/>
    <s v="FLEXFUEL"/>
    <s v="BRANCA"/>
    <n v="4928"/>
    <x v="29"/>
  </r>
  <r>
    <x v="200"/>
    <x v="1"/>
    <x v="1"/>
    <x v="1"/>
    <x v="1"/>
    <n v="2009"/>
    <s v="9BD27803M97161620"/>
    <n v="148258808"/>
    <s v="FLEXFUEL"/>
    <s v="BRANCA"/>
    <n v="691"/>
    <x v="29"/>
  </r>
  <r>
    <x v="201"/>
    <x v="1"/>
    <x v="2"/>
    <x v="2"/>
    <x v="1"/>
    <n v="2009"/>
    <s v="9BD11930591061400"/>
    <n v="152553940"/>
    <s v="FLEXFUEL"/>
    <s v="BRANCA"/>
    <n v="4224"/>
    <x v="29"/>
  </r>
  <r>
    <x v="202"/>
    <x v="10"/>
    <x v="23"/>
    <x v="4"/>
    <x v="1"/>
    <n v="2009"/>
    <s v="8AFER13P19J246873"/>
    <n v="148266967"/>
    <s v="DIESEL"/>
    <s v="PRATA"/>
    <n v="688"/>
    <x v="29"/>
  </r>
  <r>
    <x v="203"/>
    <x v="11"/>
    <x v="24"/>
    <x v="9"/>
    <x v="12"/>
    <n v="2009"/>
    <s v="93ZC68B0198406958"/>
    <n v="148489923"/>
    <s v="DIESEL"/>
    <s v="BRANCA"/>
    <n v="650"/>
    <x v="29"/>
  </r>
  <r>
    <x v="204"/>
    <x v="1"/>
    <x v="25"/>
    <x v="1"/>
    <x v="1"/>
    <n v="2010"/>
    <s v="9BD255049A8859405"/>
    <n v="148188249"/>
    <s v="FLEXFUEL"/>
    <s v="BRANCA"/>
    <n v="4213"/>
    <x v="29"/>
  </r>
  <r>
    <x v="205"/>
    <x v="11"/>
    <x v="17"/>
    <x v="6"/>
    <x v="1"/>
    <n v="2010"/>
    <s v="93ZC68B01A8413783"/>
    <n v="190726830"/>
    <s v="DIESEL"/>
    <s v="BRANCA"/>
    <n v="5135"/>
    <x v="29"/>
  </r>
  <r>
    <x v="206"/>
    <x v="1"/>
    <x v="26"/>
    <x v="2"/>
    <x v="4"/>
    <n v="2012"/>
    <s v="9BD119707C1090469"/>
    <n v="455928975"/>
    <s v="FLEXFUEL"/>
    <s v="PRATA"/>
    <n v="6813"/>
    <x v="29"/>
  </r>
  <r>
    <x v="207"/>
    <x v="1"/>
    <x v="26"/>
    <x v="2"/>
    <x v="4"/>
    <n v="2012"/>
    <s v="9BD119707C1090526"/>
    <n v="455932654"/>
    <s v="FLEXFUEL"/>
    <s v="PRATA"/>
    <n v="6812"/>
    <x v="29"/>
  </r>
  <r>
    <x v="208"/>
    <x v="1"/>
    <x v="5"/>
    <x v="0"/>
    <x v="4"/>
    <n v="2012"/>
    <s v="9BD15822AC6677652"/>
    <n v="457358114"/>
    <s v="FLEXFUEL"/>
    <s v="BRANCA"/>
    <n v="6820"/>
    <x v="29"/>
  </r>
  <r>
    <x v="209"/>
    <x v="1"/>
    <x v="5"/>
    <x v="0"/>
    <x v="4"/>
    <n v="2012"/>
    <s v="9BD15822AC6677587"/>
    <n v="457359560"/>
    <s v="FLEXFUEL"/>
    <s v="BRANCA"/>
    <m/>
    <x v="29"/>
  </r>
  <r>
    <x v="210"/>
    <x v="1"/>
    <x v="5"/>
    <x v="0"/>
    <x v="4"/>
    <n v="2012"/>
    <s v="9BD15822AC6677608"/>
    <n v="457366699"/>
    <s v="FLEXFUEL"/>
    <s v="BRANCA"/>
    <m/>
    <x v="29"/>
  </r>
  <r>
    <x v="211"/>
    <x v="1"/>
    <x v="8"/>
    <x v="0"/>
    <x v="4"/>
    <n v="2013"/>
    <s v="9BD15844AD6750471"/>
    <n v="481406433"/>
    <s v="FLEXFUEL"/>
    <s v="BRANCA"/>
    <n v="818"/>
    <x v="29"/>
  </r>
  <r>
    <x v="212"/>
    <x v="1"/>
    <x v="8"/>
    <x v="0"/>
    <x v="4"/>
    <n v="2013"/>
    <s v="9BD15844AD6750478"/>
    <n v="481410236"/>
    <s v="FLEXFUEL"/>
    <s v="BRANCA"/>
    <n v="822"/>
    <x v="29"/>
  </r>
  <r>
    <x v="213"/>
    <x v="1"/>
    <x v="8"/>
    <x v="0"/>
    <x v="4"/>
    <n v="2013"/>
    <s v="9BD15844AD6750532"/>
    <n v="481410538"/>
    <s v="FLEXFUEL"/>
    <s v="BRANCA"/>
    <n v="823"/>
    <x v="29"/>
  </r>
  <r>
    <x v="214"/>
    <x v="1"/>
    <x v="8"/>
    <x v="0"/>
    <x v="4"/>
    <n v="2013"/>
    <s v="9BD15844AD6750526"/>
    <n v="481410783"/>
    <s v="FLEXFUEL"/>
    <s v="BRANCA"/>
    <n v="824"/>
    <x v="29"/>
  </r>
  <r>
    <x v="215"/>
    <x v="1"/>
    <x v="8"/>
    <x v="0"/>
    <x v="4"/>
    <n v="2013"/>
    <s v="9BD15844AD6750482"/>
    <n v="481411038"/>
    <s v="FLEXFUEL"/>
    <s v="BRANCA"/>
    <n v="825"/>
    <x v="29"/>
  </r>
  <r>
    <x v="216"/>
    <x v="1"/>
    <x v="8"/>
    <x v="0"/>
    <x v="4"/>
    <n v="2013"/>
    <s v="9BD15844AD6750678"/>
    <n v="481411984"/>
    <s v="FLEXFUEL"/>
    <s v="BRANCA"/>
    <n v="827"/>
    <x v="29"/>
  </r>
  <r>
    <x v="217"/>
    <x v="1"/>
    <x v="8"/>
    <x v="0"/>
    <x v="4"/>
    <n v="2013"/>
    <s v="9BD15844AD6750480"/>
    <n v="481412409"/>
    <s v="FLEXFUEL"/>
    <s v="BRANCA"/>
    <n v="829"/>
    <x v="29"/>
  </r>
  <r>
    <x v="218"/>
    <x v="1"/>
    <x v="8"/>
    <x v="0"/>
    <x v="4"/>
    <n v="2013"/>
    <s v="9BD15844AD6750671"/>
    <n v="481403698"/>
    <s v="FLEXFUEL"/>
    <s v="BRANCA"/>
    <n v="833"/>
    <x v="29"/>
  </r>
  <r>
    <x v="219"/>
    <x v="0"/>
    <x v="3"/>
    <x v="0"/>
    <x v="2"/>
    <n v="2015"/>
    <s v="8AGSU1920FR177007"/>
    <n v="1054609923"/>
    <s v="FLEXFUEL"/>
    <s v="BRANCA"/>
    <m/>
    <x v="29"/>
  </r>
  <r>
    <x v="220"/>
    <x v="9"/>
    <x v="20"/>
    <x v="8"/>
    <x v="5"/>
    <n v="2017"/>
    <s v="93YMEN47EHJ620579"/>
    <n v="1103928969"/>
    <s v="DIESEL"/>
    <s v="BRANCA"/>
    <n v="7786"/>
    <x v="29"/>
  </r>
  <r>
    <x v="221"/>
    <x v="9"/>
    <x v="27"/>
    <x v="5"/>
    <x v="5"/>
    <n v="2017"/>
    <s v="93YMAFELEHJ562815"/>
    <n v="1106901603"/>
    <s v="DIESEL"/>
    <s v="BRANCA"/>
    <s v="MAPA 01"/>
    <x v="29"/>
  </r>
  <r>
    <x v="222"/>
    <x v="9"/>
    <x v="27"/>
    <x v="5"/>
    <x v="5"/>
    <n v="2017"/>
    <s v="93YMAFELEHJ560993"/>
    <n v="1106902324"/>
    <s v="DIESEL"/>
    <s v="BRANCA"/>
    <s v="MAPA 02"/>
    <x v="29"/>
  </r>
  <r>
    <x v="223"/>
    <x v="1"/>
    <x v="6"/>
    <x v="0"/>
    <x v="5"/>
    <n v="2017"/>
    <s v="9BD195A6NH0776274"/>
    <n v="1102794551"/>
    <s v="FLEXFUEL"/>
    <s v="BRANCA"/>
    <n v="7796"/>
    <x v="30"/>
  </r>
  <r>
    <x v="224"/>
    <x v="0"/>
    <x v="0"/>
    <x v="0"/>
    <x v="0"/>
    <n v="2018"/>
    <s v="9BGKL48UOJB192734"/>
    <n v="1136636339"/>
    <s v="FLEXFUEL"/>
    <s v="BRANCA"/>
    <n v="8753"/>
    <x v="5"/>
  </r>
  <r>
    <x v="225"/>
    <x v="0"/>
    <x v="0"/>
    <x v="0"/>
    <x v="0"/>
    <n v="2018"/>
    <s v="9BGKL48UOJB189621"/>
    <n v="1136637262"/>
    <s v="FLEXFUEL"/>
    <s v="BRANCA"/>
    <n v="8757"/>
    <x v="29"/>
  </r>
  <r>
    <x v="226"/>
    <x v="0"/>
    <x v="0"/>
    <x v="0"/>
    <x v="0"/>
    <n v="2018"/>
    <s v="9BGKL48UOJB191620"/>
    <n v="1136637688"/>
    <s v="FLEXFUEL"/>
    <s v="BRANCA"/>
    <n v="8758"/>
    <x v="29"/>
  </r>
  <r>
    <x v="227"/>
    <x v="0"/>
    <x v="0"/>
    <x v="0"/>
    <x v="3"/>
    <n v="2018"/>
    <s v="9BGKL48U0JB266338"/>
    <n v="1158623205"/>
    <s v="FLEXFUEL"/>
    <s v="BRANCA"/>
    <n v="8792"/>
    <x v="7"/>
  </r>
  <r>
    <x v="228"/>
    <x v="0"/>
    <x v="0"/>
    <x v="0"/>
    <x v="3"/>
    <n v="2018"/>
    <s v="9BGKL48U0JB266864"/>
    <n v="1158625429"/>
    <s v="FLEXFUEL"/>
    <s v="BRANCA"/>
    <n v="8789"/>
    <x v="12"/>
  </r>
  <r>
    <x v="229"/>
    <x v="2"/>
    <x v="7"/>
    <x v="3"/>
    <x v="0"/>
    <m/>
    <s v="936CMNFN1JB024993"/>
    <n v="1138361914"/>
    <s v="FLEXFUEL"/>
    <s v="BRANCA"/>
    <n v="8271"/>
    <x v="31"/>
  </r>
  <r>
    <x v="230"/>
    <x v="0"/>
    <x v="0"/>
    <x v="0"/>
    <x v="0"/>
    <n v="2018"/>
    <s v="9BGKL48UOJB189797"/>
    <n v="1136636185"/>
    <s v="FLEXFUEL"/>
    <s v="BRANCA"/>
    <n v="8292"/>
    <x v="32"/>
  </r>
  <r>
    <x v="231"/>
    <x v="0"/>
    <x v="0"/>
    <x v="0"/>
    <x v="0"/>
    <n v="2018"/>
    <s v="9BGKL48UOJB189393"/>
    <n v="1136636614"/>
    <s v="FLEXFUEL"/>
    <s v="BRANCA"/>
    <n v="8752"/>
    <x v="32"/>
  </r>
  <r>
    <x v="232"/>
    <x v="1"/>
    <x v="15"/>
    <x v="0"/>
    <x v="12"/>
    <n v="2008"/>
    <s v="9BD15822786120422"/>
    <n v="969135394"/>
    <s v="FLEXFUEL"/>
    <s v="BRANCA"/>
    <n v="358"/>
    <x v="33"/>
  </r>
  <r>
    <x v="233"/>
    <x v="0"/>
    <x v="0"/>
    <x v="0"/>
    <x v="0"/>
    <n v="2018"/>
    <s v="9BGKL48UOJB190634"/>
    <n v="1136638080"/>
    <s v="FLEXFUEL"/>
    <s v="BRANCA"/>
    <n v="8751"/>
    <x v="33"/>
  </r>
  <r>
    <x v="234"/>
    <x v="0"/>
    <x v="0"/>
    <x v="0"/>
    <x v="0"/>
    <n v="2018"/>
    <s v="9BGKL48UOJB189789"/>
    <n v="1136635430"/>
    <s v="FLEXFUEL"/>
    <s v="BRANCA"/>
    <n v="8287"/>
    <x v="33"/>
  </r>
  <r>
    <x v="235"/>
    <x v="1"/>
    <x v="15"/>
    <x v="0"/>
    <x v="10"/>
    <n v="200"/>
    <s v="9BD15802764753935"/>
    <n v="865841608"/>
    <s v="FLEXFUEL"/>
    <s v="BRANCA"/>
    <n v="2629"/>
    <x v="34"/>
  </r>
  <r>
    <x v="236"/>
    <x v="1"/>
    <x v="15"/>
    <x v="0"/>
    <x v="10"/>
    <m/>
    <s v="9BD15802764754146"/>
    <n v="865844437"/>
    <s v="FLEXFUEL"/>
    <s v="BRANCA"/>
    <n v="209"/>
    <x v="34"/>
  </r>
  <r>
    <x v="237"/>
    <x v="1"/>
    <x v="15"/>
    <x v="0"/>
    <x v="10"/>
    <n v="2006"/>
    <s v="9BD15802764754145"/>
    <n v="865766525"/>
    <s v="FLEXFUEL"/>
    <s v="BRANCA"/>
    <m/>
    <x v="34"/>
  </r>
  <r>
    <x v="238"/>
    <x v="1"/>
    <x v="15"/>
    <x v="0"/>
    <x v="10"/>
    <m/>
    <s v="9BD15802764754195"/>
    <n v="865839921"/>
    <s v="FLEXFUEL"/>
    <s v="BRANCA"/>
    <n v="1983"/>
    <x v="34"/>
  </r>
  <r>
    <x v="239"/>
    <x v="1"/>
    <x v="4"/>
    <x v="0"/>
    <x v="1"/>
    <n v="2010"/>
    <s v="9BD15844AA6345968"/>
    <n v="165583487"/>
    <s v="FLEXFUEL"/>
    <s v="BRANCA"/>
    <n v="677"/>
    <x v="34"/>
  </r>
  <r>
    <x v="240"/>
    <x v="1"/>
    <x v="5"/>
    <x v="0"/>
    <x v="4"/>
    <n v="2012"/>
    <s v="9BD15822AC6677596"/>
    <n v="457362936"/>
    <s v="FLEXFUEL"/>
    <s v="BRANCA"/>
    <m/>
    <x v="34"/>
  </r>
  <r>
    <x v="241"/>
    <x v="1"/>
    <x v="28"/>
    <x v="0"/>
    <x v="13"/>
    <n v="2014"/>
    <s v="93W245G34E2124865"/>
    <n v="588147842"/>
    <s v="DIESEL"/>
    <s v="BRANCA"/>
    <m/>
    <x v="34"/>
  </r>
  <r>
    <x v="242"/>
    <x v="0"/>
    <x v="0"/>
    <x v="0"/>
    <x v="3"/>
    <n v="2018"/>
    <s v="9BGKL48U0JB266851"/>
    <n v="1158624910"/>
    <s v="FLEXFUEL"/>
    <s v="BRANCA"/>
    <n v="8787"/>
    <x v="34"/>
  </r>
  <r>
    <x v="243"/>
    <x v="0"/>
    <x v="0"/>
    <x v="0"/>
    <x v="3"/>
    <n v="2018"/>
    <s v="9BGKL48U0JB267339"/>
    <n v="1158626697"/>
    <s v="FLEXFUEL"/>
    <s v="BRANCA"/>
    <n v="8788"/>
    <x v="29"/>
  </r>
  <r>
    <x v="244"/>
    <x v="3"/>
    <x v="10"/>
    <x v="1"/>
    <x v="3"/>
    <n v="2018"/>
    <s v="9BD5781FFJY262572"/>
    <n v="1160986131"/>
    <s v="FLEXFUEL"/>
    <s v="BRANCA"/>
    <n v="8892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21" firstHeaderRow="1" firstDataRow="1" firstDataCol="1"/>
  <pivotFields count="12">
    <pivotField axis="axisRow" dataField="1" showAll="0">
      <items count="246">
        <item x="130"/>
        <item x="126"/>
        <item x="127"/>
        <item x="129"/>
        <item x="128"/>
        <item x="131"/>
        <item x="235"/>
        <item x="236"/>
        <item x="132"/>
        <item x="237"/>
        <item x="133"/>
        <item x="134"/>
        <item x="238"/>
        <item x="109"/>
        <item x="82"/>
        <item x="90"/>
        <item x="104"/>
        <item x="179"/>
        <item x="180"/>
        <item x="121"/>
        <item x="40"/>
        <item x="181"/>
        <item x="182"/>
        <item x="119"/>
        <item x="183"/>
        <item x="184"/>
        <item x="197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85"/>
        <item x="153"/>
        <item x="154"/>
        <item x="155"/>
        <item x="114"/>
        <item x="156"/>
        <item x="157"/>
        <item x="158"/>
        <item x="159"/>
        <item x="160"/>
        <item x="161"/>
        <item x="162"/>
        <item x="163"/>
        <item x="164"/>
        <item x="165"/>
        <item x="232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98"/>
        <item x="34"/>
        <item x="46"/>
        <item x="62"/>
        <item x="69"/>
        <item x="1"/>
        <item x="186"/>
        <item x="187"/>
        <item x="188"/>
        <item x="189"/>
        <item x="239"/>
        <item x="41"/>
        <item x="6"/>
        <item x="190"/>
        <item x="50"/>
        <item x="191"/>
        <item x="192"/>
        <item x="193"/>
        <item x="194"/>
        <item x="91"/>
        <item x="195"/>
        <item x="196"/>
        <item x="92"/>
        <item x="12"/>
        <item x="199"/>
        <item x="2"/>
        <item x="14"/>
        <item x="20"/>
        <item x="28"/>
        <item x="51"/>
        <item x="200"/>
        <item x="74"/>
        <item x="97"/>
        <item x="42"/>
        <item x="105"/>
        <item x="201"/>
        <item x="202"/>
        <item x="203"/>
        <item x="204"/>
        <item x="178"/>
        <item x="205"/>
        <item x="206"/>
        <item x="207"/>
        <item x="93"/>
        <item x="208"/>
        <item x="209"/>
        <item x="29"/>
        <item x="240"/>
        <item x="7"/>
        <item x="210"/>
        <item x="15"/>
        <item x="211"/>
        <item x="21"/>
        <item x="22"/>
        <item x="30"/>
        <item x="115"/>
        <item x="212"/>
        <item x="213"/>
        <item x="214"/>
        <item x="215"/>
        <item x="23"/>
        <item x="83"/>
        <item x="56"/>
        <item x="216"/>
        <item x="63"/>
        <item x="64"/>
        <item x="217"/>
        <item x="75"/>
        <item x="84"/>
        <item x="218"/>
        <item x="98"/>
        <item x="241"/>
        <item x="85"/>
        <item x="3"/>
        <item x="117"/>
        <item x="219"/>
        <item x="86"/>
        <item x="35"/>
        <item x="47"/>
        <item x="57"/>
        <item x="70"/>
        <item x="76"/>
        <item x="43"/>
        <item x="220"/>
        <item x="221"/>
        <item x="222"/>
        <item x="106"/>
        <item x="110"/>
        <item x="125"/>
        <item x="101"/>
        <item x="87"/>
        <item x="52"/>
        <item x="107"/>
        <item x="111"/>
        <item x="31"/>
        <item x="223"/>
        <item x="48"/>
        <item x="71"/>
        <item x="44"/>
        <item x="65"/>
        <item x="36"/>
        <item x="77"/>
        <item x="94"/>
        <item x="58"/>
        <item x="45"/>
        <item x="24"/>
        <item x="25"/>
        <item x="8"/>
        <item x="16"/>
        <item x="112"/>
        <item x="118"/>
        <item x="26"/>
        <item x="233"/>
        <item x="32"/>
        <item x="4"/>
        <item x="37"/>
        <item x="49"/>
        <item x="116"/>
        <item x="53"/>
        <item x="123"/>
        <item x="0"/>
        <item x="99"/>
        <item x="59"/>
        <item x="33"/>
        <item x="66"/>
        <item x="72"/>
        <item x="73"/>
        <item x="17"/>
        <item x="95"/>
        <item x="78"/>
        <item x="113"/>
        <item x="88"/>
        <item x="96"/>
        <item x="100"/>
        <item x="9"/>
        <item x="102"/>
        <item x="79"/>
        <item x="103"/>
        <item x="38"/>
        <item x="27"/>
        <item x="67"/>
        <item x="234"/>
        <item x="230"/>
        <item x="231"/>
        <item x="224"/>
        <item x="18"/>
        <item x="10"/>
        <item x="89"/>
        <item x="225"/>
        <item x="226"/>
        <item x="108"/>
        <item x="122"/>
        <item x="120"/>
        <item x="11"/>
        <item x="60"/>
        <item x="54"/>
        <item x="124"/>
        <item x="61"/>
        <item x="244"/>
        <item x="68"/>
        <item x="80"/>
        <item x="81"/>
        <item x="19"/>
        <item x="5"/>
        <item x="227"/>
        <item x="55"/>
        <item x="39"/>
        <item x="242"/>
        <item x="228"/>
        <item x="243"/>
        <item x="13"/>
        <item x="229"/>
        <item t="default"/>
      </items>
    </pivotField>
    <pivotField showAll="0">
      <items count="13">
        <item x="7"/>
        <item x="0"/>
        <item x="1"/>
        <item x="3"/>
        <item x="10"/>
        <item x="6"/>
        <item x="11"/>
        <item x="2"/>
        <item x="9"/>
        <item x="4"/>
        <item x="8"/>
        <item x="5"/>
        <item t="default"/>
      </items>
    </pivotField>
    <pivotField axis="axisRow" showAll="0">
      <items count="30">
        <item x="7"/>
        <item x="22"/>
        <item x="24"/>
        <item x="17"/>
        <item x="19"/>
        <item x="3"/>
        <item x="14"/>
        <item x="2"/>
        <item x="26"/>
        <item x="21"/>
        <item x="28"/>
        <item x="12"/>
        <item x="25"/>
        <item x="27"/>
        <item x="11"/>
        <item x="13"/>
        <item x="20"/>
        <item x="18"/>
        <item x="0"/>
        <item x="1"/>
        <item x="16"/>
        <item x="23"/>
        <item x="10"/>
        <item x="5"/>
        <item x="15"/>
        <item x="6"/>
        <item x="9"/>
        <item x="4"/>
        <item x="8"/>
        <item t="default"/>
      </items>
    </pivotField>
    <pivotField showAll="0">
      <items count="11">
        <item x="6"/>
        <item x="9"/>
        <item x="4"/>
        <item x="5"/>
        <item x="2"/>
        <item x="7"/>
        <item x="0"/>
        <item x="1"/>
        <item x="3"/>
        <item x="8"/>
        <item t="default"/>
      </items>
    </pivotField>
    <pivotField axis="axisRow" showAll="0">
      <items count="15">
        <item x="6"/>
        <item x="7"/>
        <item x="8"/>
        <item x="9"/>
        <item x="10"/>
        <item x="12"/>
        <item x="1"/>
        <item x="4"/>
        <item x="13"/>
        <item x="2"/>
        <item x="5"/>
        <item x="0"/>
        <item x="3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6">
        <item h="1" x="0"/>
        <item h="1" sd="0" x="30"/>
        <item h="1" sd="0" x="1"/>
        <item h="1" x="2"/>
        <item h="1" sd="0" x="3"/>
        <item h="1" x="4"/>
        <item h="1" sd="0" x="5"/>
        <item h="1" x="6"/>
        <item h="1" sd="0" x="7"/>
        <item h="1" sd="0" x="8"/>
        <item h="1" x="9"/>
        <item h="1" sd="0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1"/>
        <item h="1" x="32"/>
        <item h="1" x="33"/>
        <item h="1" x="34"/>
        <item t="default"/>
      </items>
    </pivotField>
  </pivotFields>
  <rowFields count="4">
    <field x="11"/>
    <field x="2"/>
    <field x="4"/>
    <field x="0"/>
  </rowFields>
  <rowItems count="18">
    <i>
      <x v="12"/>
    </i>
    <i r="1">
      <x v="18"/>
    </i>
    <i r="2">
      <x v="11"/>
    </i>
    <i r="3">
      <x v="195"/>
    </i>
    <i r="3">
      <x v="227"/>
    </i>
    <i r="1">
      <x v="22"/>
    </i>
    <i r="2">
      <x v="12"/>
    </i>
    <i r="3">
      <x v="230"/>
    </i>
    <i r="1">
      <x v="25"/>
    </i>
    <i r="2">
      <x v="10"/>
    </i>
    <i r="3">
      <x v="176"/>
    </i>
    <i r="1">
      <x v="26"/>
    </i>
    <i r="2">
      <x v="10"/>
    </i>
    <i r="3">
      <x v="152"/>
    </i>
    <i r="1">
      <x v="28"/>
    </i>
    <i r="2">
      <x v="7"/>
    </i>
    <i r="3">
      <x v="135"/>
    </i>
    <i t="grand">
      <x/>
    </i>
  </rowItems>
  <colItems count="1">
    <i/>
  </colItems>
  <dataFields count="1">
    <dataField name="Contagem de PLAC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LOTAÇÃO" sourceName="LOTAÇÃO">
  <pivotTables>
    <pivotTable tabId="187" name="Tabela dinâmica1"/>
  </pivotTables>
  <data>
    <tabular pivotCacheId="1">
      <items count="35">
        <i x="0"/>
        <i x="30"/>
        <i x="1"/>
        <i x="2"/>
        <i x="3"/>
        <i x="4"/>
        <i x="5"/>
        <i x="6"/>
        <i x="7"/>
        <i x="8"/>
        <i x="9"/>
        <i x="10"/>
        <i x="11" s="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1"/>
        <i x="32"/>
        <i x="33"/>
        <i x="3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OTAÇÃO" cache="SegmentaçãodeDados_LOTAÇÃO" caption="LOTAÇÃO" columnCount="5" rowHeight="241300"/>
</slicers>
</file>

<file path=xl/tables/table1.xml><?xml version="1.0" encoding="utf-8"?>
<table xmlns="http://schemas.openxmlformats.org/spreadsheetml/2006/main" id="1" name="Tabela1" displayName="Tabela1" ref="D5:H330" totalsRowShown="0" headerRowDxfId="94" headerRowBorderDxfId="93" tableBorderDxfId="92" totalsRowBorderDxfId="91">
  <autoFilter ref="D5:H330"/>
  <sortState ref="D6:H330">
    <sortCondition ref="G5:G330"/>
  </sortState>
  <tableColumns count="5">
    <tableColumn id="1" name="MATRICULA" dataDxfId="90"/>
    <tableColumn id="2" name="EMPREGADOS" dataDxfId="89"/>
    <tableColumn id="3" name="FUNÇÃO" dataDxfId="88"/>
    <tableColumn id="4" name="ESCRITÓROS / GERÊNCIAS" dataDxfId="87"/>
    <tableColumn id="5" name="GÊNERO" dataDxfId="8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R95" totalsRowShown="0" headerRowDxfId="85" dataDxfId="83" headerRowBorderDxfId="84" tableBorderDxfId="82" totalsRowBorderDxfId="81">
  <autoFilter ref="A1:R95"/>
  <tableColumns count="18">
    <tableColumn id="1" name="      ID" dataDxfId="80"/>
    <tableColumn id="2" name="PLACA" dataDxfId="79"/>
    <tableColumn id="3" name="FABRICANTE" dataDxfId="78"/>
    <tableColumn id="4" name="MODELO"/>
    <tableColumn id="5" name="TIPO DE VEICULO" dataDxfId="77"/>
    <tableColumn id="6" name="ANO FAB." dataDxfId="76"/>
    <tableColumn id="7" name="ANO MOD." dataDxfId="75"/>
    <tableColumn id="8" name="CHASSI"/>
    <tableColumn id="9" name="RENAVAN" dataDxfId="74"/>
    <tableColumn id="10" name="COMBUSTÍVEL" dataDxfId="73"/>
    <tableColumn id="11" name="COR" dataDxfId="72"/>
    <tableColumn id="12" name="PATRIMÔNIO" dataDxfId="71"/>
    <tableColumn id="13" name="LOTAÇÃO" dataDxfId="70"/>
    <tableColumn id="14" name="CONCEDENTE" dataDxfId="69"/>
    <tableColumn id="15" name="Nº CONVÊNIO /CONTRATO DE REPASSE" dataDxfId="68"/>
    <tableColumn id="16" name="PROCESSO" dataDxfId="67"/>
    <tableColumn id="17" name="STATUS" dataDxfId="66"/>
    <tableColumn id="18" name="OBSERVAÇÃ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GM" displayName="GM" ref="A1:R64" totalsRowShown="0" headerRowDxfId="65" dataDxfId="63" headerRowBorderDxfId="64" tableBorderDxfId="62" totalsRowBorderDxfId="61">
  <autoFilter ref="A1:R64"/>
  <tableColumns count="18">
    <tableColumn id="1" name="      ID" dataDxfId="60"/>
    <tableColumn id="2" name="PLACA" dataDxfId="59"/>
    <tableColumn id="3" name="FABRICANTE" dataDxfId="58"/>
    <tableColumn id="4" name="MODELO" dataDxfId="57"/>
    <tableColumn id="5" name="TIPO DE VEICULO" dataDxfId="56"/>
    <tableColumn id="6" name="ANO FAB." dataDxfId="55"/>
    <tableColumn id="7" name="ANO MOD." dataDxfId="54"/>
    <tableColumn id="8" name="CHASSI" dataDxfId="53"/>
    <tableColumn id="9" name="RENAVAN" dataDxfId="52"/>
    <tableColumn id="10" name="COMBUSTÍVEL" dataDxfId="51"/>
    <tableColumn id="11" name="COR" dataDxfId="50"/>
    <tableColumn id="12" name="PATRIMÔNIO" dataDxfId="49"/>
    <tableColumn id="13" name="LOTAÇÃO" dataDxfId="48"/>
    <tableColumn id="14" name="CONCEDENTE" dataDxfId="47"/>
    <tableColumn id="15" name="Nº CONVÊNIO /CONTRATO DE REPASSE" dataDxfId="46"/>
    <tableColumn id="16" name="PROCESSO" dataDxfId="45"/>
    <tableColumn id="17" name="STATUS" dataDxfId="44"/>
    <tableColumn id="18" name="OBSERVAÇÃO" dataDxfId="43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ela6" displayName="Tabela6" ref="A1:R17" totalsRowShown="0" headerRowDxfId="42" dataDxfId="40" headerRowBorderDxfId="41" tableBorderDxfId="39" totalsRowBorderDxfId="38">
  <autoFilter ref="A1:R17"/>
  <sortState ref="A2:R17">
    <sortCondition ref="C1:C17"/>
  </sortState>
  <tableColumns count="18">
    <tableColumn id="1" name="      ID" dataDxfId="37"/>
    <tableColumn id="2" name="PLACA" dataDxfId="36"/>
    <tableColumn id="3" name="FABRICANTE" dataDxfId="35"/>
    <tableColumn id="4" name="MODELO" dataDxfId="34"/>
    <tableColumn id="5" name="TIPO DE VEICULO" dataDxfId="33"/>
    <tableColumn id="6" name="ANO FAB." dataDxfId="32"/>
    <tableColumn id="7" name="ANO MOD." dataDxfId="31"/>
    <tableColumn id="8" name="CHASSI" dataDxfId="30"/>
    <tableColumn id="9" name="RENAVAN" dataDxfId="29"/>
    <tableColumn id="10" name="COMBUSTÍVEL" dataDxfId="28"/>
    <tableColumn id="11" name="COR" dataDxfId="27"/>
    <tableColumn id="12" name="PATRIMÔNIO" dataDxfId="26"/>
    <tableColumn id="13" name="LOTAÇÃO" dataDxfId="25"/>
    <tableColumn id="14" name="CONCEDENTE" dataDxfId="24"/>
    <tableColumn id="15" name="Nº CONVÊNIO /CONTRATO DE REPASSE" dataDxfId="23"/>
    <tableColumn id="16" name="PROCESSO" dataDxfId="22"/>
    <tableColumn id="17" name="STATUS" dataDxfId="21"/>
    <tableColumn id="18" name="OBSERVAÇÃO" dataDxfId="2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3" name="Tabela3" displayName="Tabela3" ref="A1:R251" totalsRowShown="0" headerRowDxfId="19" dataDxfId="18">
  <autoFilter ref="A1:R251"/>
  <sortState ref="A2:R251">
    <sortCondition ref="B1:B251"/>
  </sortState>
  <tableColumns count="18">
    <tableColumn id="1" name="      ID" dataDxfId="17"/>
    <tableColumn id="2" name="PLACA" dataDxfId="16"/>
    <tableColumn id="3" name="FABRICANTE" dataDxfId="15"/>
    <tableColumn id="4" name="MODELO" dataDxfId="14"/>
    <tableColumn id="5" name="TIPO DE VEICULO" dataDxfId="13"/>
    <tableColumn id="6" name="ANO FAB." dataDxfId="12"/>
    <tableColumn id="7" name="ANO MOD." dataDxfId="11"/>
    <tableColumn id="8" name="CHASSI" dataDxfId="10"/>
    <tableColumn id="9" name="RENAVAN" dataDxfId="9"/>
    <tableColumn id="10" name="COMBUSTÍVEL" dataDxfId="8"/>
    <tableColumn id="11" name="COR" dataDxfId="7"/>
    <tableColumn id="12" name="PATRIMÔNIO" dataDxfId="6"/>
    <tableColumn id="13" name="LOTAÇÃO" dataDxfId="5"/>
    <tableColumn id="14" name="CONCEDENTE" dataDxfId="4"/>
    <tableColumn id="15" name="Nº CONVÊNIO /CONTRATO DE REPASSE" dataDxfId="3"/>
    <tableColumn id="16" name="PROCESSO" dataDxfId="2"/>
    <tableColumn id="17" name="STATUS" dataDxfId="1"/>
    <tableColumn id="18" name="OBSERVAÇÃO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P19"/>
  <sheetViews>
    <sheetView workbookViewId="0">
      <selection sqref="A1:P3"/>
    </sheetView>
  </sheetViews>
  <sheetFormatPr defaultRowHeight="15" x14ac:dyDescent="0.25"/>
  <cols>
    <col min="1" max="16384" width="9.140625" style="1"/>
  </cols>
  <sheetData>
    <row r="1" spans="1:16" ht="23.25" customHeight="1" x14ac:dyDescent="0.25">
      <c r="A1" s="255" t="s">
        <v>2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</row>
    <row r="2" spans="1:16" ht="15" customHeight="1" x14ac:dyDescent="0.25">
      <c r="A2" s="256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</row>
    <row r="3" spans="1:16" ht="15" customHeight="1" x14ac:dyDescent="0.25">
      <c r="A3" s="256"/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</row>
    <row r="10" spans="1:16" x14ac:dyDescent="0.25">
      <c r="H10" s="4"/>
    </row>
    <row r="19" spans="5:5" x14ac:dyDescent="0.25">
      <c r="E19" s="1" t="s">
        <v>1</v>
      </c>
    </row>
  </sheetData>
  <mergeCells count="1">
    <mergeCell ref="A1:P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AB32"/>
  <sheetViews>
    <sheetView workbookViewId="0"/>
  </sheetViews>
  <sheetFormatPr defaultRowHeight="15" x14ac:dyDescent="0.25"/>
  <cols>
    <col min="1" max="3" width="9.140625" style="1"/>
    <col min="4" max="4" width="11.7109375" style="13" customWidth="1"/>
    <col min="5" max="5" width="13.85546875" style="1" customWidth="1"/>
    <col min="6" max="6" width="68.140625" style="1" customWidth="1"/>
    <col min="7" max="7" width="64.5703125" style="1" customWidth="1"/>
    <col min="8" max="8" width="12.5703125" style="1" customWidth="1"/>
    <col min="9" max="9" width="18.5703125" style="1" customWidth="1"/>
    <col min="10" max="10" width="12" style="1" bestFit="1" customWidth="1"/>
    <col min="11" max="11" width="31.7109375" style="1" customWidth="1"/>
    <col min="12" max="12" width="16.140625" style="1" bestFit="1" customWidth="1"/>
    <col min="13" max="13" width="29.28515625" style="1" customWidth="1"/>
    <col min="14" max="15" width="18.140625" style="1" bestFit="1" customWidth="1"/>
    <col min="16" max="16" width="9.140625" style="1"/>
    <col min="17" max="17" width="1.28515625" style="1" customWidth="1"/>
    <col min="18" max="18" width="14" style="1" bestFit="1" customWidth="1"/>
    <col min="19" max="19" width="1.85546875" style="1" customWidth="1"/>
    <col min="20" max="20" width="8.42578125" style="1" bestFit="1" customWidth="1"/>
    <col min="21" max="21" width="1.7109375" style="1" customWidth="1"/>
    <col min="22" max="22" width="9.140625" style="1"/>
    <col min="23" max="23" width="1.5703125" style="1" customWidth="1"/>
    <col min="24" max="24" width="9.140625" style="1"/>
    <col min="25" max="25" width="0.85546875" style="1" customWidth="1"/>
    <col min="26" max="26" width="15.28515625" style="1" bestFit="1" customWidth="1"/>
    <col min="27" max="16384" width="9.140625" style="1"/>
  </cols>
  <sheetData>
    <row r="1" spans="1:28" ht="23.25" x14ac:dyDescent="0.35">
      <c r="A1" s="2"/>
      <c r="B1" s="2"/>
      <c r="C1" s="2" t="s">
        <v>3</v>
      </c>
      <c r="D1" s="20" t="s">
        <v>702</v>
      </c>
      <c r="E1" s="20"/>
      <c r="F1" s="20"/>
      <c r="G1" s="20"/>
      <c r="H1" s="2"/>
      <c r="I1" s="2"/>
      <c r="J1" s="2"/>
      <c r="K1" s="2"/>
      <c r="L1" s="2"/>
      <c r="M1" s="2"/>
      <c r="N1" s="2"/>
      <c r="O1" s="2"/>
      <c r="P1" s="260"/>
      <c r="Q1" s="260"/>
      <c r="R1" s="260"/>
      <c r="S1" s="260"/>
      <c r="T1" s="260"/>
    </row>
    <row r="2" spans="1:28" x14ac:dyDescent="0.25">
      <c r="A2" s="2"/>
      <c r="B2" s="2"/>
      <c r="C2" s="2"/>
      <c r="D2" s="3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60"/>
      <c r="Q2" s="260"/>
      <c r="R2" s="260"/>
      <c r="S2" s="260"/>
      <c r="T2" s="260"/>
    </row>
    <row r="3" spans="1:28" x14ac:dyDescent="0.25">
      <c r="A3" s="2"/>
      <c r="B3" s="2"/>
      <c r="C3" s="2"/>
      <c r="D3" s="3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60"/>
      <c r="Q3" s="260"/>
      <c r="R3" s="260"/>
      <c r="S3" s="260"/>
      <c r="T3" s="260"/>
    </row>
    <row r="4" spans="1:28" x14ac:dyDescent="0.25">
      <c r="D4" s="1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D5" s="14" t="s">
        <v>686</v>
      </c>
      <c r="E5" s="14" t="s">
        <v>624</v>
      </c>
      <c r="F5" s="14" t="s">
        <v>129</v>
      </c>
      <c r="G5" s="14" t="s">
        <v>130</v>
      </c>
      <c r="H5" s="14" t="s">
        <v>133</v>
      </c>
      <c r="I5" s="14" t="s">
        <v>634</v>
      </c>
      <c r="J5" s="14" t="s">
        <v>622</v>
      </c>
      <c r="K5" s="14" t="s">
        <v>639</v>
      </c>
      <c r="L5" s="14" t="s">
        <v>134</v>
      </c>
      <c r="M5" s="41" t="s">
        <v>615</v>
      </c>
      <c r="N5" s="14" t="s">
        <v>635</v>
      </c>
      <c r="O5" s="14" t="s">
        <v>636</v>
      </c>
      <c r="P5" s="14"/>
      <c r="Q5" s="15"/>
      <c r="R5" s="22" t="s">
        <v>640</v>
      </c>
      <c r="S5" s="15"/>
      <c r="T5" s="14"/>
      <c r="U5" s="15"/>
      <c r="V5" s="14"/>
      <c r="W5" s="15"/>
      <c r="X5" s="14"/>
      <c r="Y5" s="8"/>
      <c r="Z5" s="14"/>
      <c r="AA5" s="14"/>
      <c r="AB5" s="8"/>
    </row>
    <row r="6" spans="1:28" x14ac:dyDescent="0.25">
      <c r="D6" s="15"/>
      <c r="E6" s="15"/>
      <c r="F6" s="9"/>
      <c r="G6" s="9"/>
      <c r="H6" s="7"/>
      <c r="I6" s="7"/>
      <c r="J6" s="8"/>
      <c r="K6" s="8"/>
      <c r="L6" s="8"/>
      <c r="M6" s="8"/>
      <c r="N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25">
      <c r="D7" s="19"/>
      <c r="E7" s="9"/>
      <c r="F7" s="8"/>
      <c r="G7" s="8"/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x14ac:dyDescent="0.25">
      <c r="D8" s="19"/>
      <c r="E8" s="9"/>
      <c r="F8" s="8"/>
      <c r="G8" s="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x14ac:dyDescent="0.25">
      <c r="D9" s="19"/>
      <c r="E9" s="9"/>
      <c r="F9" s="8"/>
      <c r="G9" s="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x14ac:dyDescent="0.25">
      <c r="D10" s="19"/>
      <c r="E10" s="9"/>
      <c r="F10" s="8"/>
      <c r="G10" s="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x14ac:dyDescent="0.25">
      <c r="D11" s="19"/>
      <c r="E11" s="9"/>
      <c r="F11" s="8"/>
      <c r="G11" s="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25">
      <c r="D12" s="19"/>
      <c r="E12" s="9"/>
      <c r="F12" s="8"/>
      <c r="G12" s="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x14ac:dyDescent="0.25">
      <c r="D13" s="15"/>
      <c r="E13" s="8"/>
      <c r="F13" s="8"/>
      <c r="G13" s="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25">
      <c r="D14" s="15"/>
      <c r="E14" s="8"/>
      <c r="F14" s="8"/>
      <c r="G14" s="8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x14ac:dyDescent="0.25">
      <c r="D15" s="15"/>
      <c r="E15" s="8"/>
      <c r="F15" s="8"/>
      <c r="G15" s="8"/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25">
      <c r="D16" s="1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4:28" x14ac:dyDescent="0.25">
      <c r="D17" s="1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4:28" x14ac:dyDescent="0.25">
      <c r="D18" s="1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4:28" x14ac:dyDescent="0.25">
      <c r="D19" s="1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4:28" x14ac:dyDescent="0.25">
      <c r="D20" s="1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4:28" x14ac:dyDescent="0.25">
      <c r="D21" s="1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4:28" x14ac:dyDescent="0.25">
      <c r="D22" s="1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4:28" x14ac:dyDescent="0.25">
      <c r="D23" s="1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4:28" x14ac:dyDescent="0.25">
      <c r="D24" s="15"/>
      <c r="E24" s="8"/>
      <c r="F24" s="15"/>
      <c r="G24" s="1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4:28" x14ac:dyDescent="0.25">
      <c r="D25" s="15"/>
      <c r="E25" s="8"/>
      <c r="F25" s="15"/>
      <c r="G25" s="1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4:28" x14ac:dyDescent="0.25">
      <c r="D26" s="1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4:28" x14ac:dyDescent="0.25">
      <c r="D27" s="1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4:28" x14ac:dyDescent="0.25">
      <c r="D28" s="1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4:28" x14ac:dyDescent="0.25">
      <c r="D29" s="1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4:28" x14ac:dyDescent="0.25">
      <c r="D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4:28" x14ac:dyDescent="0.25">
      <c r="D31" s="1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4:28" x14ac:dyDescent="0.25">
      <c r="D32" s="1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</sheetData>
  <mergeCells count="1">
    <mergeCell ref="P1:T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AB32"/>
  <sheetViews>
    <sheetView workbookViewId="0">
      <selection activeCell="F22" sqref="F22"/>
    </sheetView>
  </sheetViews>
  <sheetFormatPr defaultRowHeight="15" x14ac:dyDescent="0.25"/>
  <cols>
    <col min="1" max="3" width="9.140625" style="1"/>
    <col min="4" max="4" width="11.7109375" style="13" customWidth="1"/>
    <col min="5" max="5" width="13.85546875" style="1" customWidth="1"/>
    <col min="6" max="6" width="68.140625" style="1" customWidth="1"/>
    <col min="7" max="7" width="64.5703125" style="1" customWidth="1"/>
    <col min="8" max="8" width="19.85546875" style="1" bestFit="1" customWidth="1"/>
    <col min="9" max="9" width="22.5703125" style="1" bestFit="1" customWidth="1"/>
    <col min="10" max="10" width="16.42578125" style="1" bestFit="1" customWidth="1"/>
    <col min="11" max="11" width="31.7109375" style="1" customWidth="1"/>
    <col min="12" max="12" width="16.140625" style="1" bestFit="1" customWidth="1"/>
    <col min="13" max="13" width="29.28515625" style="1" customWidth="1"/>
    <col min="14" max="15" width="18.140625" style="1" bestFit="1" customWidth="1"/>
    <col min="16" max="16" width="9.140625" style="1"/>
    <col min="17" max="17" width="1.28515625" style="1" customWidth="1"/>
    <col min="18" max="18" width="14" style="1" bestFit="1" customWidth="1"/>
    <col min="19" max="19" width="1.85546875" style="1" customWidth="1"/>
    <col min="20" max="20" width="8.42578125" style="1" bestFit="1" customWidth="1"/>
    <col min="21" max="21" width="1.7109375" style="1" customWidth="1"/>
    <col min="22" max="22" width="9.140625" style="1"/>
    <col min="23" max="23" width="1.5703125" style="1" customWidth="1"/>
    <col min="24" max="24" width="9.140625" style="1"/>
    <col min="25" max="25" width="0.85546875" style="1" customWidth="1"/>
    <col min="26" max="26" width="15.28515625" style="1" bestFit="1" customWidth="1"/>
    <col min="27" max="16384" width="9.140625" style="1"/>
  </cols>
  <sheetData>
    <row r="1" spans="1:28" ht="23.25" x14ac:dyDescent="0.35">
      <c r="A1" s="2"/>
      <c r="B1" s="2"/>
      <c r="C1" s="2" t="s">
        <v>3</v>
      </c>
      <c r="D1" s="20" t="s">
        <v>717</v>
      </c>
      <c r="E1" s="20"/>
      <c r="F1" s="20"/>
      <c r="G1" s="20"/>
      <c r="H1" s="2"/>
      <c r="I1" s="2"/>
      <c r="J1" s="2"/>
      <c r="K1" s="2"/>
      <c r="L1" s="2"/>
      <c r="M1" s="2"/>
      <c r="N1" s="2"/>
      <c r="O1" s="2"/>
      <c r="P1" s="260"/>
      <c r="Q1" s="260"/>
      <c r="R1" s="260"/>
      <c r="S1" s="260"/>
      <c r="T1" s="260"/>
    </row>
    <row r="2" spans="1:28" x14ac:dyDescent="0.25">
      <c r="A2" s="2"/>
      <c r="B2" s="2"/>
      <c r="C2" s="2"/>
      <c r="D2" s="1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60"/>
      <c r="Q2" s="260"/>
      <c r="R2" s="260"/>
      <c r="S2" s="260"/>
      <c r="T2" s="260"/>
    </row>
    <row r="3" spans="1:28" x14ac:dyDescent="0.25">
      <c r="A3" s="2"/>
      <c r="B3" s="2"/>
      <c r="C3" s="2"/>
      <c r="D3" s="1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60"/>
      <c r="Q3" s="260"/>
      <c r="R3" s="260"/>
      <c r="S3" s="260"/>
      <c r="T3" s="260"/>
    </row>
    <row r="4" spans="1:28" x14ac:dyDescent="0.25">
      <c r="D4" s="1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D5" s="14" t="s">
        <v>686</v>
      </c>
      <c r="E5" s="14" t="s">
        <v>624</v>
      </c>
      <c r="F5" s="14" t="s">
        <v>129</v>
      </c>
      <c r="G5" s="14" t="s">
        <v>130</v>
      </c>
      <c r="H5" s="14" t="s">
        <v>612</v>
      </c>
      <c r="I5" s="14" t="s">
        <v>132</v>
      </c>
      <c r="J5" s="14" t="s">
        <v>687</v>
      </c>
      <c r="K5" s="14" t="s">
        <v>12</v>
      </c>
      <c r="L5" s="14"/>
      <c r="M5" s="41"/>
      <c r="N5" s="14"/>
      <c r="O5" s="14"/>
      <c r="P5" s="14"/>
      <c r="Q5" s="15"/>
      <c r="R5" s="22"/>
      <c r="S5" s="15"/>
      <c r="T5" s="14"/>
      <c r="U5" s="15"/>
      <c r="V5" s="14"/>
      <c r="W5" s="15"/>
      <c r="X5" s="14"/>
      <c r="Y5" s="8"/>
      <c r="Z5" s="14"/>
      <c r="AA5" s="14"/>
      <c r="AB5" s="8"/>
    </row>
    <row r="6" spans="1:28" x14ac:dyDescent="0.25">
      <c r="D6" s="15"/>
      <c r="E6" s="15"/>
      <c r="F6" s="9"/>
      <c r="G6" s="9"/>
      <c r="H6" s="7"/>
      <c r="I6" s="7"/>
      <c r="J6" s="8"/>
      <c r="K6" s="8"/>
      <c r="L6" s="8"/>
      <c r="M6" s="8"/>
      <c r="N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25">
      <c r="D7" s="19"/>
      <c r="E7" s="9"/>
      <c r="F7" s="8"/>
      <c r="G7" s="8"/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x14ac:dyDescent="0.25">
      <c r="D8" s="19"/>
      <c r="E8" s="9"/>
      <c r="F8" s="8"/>
      <c r="G8" s="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x14ac:dyDescent="0.25">
      <c r="D9" s="19"/>
      <c r="E9" s="9"/>
      <c r="F9" s="8"/>
      <c r="G9" s="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x14ac:dyDescent="0.25">
      <c r="D10" s="19"/>
      <c r="E10" s="9"/>
      <c r="F10" s="8"/>
      <c r="G10" s="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x14ac:dyDescent="0.25">
      <c r="D11" s="19"/>
      <c r="E11" s="9"/>
      <c r="F11" s="8"/>
      <c r="G11" s="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25">
      <c r="D12" s="19"/>
      <c r="E12" s="9"/>
      <c r="F12" s="8"/>
      <c r="G12" s="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x14ac:dyDescent="0.25">
      <c r="D13" s="15"/>
      <c r="E13" s="8"/>
      <c r="F13" s="8"/>
      <c r="G13" s="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25">
      <c r="D14" s="15"/>
      <c r="E14" s="8"/>
      <c r="F14" s="8"/>
      <c r="G14" s="8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x14ac:dyDescent="0.25">
      <c r="D15" s="15"/>
      <c r="E15" s="8"/>
      <c r="F15" s="8"/>
      <c r="G15" s="8"/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25">
      <c r="D16" s="1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4:28" x14ac:dyDescent="0.25">
      <c r="D17" s="1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4:28" x14ac:dyDescent="0.25">
      <c r="D18" s="1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4:28" x14ac:dyDescent="0.25">
      <c r="D19" s="1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4:28" x14ac:dyDescent="0.25">
      <c r="D20" s="1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4:28" x14ac:dyDescent="0.25">
      <c r="D21" s="1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4:28" x14ac:dyDescent="0.25">
      <c r="D22" s="1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4:28" x14ac:dyDescent="0.25">
      <c r="D23" s="1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4:28" x14ac:dyDescent="0.25">
      <c r="D24" s="15"/>
      <c r="E24" s="8"/>
      <c r="F24" s="15"/>
      <c r="G24" s="1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4:28" x14ac:dyDescent="0.25">
      <c r="D25" s="15"/>
      <c r="E25" s="8"/>
      <c r="F25" s="15"/>
      <c r="G25" s="1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4:28" x14ac:dyDescent="0.25">
      <c r="D26" s="1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4:28" x14ac:dyDescent="0.25">
      <c r="D27" s="1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4:28" x14ac:dyDescent="0.25">
      <c r="D28" s="1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4:28" x14ac:dyDescent="0.25">
      <c r="D29" s="1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4:28" x14ac:dyDescent="0.25">
      <c r="D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4:28" x14ac:dyDescent="0.25">
      <c r="D31" s="1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4:28" x14ac:dyDescent="0.25">
      <c r="D32" s="1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</sheetData>
  <mergeCells count="1">
    <mergeCell ref="P1:T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AC32"/>
  <sheetViews>
    <sheetView workbookViewId="0">
      <selection activeCell="Q5" sqref="Q5"/>
    </sheetView>
  </sheetViews>
  <sheetFormatPr defaultRowHeight="15" x14ac:dyDescent="0.25"/>
  <cols>
    <col min="1" max="3" width="9.140625" style="1"/>
    <col min="4" max="4" width="11.7109375" style="13" customWidth="1"/>
    <col min="5" max="5" width="13.85546875" style="1" customWidth="1"/>
    <col min="6" max="6" width="68.140625" style="1" customWidth="1"/>
    <col min="7" max="7" width="64.5703125" style="1" customWidth="1"/>
    <col min="8" max="8" width="12.5703125" style="1" customWidth="1"/>
    <col min="9" max="9" width="18.5703125" style="1" customWidth="1"/>
    <col min="10" max="10" width="12" style="1" bestFit="1" customWidth="1"/>
    <col min="11" max="11" width="31.7109375" style="1" customWidth="1"/>
    <col min="12" max="12" width="16.140625" style="1" bestFit="1" customWidth="1"/>
    <col min="13" max="13" width="29.28515625" style="1" customWidth="1"/>
    <col min="14" max="14" width="18.140625" style="1" bestFit="1" customWidth="1"/>
    <col min="15" max="15" width="23.28515625" style="1" bestFit="1" customWidth="1"/>
    <col min="16" max="16" width="28" style="1" bestFit="1" customWidth="1"/>
    <col min="17" max="17" width="20.42578125" style="1" bestFit="1" customWidth="1"/>
    <col min="18" max="18" width="35.7109375" style="1" customWidth="1"/>
    <col min="19" max="19" width="14" style="1" bestFit="1" customWidth="1"/>
    <col min="20" max="20" width="1.85546875" style="1" customWidth="1"/>
    <col min="21" max="21" width="8.42578125" style="1" bestFit="1" customWidth="1"/>
    <col min="22" max="22" width="1.7109375" style="1" customWidth="1"/>
    <col min="23" max="23" width="9.140625" style="1"/>
    <col min="24" max="24" width="1.5703125" style="1" customWidth="1"/>
    <col min="25" max="25" width="9.140625" style="1"/>
    <col min="26" max="26" width="0.85546875" style="1" customWidth="1"/>
    <col min="27" max="27" width="15.28515625" style="1" bestFit="1" customWidth="1"/>
    <col min="28" max="16384" width="9.140625" style="1"/>
  </cols>
  <sheetData>
    <row r="1" spans="1:29" ht="23.25" x14ac:dyDescent="0.35">
      <c r="A1" s="2"/>
      <c r="B1" s="2"/>
      <c r="C1" s="2" t="s">
        <v>3</v>
      </c>
      <c r="D1" s="20" t="s">
        <v>688</v>
      </c>
      <c r="E1" s="20"/>
      <c r="F1" s="20"/>
      <c r="G1" s="20"/>
      <c r="H1" s="2"/>
      <c r="I1" s="2"/>
      <c r="J1" s="2"/>
      <c r="K1" s="2"/>
      <c r="L1" s="2"/>
      <c r="M1" s="2"/>
      <c r="N1" s="2"/>
      <c r="O1" s="2"/>
      <c r="P1" s="2"/>
      <c r="Q1" s="260"/>
      <c r="R1" s="260"/>
      <c r="S1" s="260"/>
      <c r="T1" s="260"/>
      <c r="U1" s="260"/>
    </row>
    <row r="2" spans="1:29" x14ac:dyDescent="0.25">
      <c r="A2" s="2"/>
      <c r="B2" s="2"/>
      <c r="C2" s="2"/>
      <c r="D2" s="5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60"/>
      <c r="R2" s="260"/>
      <c r="S2" s="260"/>
      <c r="T2" s="260"/>
      <c r="U2" s="260"/>
    </row>
    <row r="3" spans="1:29" x14ac:dyDescent="0.25">
      <c r="A3" s="2"/>
      <c r="B3" s="2"/>
      <c r="C3" s="2"/>
      <c r="D3" s="5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60"/>
      <c r="R3" s="260"/>
      <c r="S3" s="260"/>
      <c r="T3" s="260"/>
      <c r="U3" s="260"/>
    </row>
    <row r="4" spans="1:29" x14ac:dyDescent="0.25">
      <c r="D4" s="1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x14ac:dyDescent="0.25">
      <c r="D5" s="14" t="s">
        <v>686</v>
      </c>
      <c r="E5" s="144" t="s">
        <v>624</v>
      </c>
      <c r="F5" s="144" t="s">
        <v>129</v>
      </c>
      <c r="G5" s="14" t="s">
        <v>130</v>
      </c>
      <c r="H5" s="14" t="s">
        <v>133</v>
      </c>
      <c r="I5" s="14" t="s">
        <v>634</v>
      </c>
      <c r="J5" s="14" t="s">
        <v>622</v>
      </c>
      <c r="K5" s="14" t="s">
        <v>639</v>
      </c>
      <c r="L5" s="144" t="s">
        <v>134</v>
      </c>
      <c r="M5" s="41" t="s">
        <v>689</v>
      </c>
      <c r="N5" s="14" t="s">
        <v>690</v>
      </c>
      <c r="O5" s="14" t="s">
        <v>691</v>
      </c>
      <c r="P5" s="14" t="s">
        <v>973</v>
      </c>
      <c r="Q5" s="14" t="s">
        <v>692</v>
      </c>
      <c r="R5" s="14" t="s">
        <v>693</v>
      </c>
      <c r="S5" s="22"/>
      <c r="T5" s="15"/>
      <c r="U5" s="14"/>
      <c r="V5" s="15"/>
      <c r="W5" s="14"/>
      <c r="X5" s="15"/>
      <c r="Y5" s="14"/>
      <c r="Z5" s="8"/>
      <c r="AA5" s="14"/>
      <c r="AB5" s="14"/>
      <c r="AC5" s="8"/>
    </row>
    <row r="6" spans="1:29" x14ac:dyDescent="0.25">
      <c r="D6" s="15"/>
      <c r="E6" s="15"/>
      <c r="F6" s="9"/>
      <c r="G6" s="9"/>
      <c r="H6" s="7"/>
      <c r="I6" s="7"/>
      <c r="J6" s="8"/>
      <c r="K6" s="8"/>
      <c r="L6" s="8"/>
      <c r="M6" s="8"/>
      <c r="N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x14ac:dyDescent="0.25">
      <c r="D7" s="19"/>
      <c r="E7" s="9"/>
      <c r="F7" s="8"/>
      <c r="G7" s="8"/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x14ac:dyDescent="0.25">
      <c r="D8" s="19"/>
      <c r="E8" s="9"/>
      <c r="F8" s="8"/>
      <c r="G8" s="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x14ac:dyDescent="0.25">
      <c r="D9" s="19"/>
      <c r="E9" s="9"/>
      <c r="F9" s="8"/>
      <c r="G9" s="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x14ac:dyDescent="0.25">
      <c r="D10" s="19"/>
      <c r="E10" s="9"/>
      <c r="F10" s="8"/>
      <c r="G10" s="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x14ac:dyDescent="0.25">
      <c r="D11" s="19"/>
      <c r="E11" s="9"/>
      <c r="F11" s="8"/>
      <c r="G11" s="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x14ac:dyDescent="0.25">
      <c r="D12" s="19"/>
      <c r="E12" s="9"/>
      <c r="F12" s="8"/>
      <c r="G12" s="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x14ac:dyDescent="0.25">
      <c r="D13" s="15"/>
      <c r="E13" s="8"/>
      <c r="F13" s="8"/>
      <c r="G13" s="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x14ac:dyDescent="0.25">
      <c r="D14" s="15"/>
      <c r="E14" s="8"/>
      <c r="F14" s="8"/>
      <c r="G14" s="8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x14ac:dyDescent="0.25">
      <c r="D15" s="15"/>
      <c r="E15" s="8"/>
      <c r="F15" s="8"/>
      <c r="G15" s="8"/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x14ac:dyDescent="0.25">
      <c r="D16" s="1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4:29" x14ac:dyDescent="0.25">
      <c r="D17" s="1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4:29" x14ac:dyDescent="0.25">
      <c r="D18" s="1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4:29" x14ac:dyDescent="0.25">
      <c r="D19" s="1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4:29" x14ac:dyDescent="0.25">
      <c r="D20" s="1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4:29" x14ac:dyDescent="0.25">
      <c r="D21" s="1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4:29" x14ac:dyDescent="0.25">
      <c r="D22" s="1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4:29" x14ac:dyDescent="0.25">
      <c r="D23" s="1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4:29" x14ac:dyDescent="0.25">
      <c r="D24" s="15"/>
      <c r="E24" s="8"/>
      <c r="F24" s="15"/>
      <c r="G24" s="1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4:29" x14ac:dyDescent="0.25">
      <c r="D25" s="15"/>
      <c r="E25" s="8"/>
      <c r="F25" s="15"/>
      <c r="G25" s="1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4:29" x14ac:dyDescent="0.25">
      <c r="D26" s="1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4:29" x14ac:dyDescent="0.25">
      <c r="D27" s="1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4:29" x14ac:dyDescent="0.25">
      <c r="D28" s="1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4:29" x14ac:dyDescent="0.25">
      <c r="D29" s="1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4:29" x14ac:dyDescent="0.25">
      <c r="D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4:29" x14ac:dyDescent="0.25">
      <c r="D31" s="1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4:29" x14ac:dyDescent="0.25">
      <c r="D32" s="1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</sheetData>
  <mergeCells count="1">
    <mergeCell ref="Q1:U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AB32"/>
  <sheetViews>
    <sheetView workbookViewId="0"/>
  </sheetViews>
  <sheetFormatPr defaultRowHeight="15" x14ac:dyDescent="0.25"/>
  <cols>
    <col min="1" max="3" width="9.140625" style="1"/>
    <col min="4" max="4" width="14.42578125" style="13" customWidth="1"/>
    <col min="5" max="5" width="13.85546875" style="1" customWidth="1"/>
    <col min="6" max="6" width="68.140625" style="1" customWidth="1"/>
    <col min="7" max="7" width="64.5703125" style="1" customWidth="1"/>
    <col min="8" max="8" width="12.5703125" style="1" customWidth="1"/>
    <col min="9" max="9" width="18.5703125" style="1" customWidth="1"/>
    <col min="10" max="10" width="12" style="1" bestFit="1" customWidth="1"/>
    <col min="11" max="11" width="31.7109375" style="1" customWidth="1"/>
    <col min="12" max="12" width="16.140625" style="1" bestFit="1" customWidth="1"/>
    <col min="13" max="13" width="32.7109375" style="1" customWidth="1"/>
    <col min="14" max="14" width="18.140625" style="1" bestFit="1" customWidth="1"/>
    <col min="15" max="15" width="23.28515625" style="1" bestFit="1" customWidth="1"/>
    <col min="16" max="16" width="31.7109375" style="1" bestFit="1" customWidth="1"/>
    <col min="17" max="17" width="35.7109375" style="1" customWidth="1"/>
    <col min="18" max="18" width="14" style="1" bestFit="1" customWidth="1"/>
    <col min="19" max="19" width="1.85546875" style="1" customWidth="1"/>
    <col min="20" max="20" width="8.42578125" style="1" bestFit="1" customWidth="1"/>
    <col min="21" max="21" width="1.7109375" style="1" customWidth="1"/>
    <col min="22" max="22" width="9.140625" style="1"/>
    <col min="23" max="23" width="1.5703125" style="1" customWidth="1"/>
    <col min="24" max="24" width="9.140625" style="1"/>
    <col min="25" max="25" width="0.85546875" style="1" customWidth="1"/>
    <col min="26" max="26" width="15.28515625" style="1" bestFit="1" customWidth="1"/>
    <col min="27" max="16384" width="9.140625" style="1"/>
  </cols>
  <sheetData>
    <row r="1" spans="1:28" ht="23.25" x14ac:dyDescent="0.35">
      <c r="A1" s="2"/>
      <c r="B1" s="2"/>
      <c r="C1" s="2" t="s">
        <v>3</v>
      </c>
      <c r="D1" s="20" t="s">
        <v>694</v>
      </c>
      <c r="E1" s="20"/>
      <c r="F1" s="20"/>
      <c r="G1" s="20"/>
      <c r="H1" s="2"/>
      <c r="I1" s="2"/>
      <c r="J1" s="2"/>
      <c r="K1" s="2"/>
      <c r="L1" s="2"/>
      <c r="M1" s="2"/>
      <c r="N1" s="2"/>
      <c r="O1" s="2"/>
      <c r="P1" s="260"/>
      <c r="Q1" s="260"/>
      <c r="R1" s="260"/>
      <c r="S1" s="260"/>
      <c r="T1" s="260"/>
    </row>
    <row r="2" spans="1:28" x14ac:dyDescent="0.25">
      <c r="A2" s="2"/>
      <c r="B2" s="2"/>
      <c r="C2" s="2"/>
      <c r="D2" s="55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60"/>
      <c r="Q2" s="260"/>
      <c r="R2" s="260"/>
      <c r="S2" s="260"/>
      <c r="T2" s="260"/>
    </row>
    <row r="3" spans="1:28" x14ac:dyDescent="0.25">
      <c r="A3" s="2"/>
      <c r="B3" s="2"/>
      <c r="C3" s="2"/>
      <c r="D3" s="55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60"/>
      <c r="Q3" s="260"/>
      <c r="R3" s="260"/>
      <c r="S3" s="260"/>
      <c r="T3" s="260"/>
    </row>
    <row r="4" spans="1:28" x14ac:dyDescent="0.25">
      <c r="D4" s="1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D5" s="14" t="s">
        <v>695</v>
      </c>
      <c r="E5" s="14" t="s">
        <v>624</v>
      </c>
      <c r="F5" s="14" t="s">
        <v>129</v>
      </c>
      <c r="G5" s="14" t="s">
        <v>130</v>
      </c>
      <c r="H5" s="14" t="s">
        <v>133</v>
      </c>
      <c r="I5" s="14" t="s">
        <v>634</v>
      </c>
      <c r="J5" s="14" t="s">
        <v>622</v>
      </c>
      <c r="K5" s="14" t="s">
        <v>639</v>
      </c>
      <c r="L5" s="14" t="s">
        <v>134</v>
      </c>
      <c r="M5" s="41" t="s">
        <v>697</v>
      </c>
      <c r="N5" s="41" t="s">
        <v>696</v>
      </c>
      <c r="O5" s="14" t="s">
        <v>698</v>
      </c>
      <c r="P5" s="14" t="s">
        <v>699</v>
      </c>
      <c r="Q5" s="14" t="s">
        <v>700</v>
      </c>
      <c r="R5" s="22" t="s">
        <v>701</v>
      </c>
      <c r="S5" s="15"/>
      <c r="T5" s="14"/>
      <c r="U5" s="15"/>
      <c r="V5" s="14"/>
      <c r="W5" s="15"/>
      <c r="X5" s="14"/>
      <c r="Y5" s="8"/>
      <c r="Z5" s="14"/>
      <c r="AA5" s="14"/>
      <c r="AB5" s="8"/>
    </row>
    <row r="6" spans="1:28" x14ac:dyDescent="0.25">
      <c r="D6" s="15"/>
      <c r="E6" s="15"/>
      <c r="F6" s="9"/>
      <c r="G6" s="9"/>
      <c r="H6" s="7"/>
      <c r="I6" s="7"/>
      <c r="J6" s="8"/>
      <c r="K6" s="8"/>
      <c r="L6" s="8"/>
      <c r="M6" s="8"/>
      <c r="N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25">
      <c r="D7" s="19"/>
      <c r="E7" s="9"/>
      <c r="F7" s="8"/>
      <c r="G7" s="8"/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x14ac:dyDescent="0.25">
      <c r="D8" s="19"/>
      <c r="E8" s="9"/>
      <c r="F8" s="8"/>
      <c r="G8" s="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x14ac:dyDescent="0.25">
      <c r="D9" s="19"/>
      <c r="E9" s="9"/>
      <c r="F9" s="8"/>
      <c r="G9" s="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x14ac:dyDescent="0.25">
      <c r="D10" s="19"/>
      <c r="E10" s="9"/>
      <c r="F10" s="8"/>
      <c r="G10" s="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x14ac:dyDescent="0.25">
      <c r="D11" s="19"/>
      <c r="E11" s="9"/>
      <c r="F11" s="8"/>
      <c r="G11" s="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25">
      <c r="D12" s="19"/>
      <c r="E12" s="9"/>
      <c r="F12" s="8"/>
      <c r="G12" s="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x14ac:dyDescent="0.25">
      <c r="D13" s="15"/>
      <c r="E13" s="8"/>
      <c r="F13" s="8"/>
      <c r="G13" s="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25">
      <c r="D14" s="15"/>
      <c r="E14" s="8"/>
      <c r="F14" s="8"/>
      <c r="G14" s="8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x14ac:dyDescent="0.25">
      <c r="D15" s="15"/>
      <c r="E15" s="8"/>
      <c r="F15" s="8"/>
      <c r="G15" s="8"/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25">
      <c r="D16" s="1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4:28" x14ac:dyDescent="0.25">
      <c r="D17" s="1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4:28" x14ac:dyDescent="0.25">
      <c r="D18" s="1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4:28" x14ac:dyDescent="0.25">
      <c r="D19" s="1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4:28" x14ac:dyDescent="0.25">
      <c r="D20" s="1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4:28" x14ac:dyDescent="0.25">
      <c r="D21" s="1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4:28" x14ac:dyDescent="0.25">
      <c r="D22" s="1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4:28" x14ac:dyDescent="0.25">
      <c r="D23" s="1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4:28" x14ac:dyDescent="0.25">
      <c r="D24" s="15"/>
      <c r="E24" s="8"/>
      <c r="F24" s="15"/>
      <c r="G24" s="1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4:28" x14ac:dyDescent="0.25">
      <c r="D25" s="15"/>
      <c r="E25" s="8"/>
      <c r="F25" s="15"/>
      <c r="G25" s="1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4:28" x14ac:dyDescent="0.25">
      <c r="D26" s="1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4:28" x14ac:dyDescent="0.25">
      <c r="D27" s="1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4:28" x14ac:dyDescent="0.25">
      <c r="D28" s="1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4:28" x14ac:dyDescent="0.25">
      <c r="D29" s="1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4:28" x14ac:dyDescent="0.25">
      <c r="D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4:28" x14ac:dyDescent="0.25">
      <c r="D31" s="1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4:28" x14ac:dyDescent="0.25">
      <c r="D32" s="1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</sheetData>
  <mergeCells count="1">
    <mergeCell ref="P1:T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4"/>
  <dimension ref="A1:R274"/>
  <sheetViews>
    <sheetView topLeftCell="A97" workbookViewId="0">
      <selection activeCell="B111" sqref="B111:B112"/>
    </sheetView>
  </sheetViews>
  <sheetFormatPr defaultRowHeight="15" x14ac:dyDescent="0.25"/>
  <cols>
    <col min="1" max="1" width="5.42578125" bestFit="1" customWidth="1"/>
    <col min="2" max="2" width="17.7109375" customWidth="1"/>
    <col min="3" max="3" width="23.140625" hidden="1" customWidth="1"/>
    <col min="4" max="4" width="24.42578125" hidden="1" customWidth="1"/>
    <col min="5" max="5" width="18.85546875" hidden="1" customWidth="1"/>
    <col min="6" max="7" width="9.140625" hidden="1" customWidth="1"/>
    <col min="8" max="8" width="24.28515625" hidden="1" customWidth="1"/>
    <col min="9" max="9" width="16.85546875" customWidth="1"/>
    <col min="10" max="10" width="73.140625" customWidth="1"/>
    <col min="11" max="11" width="22.7109375" customWidth="1"/>
    <col min="12" max="12" width="18" customWidth="1"/>
    <col min="13" max="13" width="13.140625" style="85" customWidth="1"/>
    <col min="14" max="14" width="15.140625" style="85" customWidth="1"/>
    <col min="15" max="15" width="9.140625" style="85"/>
    <col min="16" max="16" width="10.85546875" style="85" bestFit="1" customWidth="1"/>
    <col min="17" max="17" width="94" style="84" customWidth="1"/>
    <col min="18" max="18" width="40.42578125" bestFit="1" customWidth="1"/>
  </cols>
  <sheetData>
    <row r="1" spans="1:18" x14ac:dyDescent="0.25">
      <c r="A1" s="78" t="s">
        <v>4</v>
      </c>
      <c r="B1" s="78" t="s">
        <v>133</v>
      </c>
      <c r="C1" s="78" t="s">
        <v>622</v>
      </c>
      <c r="D1" s="78" t="s">
        <v>621</v>
      </c>
      <c r="E1" s="78" t="s">
        <v>134</v>
      </c>
      <c r="F1" s="78" t="s">
        <v>664</v>
      </c>
      <c r="G1" s="78" t="s">
        <v>665</v>
      </c>
      <c r="H1" s="78" t="s">
        <v>629</v>
      </c>
      <c r="I1" s="78" t="s">
        <v>630</v>
      </c>
      <c r="J1" s="78" t="s">
        <v>615</v>
      </c>
      <c r="K1" s="78" t="s">
        <v>803</v>
      </c>
      <c r="L1" s="78" t="s">
        <v>804</v>
      </c>
      <c r="M1" s="65" t="s">
        <v>780</v>
      </c>
      <c r="N1" s="78" t="s">
        <v>686</v>
      </c>
      <c r="O1" s="78" t="s">
        <v>782</v>
      </c>
      <c r="P1" s="78" t="s">
        <v>785</v>
      </c>
      <c r="Q1" s="86" t="s">
        <v>783</v>
      </c>
      <c r="R1" s="95" t="s">
        <v>926</v>
      </c>
    </row>
    <row r="2" spans="1:18" ht="15.75" x14ac:dyDescent="0.25">
      <c r="A2" s="66">
        <v>196</v>
      </c>
      <c r="B2" s="66" t="s">
        <v>563</v>
      </c>
      <c r="C2" s="69" t="s">
        <v>63</v>
      </c>
      <c r="D2" s="69" t="s">
        <v>509</v>
      </c>
      <c r="E2" s="67" t="s">
        <v>73</v>
      </c>
      <c r="F2" s="74">
        <v>2017</v>
      </c>
      <c r="G2" s="74">
        <v>2018</v>
      </c>
      <c r="H2" s="66" t="s">
        <v>564</v>
      </c>
      <c r="I2" s="68">
        <v>1136636649</v>
      </c>
      <c r="J2" s="67" t="s">
        <v>36</v>
      </c>
      <c r="K2" s="79" t="s">
        <v>781</v>
      </c>
      <c r="L2" s="79" t="s">
        <v>781</v>
      </c>
      <c r="M2" s="81"/>
      <c r="N2" s="81"/>
      <c r="O2" s="81"/>
      <c r="P2" s="81"/>
      <c r="Q2" s="83"/>
      <c r="R2" s="96"/>
    </row>
    <row r="3" spans="1:18" ht="15.75" x14ac:dyDescent="0.25">
      <c r="A3" s="123">
        <v>98</v>
      </c>
      <c r="B3" s="124" t="s">
        <v>296</v>
      </c>
      <c r="C3" s="128" t="s">
        <v>66</v>
      </c>
      <c r="D3" s="128" t="s">
        <v>90</v>
      </c>
      <c r="E3" s="126" t="s">
        <v>76</v>
      </c>
      <c r="F3" s="124">
        <v>2009</v>
      </c>
      <c r="G3" s="124">
        <v>2010</v>
      </c>
      <c r="H3" s="124" t="s">
        <v>297</v>
      </c>
      <c r="I3" s="125">
        <v>164942882</v>
      </c>
      <c r="J3" s="126" t="s">
        <v>22</v>
      </c>
      <c r="K3" s="47"/>
      <c r="L3" s="47"/>
      <c r="M3" s="81">
        <v>1</v>
      </c>
      <c r="N3" s="82">
        <v>42864</v>
      </c>
      <c r="O3" s="81" t="s">
        <v>807</v>
      </c>
      <c r="P3" s="81" t="s">
        <v>808</v>
      </c>
      <c r="Q3" s="83" t="s">
        <v>810</v>
      </c>
      <c r="R3" s="96"/>
    </row>
    <row r="4" spans="1:18" ht="15.75" x14ac:dyDescent="0.25">
      <c r="A4" s="123">
        <v>110</v>
      </c>
      <c r="B4" s="124" t="s">
        <v>334</v>
      </c>
      <c r="C4" s="128" t="s">
        <v>66</v>
      </c>
      <c r="D4" s="128" t="s">
        <v>335</v>
      </c>
      <c r="E4" s="126" t="s">
        <v>80</v>
      </c>
      <c r="F4" s="124">
        <v>2009</v>
      </c>
      <c r="G4" s="124">
        <v>2009</v>
      </c>
      <c r="H4" s="124" t="s">
        <v>336</v>
      </c>
      <c r="I4" s="125">
        <v>148196667</v>
      </c>
      <c r="J4" s="126" t="s">
        <v>22</v>
      </c>
      <c r="K4" s="47"/>
      <c r="L4" s="47"/>
      <c r="M4" s="81">
        <v>1</v>
      </c>
      <c r="N4" s="82">
        <v>42942</v>
      </c>
      <c r="O4" s="81" t="s">
        <v>809</v>
      </c>
      <c r="P4" s="81" t="s">
        <v>808</v>
      </c>
      <c r="Q4" s="83" t="s">
        <v>811</v>
      </c>
      <c r="R4" s="96"/>
    </row>
    <row r="5" spans="1:18" ht="15.75" x14ac:dyDescent="0.25">
      <c r="A5" s="124">
        <v>148</v>
      </c>
      <c r="B5" s="123" t="s">
        <v>437</v>
      </c>
      <c r="C5" s="129" t="s">
        <v>63</v>
      </c>
      <c r="D5" s="129" t="s">
        <v>104</v>
      </c>
      <c r="E5" s="130" t="s">
        <v>73</v>
      </c>
      <c r="F5" s="123">
        <v>2015</v>
      </c>
      <c r="G5" s="123">
        <v>2015</v>
      </c>
      <c r="H5" s="123" t="s">
        <v>438</v>
      </c>
      <c r="I5" s="127">
        <v>1054605855</v>
      </c>
      <c r="J5" s="126" t="s">
        <v>22</v>
      </c>
      <c r="K5" s="47"/>
      <c r="L5" s="47"/>
      <c r="M5" s="81">
        <v>1</v>
      </c>
      <c r="N5" s="82">
        <v>42880</v>
      </c>
      <c r="O5" s="81" t="s">
        <v>812</v>
      </c>
      <c r="P5" s="81" t="s">
        <v>808</v>
      </c>
      <c r="Q5" s="83" t="s">
        <v>813</v>
      </c>
      <c r="R5" s="96"/>
    </row>
    <row r="6" spans="1:18" ht="15.75" x14ac:dyDescent="0.25">
      <c r="A6" s="70">
        <v>190</v>
      </c>
      <c r="B6" s="70" t="s">
        <v>531</v>
      </c>
      <c r="C6" s="71" t="s">
        <v>63</v>
      </c>
      <c r="D6" s="71" t="s">
        <v>509</v>
      </c>
      <c r="E6" s="72" t="s">
        <v>73</v>
      </c>
      <c r="F6" s="73">
        <v>2017</v>
      </c>
      <c r="G6" s="74">
        <v>2018</v>
      </c>
      <c r="H6" s="70" t="s">
        <v>532</v>
      </c>
      <c r="I6" s="75">
        <v>1136637572</v>
      </c>
      <c r="J6" s="67" t="s">
        <v>22</v>
      </c>
      <c r="K6" s="79" t="s">
        <v>781</v>
      </c>
      <c r="L6" s="79" t="s">
        <v>781</v>
      </c>
      <c r="M6" s="81"/>
      <c r="N6" s="81"/>
      <c r="O6" s="81"/>
      <c r="P6" s="81"/>
      <c r="Q6" s="83"/>
      <c r="R6" s="96"/>
    </row>
    <row r="7" spans="1:18" ht="15.75" x14ac:dyDescent="0.25">
      <c r="A7" s="66">
        <v>239</v>
      </c>
      <c r="B7" s="70" t="s">
        <v>750</v>
      </c>
      <c r="C7" s="71" t="s">
        <v>63</v>
      </c>
      <c r="D7" s="71" t="s">
        <v>509</v>
      </c>
      <c r="E7" s="72" t="s">
        <v>73</v>
      </c>
      <c r="F7" s="73">
        <v>2018</v>
      </c>
      <c r="G7" s="74">
        <v>2018</v>
      </c>
      <c r="H7" s="70" t="s">
        <v>760</v>
      </c>
      <c r="I7" s="75">
        <v>1158622616</v>
      </c>
      <c r="J7" s="67" t="s">
        <v>22</v>
      </c>
      <c r="K7" s="79" t="s">
        <v>781</v>
      </c>
      <c r="L7" s="79" t="s">
        <v>781</v>
      </c>
      <c r="M7" s="81"/>
      <c r="N7" s="81"/>
      <c r="O7" s="81"/>
      <c r="P7" s="81"/>
      <c r="Q7" s="83"/>
      <c r="R7" s="96"/>
    </row>
    <row r="8" spans="1:18" ht="15.75" x14ac:dyDescent="0.25">
      <c r="A8" s="66">
        <v>81</v>
      </c>
      <c r="B8" s="70" t="s">
        <v>310</v>
      </c>
      <c r="C8" s="71" t="s">
        <v>66</v>
      </c>
      <c r="D8" s="71" t="s">
        <v>171</v>
      </c>
      <c r="E8" s="72" t="s">
        <v>73</v>
      </c>
      <c r="F8" s="70">
        <v>2009</v>
      </c>
      <c r="G8" s="70">
        <v>2010</v>
      </c>
      <c r="H8" s="70" t="s">
        <v>311</v>
      </c>
      <c r="I8" s="75">
        <v>165583835</v>
      </c>
      <c r="J8" s="67" t="s">
        <v>45</v>
      </c>
      <c r="K8" s="79" t="s">
        <v>781</v>
      </c>
      <c r="L8" s="47"/>
      <c r="M8" s="81"/>
      <c r="N8" s="81"/>
      <c r="O8" s="81"/>
      <c r="P8" s="81"/>
      <c r="Q8" s="83"/>
      <c r="R8" s="96"/>
    </row>
    <row r="9" spans="1:18" ht="15.75" x14ac:dyDescent="0.25">
      <c r="A9" s="66">
        <v>124</v>
      </c>
      <c r="B9" s="70" t="s">
        <v>383</v>
      </c>
      <c r="C9" s="71" t="s">
        <v>66</v>
      </c>
      <c r="D9" s="71" t="s">
        <v>374</v>
      </c>
      <c r="E9" s="72" t="s">
        <v>73</v>
      </c>
      <c r="F9" s="70">
        <v>2012</v>
      </c>
      <c r="G9" s="70">
        <v>2012</v>
      </c>
      <c r="H9" s="70" t="s">
        <v>384</v>
      </c>
      <c r="I9" s="75">
        <v>457365366</v>
      </c>
      <c r="J9" s="67" t="s">
        <v>45</v>
      </c>
      <c r="K9" s="79" t="s">
        <v>781</v>
      </c>
      <c r="L9" s="47"/>
      <c r="M9" s="81"/>
      <c r="N9" s="81"/>
      <c r="O9" s="81"/>
      <c r="P9" s="81"/>
      <c r="Q9" s="83"/>
      <c r="R9" s="96"/>
    </row>
    <row r="10" spans="1:18" ht="15.75" x14ac:dyDescent="0.25">
      <c r="A10" s="66">
        <v>183</v>
      </c>
      <c r="B10" s="70" t="s">
        <v>506</v>
      </c>
      <c r="C10" s="71" t="s">
        <v>66</v>
      </c>
      <c r="D10" s="71" t="s">
        <v>89</v>
      </c>
      <c r="E10" s="72" t="s">
        <v>73</v>
      </c>
      <c r="F10" s="73">
        <v>2016</v>
      </c>
      <c r="G10" s="74">
        <v>2016</v>
      </c>
      <c r="H10" s="66" t="s">
        <v>507</v>
      </c>
      <c r="I10" s="75">
        <v>1106199690</v>
      </c>
      <c r="J10" s="67" t="s">
        <v>45</v>
      </c>
      <c r="K10" s="79" t="s">
        <v>781</v>
      </c>
      <c r="L10" s="47"/>
      <c r="M10" s="81"/>
      <c r="N10" s="81"/>
      <c r="O10" s="81"/>
      <c r="P10" s="81"/>
      <c r="Q10" s="83"/>
      <c r="R10" s="96"/>
    </row>
    <row r="11" spans="1:18" ht="15.75" x14ac:dyDescent="0.25">
      <c r="A11" s="70">
        <v>210</v>
      </c>
      <c r="B11" s="66" t="s">
        <v>591</v>
      </c>
      <c r="C11" s="69" t="s">
        <v>63</v>
      </c>
      <c r="D11" s="69" t="s">
        <v>509</v>
      </c>
      <c r="E11" s="67" t="s">
        <v>73</v>
      </c>
      <c r="F11" s="74">
        <v>2017</v>
      </c>
      <c r="G11" s="74">
        <v>2018</v>
      </c>
      <c r="H11" s="66" t="s">
        <v>592</v>
      </c>
      <c r="I11" s="68">
        <v>1136635669</v>
      </c>
      <c r="J11" s="67" t="s">
        <v>45</v>
      </c>
      <c r="K11" s="79" t="s">
        <v>781</v>
      </c>
      <c r="L11" s="47"/>
      <c r="M11" s="81"/>
      <c r="N11" s="81"/>
      <c r="O11" s="81"/>
      <c r="P11" s="81"/>
      <c r="Q11" s="83"/>
      <c r="R11" s="96"/>
    </row>
    <row r="12" spans="1:18" ht="15.75" x14ac:dyDescent="0.25">
      <c r="A12" s="70">
        <v>222</v>
      </c>
      <c r="B12" s="66" t="s">
        <v>521</v>
      </c>
      <c r="C12" s="69" t="s">
        <v>63</v>
      </c>
      <c r="D12" s="69" t="s">
        <v>509</v>
      </c>
      <c r="E12" s="67" t="s">
        <v>73</v>
      </c>
      <c r="F12" s="74">
        <v>2017</v>
      </c>
      <c r="G12" s="74">
        <v>2018</v>
      </c>
      <c r="H12" s="66" t="s">
        <v>522</v>
      </c>
      <c r="I12" s="68">
        <v>1136637890</v>
      </c>
      <c r="J12" s="67" t="s">
        <v>45</v>
      </c>
      <c r="K12" s="79" t="s">
        <v>781</v>
      </c>
      <c r="L12" s="47"/>
      <c r="M12" s="81"/>
      <c r="N12" s="81"/>
      <c r="O12" s="81"/>
      <c r="P12" s="81"/>
      <c r="Q12" s="83"/>
      <c r="R12" s="96"/>
    </row>
    <row r="13" spans="1:18" ht="15.75" x14ac:dyDescent="0.25">
      <c r="A13" s="66">
        <v>229</v>
      </c>
      <c r="B13" s="70" t="s">
        <v>535</v>
      </c>
      <c r="C13" s="71" t="s">
        <v>63</v>
      </c>
      <c r="D13" s="71" t="s">
        <v>509</v>
      </c>
      <c r="E13" s="72" t="s">
        <v>73</v>
      </c>
      <c r="F13" s="73">
        <v>2017</v>
      </c>
      <c r="G13" s="74">
        <v>2018</v>
      </c>
      <c r="H13" s="70" t="s">
        <v>536</v>
      </c>
      <c r="I13" s="75">
        <v>1136637505</v>
      </c>
      <c r="J13" s="67" t="s">
        <v>45</v>
      </c>
      <c r="K13" s="79" t="s">
        <v>781</v>
      </c>
      <c r="L13" s="47"/>
      <c r="M13" s="81"/>
      <c r="N13" s="81"/>
      <c r="O13" s="81"/>
      <c r="P13" s="81"/>
      <c r="Q13" s="83"/>
      <c r="R13" s="96"/>
    </row>
    <row r="14" spans="1:18" ht="15.75" x14ac:dyDescent="0.25">
      <c r="A14" s="66">
        <v>100</v>
      </c>
      <c r="B14" s="66" t="s">
        <v>330</v>
      </c>
      <c r="C14" s="69" t="s">
        <v>66</v>
      </c>
      <c r="D14" s="69" t="s">
        <v>90</v>
      </c>
      <c r="E14" s="67" t="s">
        <v>76</v>
      </c>
      <c r="F14" s="66">
        <v>2009</v>
      </c>
      <c r="G14" s="66">
        <v>2010</v>
      </c>
      <c r="H14" s="66" t="s">
        <v>331</v>
      </c>
      <c r="I14" s="68">
        <v>166992135</v>
      </c>
      <c r="J14" s="67" t="s">
        <v>48</v>
      </c>
      <c r="K14" s="79" t="s">
        <v>781</v>
      </c>
      <c r="L14" s="79" t="s">
        <v>781</v>
      </c>
      <c r="M14" s="81"/>
      <c r="N14" s="81"/>
      <c r="O14" s="81"/>
      <c r="P14" s="81"/>
      <c r="Q14" s="83"/>
      <c r="R14" s="96"/>
    </row>
    <row r="15" spans="1:18" ht="15.75" x14ac:dyDescent="0.25">
      <c r="A15" s="66">
        <v>233</v>
      </c>
      <c r="B15" s="70" t="s">
        <v>605</v>
      </c>
      <c r="C15" s="71" t="s">
        <v>71</v>
      </c>
      <c r="D15" s="71" t="s">
        <v>106</v>
      </c>
      <c r="E15" s="72" t="s">
        <v>82</v>
      </c>
      <c r="F15" s="73">
        <v>2017</v>
      </c>
      <c r="G15" s="73"/>
      <c r="H15" s="70" t="s">
        <v>606</v>
      </c>
      <c r="I15" s="75">
        <v>1138361230</v>
      </c>
      <c r="J15" s="67" t="s">
        <v>48</v>
      </c>
      <c r="K15" s="79" t="s">
        <v>781</v>
      </c>
      <c r="L15" s="79" t="s">
        <v>781</v>
      </c>
      <c r="M15" s="81"/>
      <c r="N15" s="81"/>
      <c r="O15" s="81"/>
      <c r="P15" s="81"/>
      <c r="Q15" s="83"/>
      <c r="R15" s="96"/>
    </row>
    <row r="16" spans="1:18" ht="15.75" x14ac:dyDescent="0.25">
      <c r="A16" s="70">
        <v>102</v>
      </c>
      <c r="B16" s="70" t="s">
        <v>337</v>
      </c>
      <c r="C16" s="71" t="s">
        <v>66</v>
      </c>
      <c r="D16" s="71" t="s">
        <v>90</v>
      </c>
      <c r="E16" s="67" t="s">
        <v>76</v>
      </c>
      <c r="F16" s="70">
        <v>2009</v>
      </c>
      <c r="G16" s="70">
        <v>2009</v>
      </c>
      <c r="H16" s="70" t="s">
        <v>338</v>
      </c>
      <c r="I16" s="75">
        <v>148201768</v>
      </c>
      <c r="J16" s="67" t="s">
        <v>27</v>
      </c>
      <c r="K16" s="79" t="s">
        <v>781</v>
      </c>
      <c r="L16" s="79" t="s">
        <v>781</v>
      </c>
      <c r="M16" s="81"/>
      <c r="N16" s="81"/>
      <c r="O16" s="81"/>
      <c r="P16" s="81"/>
      <c r="Q16" s="83"/>
      <c r="R16" s="96"/>
    </row>
    <row r="17" spans="1:18" ht="15.75" x14ac:dyDescent="0.25">
      <c r="A17" s="27">
        <v>126</v>
      </c>
      <c r="B17" s="24" t="s">
        <v>387</v>
      </c>
      <c r="C17" s="33" t="s">
        <v>66</v>
      </c>
      <c r="D17" s="33" t="s">
        <v>388</v>
      </c>
      <c r="E17" s="34" t="s">
        <v>73</v>
      </c>
      <c r="F17" s="24">
        <v>2012</v>
      </c>
      <c r="G17" s="24">
        <v>2013</v>
      </c>
      <c r="H17" s="24" t="s">
        <v>389</v>
      </c>
      <c r="I17" s="26">
        <v>481405054</v>
      </c>
      <c r="J17" s="34" t="s">
        <v>27</v>
      </c>
      <c r="K17" s="47"/>
      <c r="L17" s="47"/>
      <c r="M17" s="81">
        <v>1</v>
      </c>
      <c r="N17" s="82">
        <v>42984</v>
      </c>
      <c r="O17" s="81" t="s">
        <v>814</v>
      </c>
      <c r="P17" s="81" t="s">
        <v>786</v>
      </c>
      <c r="Q17" s="83" t="s">
        <v>815</v>
      </c>
      <c r="R17" s="96"/>
    </row>
    <row r="18" spans="1:18" ht="15.75" x14ac:dyDescent="0.25">
      <c r="A18" s="70">
        <v>184</v>
      </c>
      <c r="B18" s="66" t="s">
        <v>508</v>
      </c>
      <c r="C18" s="69" t="s">
        <v>63</v>
      </c>
      <c r="D18" s="69" t="s">
        <v>509</v>
      </c>
      <c r="E18" s="67" t="s">
        <v>73</v>
      </c>
      <c r="F18" s="74">
        <v>2017</v>
      </c>
      <c r="G18" s="74">
        <v>2018</v>
      </c>
      <c r="H18" s="66" t="s">
        <v>510</v>
      </c>
      <c r="I18" s="68">
        <v>1136638153</v>
      </c>
      <c r="J18" s="67" t="s">
        <v>27</v>
      </c>
      <c r="K18" s="79" t="s">
        <v>781</v>
      </c>
      <c r="L18" s="79" t="s">
        <v>781</v>
      </c>
      <c r="M18" s="81"/>
      <c r="N18" s="81"/>
      <c r="O18" s="81"/>
      <c r="P18" s="81"/>
      <c r="Q18" s="83"/>
      <c r="R18" s="96"/>
    </row>
    <row r="19" spans="1:18" ht="15.75" x14ac:dyDescent="0.25">
      <c r="A19" s="70">
        <v>203</v>
      </c>
      <c r="B19" s="66" t="s">
        <v>525</v>
      </c>
      <c r="C19" s="69" t="s">
        <v>63</v>
      </c>
      <c r="D19" s="69" t="s">
        <v>509</v>
      </c>
      <c r="E19" s="67" t="s">
        <v>73</v>
      </c>
      <c r="F19" s="74">
        <v>2017</v>
      </c>
      <c r="G19" s="74">
        <v>2018</v>
      </c>
      <c r="H19" s="66" t="s">
        <v>526</v>
      </c>
      <c r="I19" s="68">
        <v>1136637734</v>
      </c>
      <c r="J19" s="67" t="s">
        <v>27</v>
      </c>
      <c r="K19" s="79" t="s">
        <v>781</v>
      </c>
      <c r="L19" s="79" t="s">
        <v>781</v>
      </c>
      <c r="M19" s="81"/>
      <c r="N19" s="81"/>
      <c r="O19" s="81"/>
      <c r="P19" s="81"/>
      <c r="Q19" s="83"/>
      <c r="R19" s="96"/>
    </row>
    <row r="20" spans="1:18" ht="15.75" x14ac:dyDescent="0.25">
      <c r="A20" s="66">
        <v>221</v>
      </c>
      <c r="B20" s="70" t="s">
        <v>519</v>
      </c>
      <c r="C20" s="71" t="s">
        <v>63</v>
      </c>
      <c r="D20" s="71" t="s">
        <v>509</v>
      </c>
      <c r="E20" s="72" t="s">
        <v>73</v>
      </c>
      <c r="F20" s="73">
        <v>2017</v>
      </c>
      <c r="G20" s="74">
        <v>2018</v>
      </c>
      <c r="H20" s="70" t="s">
        <v>520</v>
      </c>
      <c r="I20" s="75">
        <v>1136637947</v>
      </c>
      <c r="J20" s="67" t="s">
        <v>27</v>
      </c>
      <c r="K20" s="79" t="s">
        <v>781</v>
      </c>
      <c r="L20" s="79" t="s">
        <v>781</v>
      </c>
      <c r="M20" s="81"/>
      <c r="N20" s="81"/>
      <c r="O20" s="81"/>
      <c r="P20" s="81"/>
      <c r="Q20" s="83"/>
      <c r="R20" s="96"/>
    </row>
    <row r="21" spans="1:18" ht="15.75" x14ac:dyDescent="0.25">
      <c r="A21" s="70">
        <v>238</v>
      </c>
      <c r="B21" s="70" t="s">
        <v>749</v>
      </c>
      <c r="C21" s="69" t="s">
        <v>63</v>
      </c>
      <c r="D21" s="69" t="s">
        <v>509</v>
      </c>
      <c r="E21" s="67" t="s">
        <v>73</v>
      </c>
      <c r="F21" s="73">
        <v>2018</v>
      </c>
      <c r="G21" s="74">
        <v>2018</v>
      </c>
      <c r="H21" s="70" t="s">
        <v>759</v>
      </c>
      <c r="I21" s="68">
        <v>1158621911</v>
      </c>
      <c r="J21" s="67" t="s">
        <v>27</v>
      </c>
      <c r="K21" s="79" t="s">
        <v>781</v>
      </c>
      <c r="L21" s="79" t="s">
        <v>781</v>
      </c>
      <c r="M21" s="81"/>
      <c r="N21" s="81"/>
      <c r="O21" s="81"/>
      <c r="P21" s="81"/>
      <c r="Q21" s="83"/>
      <c r="R21" s="96"/>
    </row>
    <row r="22" spans="1:18" ht="15.75" x14ac:dyDescent="0.25">
      <c r="A22" s="24">
        <v>103</v>
      </c>
      <c r="B22" s="24" t="s">
        <v>339</v>
      </c>
      <c r="C22" s="33" t="s">
        <v>66</v>
      </c>
      <c r="D22" s="33" t="s">
        <v>90</v>
      </c>
      <c r="E22" s="34" t="s">
        <v>76</v>
      </c>
      <c r="F22" s="24">
        <v>2009</v>
      </c>
      <c r="G22" s="24">
        <v>2009</v>
      </c>
      <c r="H22" s="24" t="s">
        <v>340</v>
      </c>
      <c r="I22" s="26">
        <v>148206263</v>
      </c>
      <c r="J22" s="34" t="s">
        <v>7</v>
      </c>
      <c r="K22" s="47"/>
      <c r="L22" s="47"/>
      <c r="M22" s="81">
        <v>1</v>
      </c>
      <c r="N22" s="82">
        <v>42937</v>
      </c>
      <c r="O22" s="81" t="s">
        <v>816</v>
      </c>
      <c r="P22" s="81" t="s">
        <v>817</v>
      </c>
      <c r="Q22" s="83" t="s">
        <v>818</v>
      </c>
      <c r="R22" s="96"/>
    </row>
    <row r="23" spans="1:18" ht="15.75" x14ac:dyDescent="0.25">
      <c r="A23" s="70">
        <v>128</v>
      </c>
      <c r="B23" s="70" t="s">
        <v>392</v>
      </c>
      <c r="C23" s="71" t="s">
        <v>66</v>
      </c>
      <c r="D23" s="71" t="s">
        <v>388</v>
      </c>
      <c r="E23" s="72" t="s">
        <v>73</v>
      </c>
      <c r="F23" s="70">
        <v>2012</v>
      </c>
      <c r="G23" s="70">
        <v>2013</v>
      </c>
      <c r="H23" s="70" t="s">
        <v>393</v>
      </c>
      <c r="I23" s="75">
        <v>481408061</v>
      </c>
      <c r="J23" s="67" t="s">
        <v>7</v>
      </c>
      <c r="K23" s="79" t="s">
        <v>781</v>
      </c>
      <c r="L23" s="79" t="s">
        <v>781</v>
      </c>
      <c r="M23" s="81"/>
      <c r="N23" s="81"/>
      <c r="O23" s="81"/>
      <c r="P23" s="81"/>
      <c r="Q23" s="83"/>
      <c r="R23" s="96"/>
    </row>
    <row r="24" spans="1:18" ht="15.75" x14ac:dyDescent="0.25">
      <c r="A24" s="24">
        <v>129</v>
      </c>
      <c r="B24" s="24" t="s">
        <v>394</v>
      </c>
      <c r="C24" s="33" t="s">
        <v>66</v>
      </c>
      <c r="D24" s="33" t="s">
        <v>388</v>
      </c>
      <c r="E24" s="34" t="s">
        <v>73</v>
      </c>
      <c r="F24" s="24">
        <v>2012</v>
      </c>
      <c r="G24" s="24">
        <v>2013</v>
      </c>
      <c r="H24" s="24" t="s">
        <v>395</v>
      </c>
      <c r="I24" s="26">
        <v>481409122</v>
      </c>
      <c r="J24" s="34" t="s">
        <v>7</v>
      </c>
      <c r="K24" s="47"/>
      <c r="L24" s="47"/>
      <c r="M24" s="81">
        <v>1</v>
      </c>
      <c r="N24" s="82">
        <v>42369</v>
      </c>
      <c r="O24" s="81" t="s">
        <v>819</v>
      </c>
      <c r="P24" s="81" t="s">
        <v>786</v>
      </c>
      <c r="Q24" s="83" t="s">
        <v>820</v>
      </c>
      <c r="R24" s="96"/>
    </row>
    <row r="25" spans="1:18" ht="15.75" x14ac:dyDescent="0.25">
      <c r="A25" s="70">
        <v>136</v>
      </c>
      <c r="B25" s="70" t="s">
        <v>408</v>
      </c>
      <c r="C25" s="71" t="s">
        <v>66</v>
      </c>
      <c r="D25" s="71" t="s">
        <v>388</v>
      </c>
      <c r="E25" s="72" t="s">
        <v>73</v>
      </c>
      <c r="F25" s="70">
        <v>2012</v>
      </c>
      <c r="G25" s="70">
        <v>2013</v>
      </c>
      <c r="H25" s="70" t="s">
        <v>409</v>
      </c>
      <c r="I25" s="75">
        <v>481411445</v>
      </c>
      <c r="J25" s="67" t="s">
        <v>7</v>
      </c>
      <c r="K25" s="79" t="s">
        <v>781</v>
      </c>
      <c r="L25" s="79" t="s">
        <v>781</v>
      </c>
      <c r="M25" s="81"/>
      <c r="N25" s="81"/>
      <c r="O25" s="81"/>
      <c r="P25" s="81"/>
      <c r="Q25" s="83"/>
      <c r="R25" s="96"/>
    </row>
    <row r="26" spans="1:18" ht="15.75" x14ac:dyDescent="0.25">
      <c r="A26" s="66">
        <v>181</v>
      </c>
      <c r="B26" s="70" t="s">
        <v>502</v>
      </c>
      <c r="C26" s="71" t="s">
        <v>66</v>
      </c>
      <c r="D26" s="71" t="s">
        <v>89</v>
      </c>
      <c r="E26" s="72" t="s">
        <v>73</v>
      </c>
      <c r="F26" s="73">
        <v>2016</v>
      </c>
      <c r="G26" s="74">
        <v>2017</v>
      </c>
      <c r="H26" s="70" t="s">
        <v>503</v>
      </c>
      <c r="I26" s="75">
        <v>1102796082</v>
      </c>
      <c r="J26" s="67" t="s">
        <v>7</v>
      </c>
      <c r="K26" s="79" t="s">
        <v>781</v>
      </c>
      <c r="L26" s="79" t="s">
        <v>781</v>
      </c>
      <c r="M26" s="81"/>
      <c r="N26" s="81"/>
      <c r="O26" s="81"/>
      <c r="P26" s="81"/>
      <c r="Q26" s="83"/>
      <c r="R26" s="96"/>
    </row>
    <row r="27" spans="1:18" ht="15.75" x14ac:dyDescent="0.25">
      <c r="A27" s="70">
        <v>182</v>
      </c>
      <c r="B27" s="66" t="s">
        <v>504</v>
      </c>
      <c r="C27" s="69" t="s">
        <v>66</v>
      </c>
      <c r="D27" s="69" t="s">
        <v>89</v>
      </c>
      <c r="E27" s="67" t="s">
        <v>73</v>
      </c>
      <c r="F27" s="74">
        <v>2016</v>
      </c>
      <c r="G27" s="74">
        <v>2017</v>
      </c>
      <c r="H27" s="66" t="s">
        <v>505</v>
      </c>
      <c r="I27" s="68">
        <v>1102796180</v>
      </c>
      <c r="J27" s="67" t="s">
        <v>7</v>
      </c>
      <c r="K27" s="79" t="s">
        <v>781</v>
      </c>
      <c r="L27" s="79" t="s">
        <v>781</v>
      </c>
      <c r="M27" s="81"/>
      <c r="N27" s="81"/>
      <c r="O27" s="81"/>
      <c r="P27" s="81"/>
      <c r="Q27" s="83"/>
      <c r="R27" s="96"/>
    </row>
    <row r="28" spans="1:18" ht="15.75" x14ac:dyDescent="0.25">
      <c r="A28" s="70">
        <v>187</v>
      </c>
      <c r="B28" s="70" t="s">
        <v>515</v>
      </c>
      <c r="C28" s="71" t="s">
        <v>63</v>
      </c>
      <c r="D28" s="71" t="s">
        <v>509</v>
      </c>
      <c r="E28" s="72" t="s">
        <v>73</v>
      </c>
      <c r="F28" s="73">
        <v>2017</v>
      </c>
      <c r="G28" s="74">
        <v>2018</v>
      </c>
      <c r="H28" s="70" t="s">
        <v>516</v>
      </c>
      <c r="I28" s="75">
        <v>1136638056</v>
      </c>
      <c r="J28" s="67" t="s">
        <v>7</v>
      </c>
      <c r="K28" s="79" t="s">
        <v>781</v>
      </c>
      <c r="L28" s="79" t="s">
        <v>781</v>
      </c>
      <c r="M28" s="81"/>
      <c r="N28" s="81"/>
      <c r="O28" s="81"/>
      <c r="P28" s="81"/>
      <c r="Q28" s="83"/>
      <c r="R28" s="96"/>
    </row>
    <row r="29" spans="1:18" ht="15.75" x14ac:dyDescent="0.25">
      <c r="A29" s="66">
        <v>215</v>
      </c>
      <c r="B29" s="70" t="s">
        <v>543</v>
      </c>
      <c r="C29" s="71" t="s">
        <v>63</v>
      </c>
      <c r="D29" s="71" t="s">
        <v>509</v>
      </c>
      <c r="E29" s="72" t="s">
        <v>73</v>
      </c>
      <c r="F29" s="73">
        <v>2017</v>
      </c>
      <c r="G29" s="74">
        <v>2018</v>
      </c>
      <c r="H29" s="70" t="s">
        <v>544</v>
      </c>
      <c r="I29" s="75">
        <v>1136637416</v>
      </c>
      <c r="J29" s="67" t="s">
        <v>7</v>
      </c>
      <c r="K29" s="79" t="s">
        <v>781</v>
      </c>
      <c r="L29" s="79" t="s">
        <v>781</v>
      </c>
      <c r="M29" s="81"/>
      <c r="N29" s="81"/>
      <c r="O29" s="81"/>
      <c r="P29" s="81"/>
      <c r="Q29" s="83"/>
      <c r="R29" s="96"/>
    </row>
    <row r="30" spans="1:18" ht="15.75" x14ac:dyDescent="0.25">
      <c r="A30" s="70">
        <v>104</v>
      </c>
      <c r="B30" s="70" t="s">
        <v>341</v>
      </c>
      <c r="C30" s="71" t="s">
        <v>66</v>
      </c>
      <c r="D30" s="71" t="s">
        <v>90</v>
      </c>
      <c r="E30" s="67" t="s">
        <v>76</v>
      </c>
      <c r="F30" s="70">
        <v>2009</v>
      </c>
      <c r="G30" s="70">
        <v>2009</v>
      </c>
      <c r="H30" s="70" t="s">
        <v>342</v>
      </c>
      <c r="I30" s="75">
        <v>148208720</v>
      </c>
      <c r="J30" s="67" t="s">
        <v>10</v>
      </c>
      <c r="K30" s="79" t="s">
        <v>781</v>
      </c>
      <c r="L30" s="79" t="s">
        <v>781</v>
      </c>
      <c r="M30" s="81"/>
      <c r="N30" s="81"/>
      <c r="O30" s="81"/>
      <c r="P30" s="81"/>
      <c r="Q30" s="83"/>
      <c r="R30" s="96"/>
    </row>
    <row r="31" spans="1:18" ht="15.75" x14ac:dyDescent="0.25">
      <c r="A31" s="70">
        <v>122</v>
      </c>
      <c r="B31" s="70" t="s">
        <v>379</v>
      </c>
      <c r="C31" s="71" t="s">
        <v>66</v>
      </c>
      <c r="D31" s="71" t="s">
        <v>374</v>
      </c>
      <c r="E31" s="72" t="s">
        <v>73</v>
      </c>
      <c r="F31" s="70">
        <v>2012</v>
      </c>
      <c r="G31" s="70">
        <v>2012</v>
      </c>
      <c r="H31" s="70" t="s">
        <v>380</v>
      </c>
      <c r="I31" s="75">
        <v>457361492</v>
      </c>
      <c r="J31" s="67" t="s">
        <v>10</v>
      </c>
      <c r="K31" s="79" t="s">
        <v>781</v>
      </c>
      <c r="L31" s="79" t="s">
        <v>781</v>
      </c>
      <c r="M31" s="81"/>
      <c r="N31" s="81"/>
      <c r="O31" s="81"/>
      <c r="P31" s="81"/>
      <c r="Q31" s="83"/>
      <c r="R31" s="96"/>
    </row>
    <row r="32" spans="1:18" ht="15.75" x14ac:dyDescent="0.25">
      <c r="A32" s="70">
        <v>130</v>
      </c>
      <c r="B32" s="70" t="s">
        <v>396</v>
      </c>
      <c r="C32" s="71" t="s">
        <v>66</v>
      </c>
      <c r="D32" s="71" t="s">
        <v>388</v>
      </c>
      <c r="E32" s="72" t="s">
        <v>73</v>
      </c>
      <c r="F32" s="70">
        <v>2012</v>
      </c>
      <c r="G32" s="70">
        <v>2013</v>
      </c>
      <c r="H32" s="70" t="s">
        <v>397</v>
      </c>
      <c r="I32" s="75">
        <v>481409416</v>
      </c>
      <c r="J32" s="67" t="s">
        <v>10</v>
      </c>
      <c r="K32" s="79" t="s">
        <v>781</v>
      </c>
      <c r="L32" s="79" t="s">
        <v>781</v>
      </c>
      <c r="M32" s="81"/>
      <c r="N32" s="81"/>
      <c r="O32" s="81"/>
      <c r="P32" s="81"/>
      <c r="Q32" s="83"/>
      <c r="R32" s="96"/>
    </row>
    <row r="33" spans="1:18" ht="15.75" x14ac:dyDescent="0.25">
      <c r="A33" s="265">
        <v>170</v>
      </c>
      <c r="B33" s="263" t="s">
        <v>480</v>
      </c>
      <c r="C33" s="33" t="s">
        <v>66</v>
      </c>
      <c r="D33" s="33" t="s">
        <v>89</v>
      </c>
      <c r="E33" s="34" t="s">
        <v>73</v>
      </c>
      <c r="F33" s="30">
        <v>2016</v>
      </c>
      <c r="G33" s="30">
        <v>2017</v>
      </c>
      <c r="H33" s="24" t="s">
        <v>481</v>
      </c>
      <c r="I33" s="271">
        <v>1102794276</v>
      </c>
      <c r="J33" s="269" t="s">
        <v>10</v>
      </c>
      <c r="K33" s="278"/>
      <c r="L33" s="47"/>
      <c r="M33" s="81">
        <v>1</v>
      </c>
      <c r="N33" s="82">
        <v>42894</v>
      </c>
      <c r="O33" s="81" t="s">
        <v>821</v>
      </c>
      <c r="P33" s="81" t="s">
        <v>786</v>
      </c>
      <c r="Q33" s="83" t="s">
        <v>822</v>
      </c>
      <c r="R33" s="96"/>
    </row>
    <row r="34" spans="1:18" ht="15.75" x14ac:dyDescent="0.25">
      <c r="A34" s="281"/>
      <c r="B34" s="275"/>
      <c r="C34" s="33"/>
      <c r="D34" s="33"/>
      <c r="E34" s="34"/>
      <c r="F34" s="30"/>
      <c r="G34" s="30"/>
      <c r="H34" s="24"/>
      <c r="I34" s="276"/>
      <c r="J34" s="277"/>
      <c r="K34" s="279"/>
      <c r="L34" s="47"/>
      <c r="M34" s="81">
        <v>1</v>
      </c>
      <c r="N34" s="82">
        <v>42894</v>
      </c>
      <c r="O34" s="81" t="s">
        <v>821</v>
      </c>
      <c r="P34" s="81" t="s">
        <v>786</v>
      </c>
      <c r="Q34" s="83" t="s">
        <v>822</v>
      </c>
      <c r="R34" s="96"/>
    </row>
    <row r="35" spans="1:18" ht="15.75" x14ac:dyDescent="0.25">
      <c r="A35" s="281"/>
      <c r="B35" s="275"/>
      <c r="C35" s="33"/>
      <c r="D35" s="33"/>
      <c r="E35" s="34"/>
      <c r="F35" s="30"/>
      <c r="G35" s="30"/>
      <c r="H35" s="24"/>
      <c r="I35" s="276"/>
      <c r="J35" s="277"/>
      <c r="K35" s="279"/>
      <c r="L35" s="47" t="s">
        <v>825</v>
      </c>
      <c r="M35" s="81">
        <v>1</v>
      </c>
      <c r="N35" s="82">
        <v>43214</v>
      </c>
      <c r="O35" s="81" t="s">
        <v>824</v>
      </c>
      <c r="P35" s="81" t="s">
        <v>786</v>
      </c>
      <c r="Q35" s="83" t="s">
        <v>822</v>
      </c>
      <c r="R35" s="96"/>
    </row>
    <row r="36" spans="1:18" ht="15.75" x14ac:dyDescent="0.25">
      <c r="A36" s="281"/>
      <c r="B36" s="275"/>
      <c r="C36" s="33"/>
      <c r="D36" s="33"/>
      <c r="E36" s="34"/>
      <c r="F36" s="30"/>
      <c r="G36" s="30"/>
      <c r="H36" s="24"/>
      <c r="I36" s="276"/>
      <c r="J36" s="277"/>
      <c r="K36" s="279"/>
      <c r="L36" s="47" t="s">
        <v>825</v>
      </c>
      <c r="M36" s="81">
        <v>1</v>
      </c>
      <c r="N36" s="82">
        <v>43206</v>
      </c>
      <c r="O36" s="81" t="s">
        <v>826</v>
      </c>
      <c r="P36" s="81" t="s">
        <v>786</v>
      </c>
      <c r="Q36" s="83" t="s">
        <v>827</v>
      </c>
      <c r="R36" s="96"/>
    </row>
    <row r="37" spans="1:18" ht="15.75" x14ac:dyDescent="0.25">
      <c r="A37" s="266"/>
      <c r="B37" s="264"/>
      <c r="C37" s="33"/>
      <c r="D37" s="33"/>
      <c r="E37" s="34"/>
      <c r="F37" s="30"/>
      <c r="G37" s="30"/>
      <c r="H37" s="24"/>
      <c r="I37" s="272"/>
      <c r="J37" s="270"/>
      <c r="K37" s="280"/>
      <c r="L37" s="47" t="s">
        <v>825</v>
      </c>
      <c r="M37" s="81">
        <v>1</v>
      </c>
      <c r="N37" s="82">
        <v>43245</v>
      </c>
      <c r="O37" s="81" t="s">
        <v>828</v>
      </c>
      <c r="P37" s="81" t="s">
        <v>823</v>
      </c>
      <c r="Q37" s="83" t="s">
        <v>822</v>
      </c>
      <c r="R37" s="96"/>
    </row>
    <row r="38" spans="1:18" ht="15.75" x14ac:dyDescent="0.25">
      <c r="A38" s="66">
        <v>189</v>
      </c>
      <c r="B38" s="66" t="s">
        <v>567</v>
      </c>
      <c r="C38" s="69" t="s">
        <v>63</v>
      </c>
      <c r="D38" s="69" t="s">
        <v>509</v>
      </c>
      <c r="E38" s="67" t="s">
        <v>73</v>
      </c>
      <c r="F38" s="74">
        <v>2017</v>
      </c>
      <c r="G38" s="74">
        <v>2018</v>
      </c>
      <c r="H38" s="66" t="s">
        <v>568</v>
      </c>
      <c r="I38" s="68">
        <v>1136636525</v>
      </c>
      <c r="J38" s="67" t="s">
        <v>10</v>
      </c>
      <c r="K38" s="79" t="s">
        <v>781</v>
      </c>
      <c r="L38" s="79" t="s">
        <v>781</v>
      </c>
      <c r="M38" s="81"/>
      <c r="N38" s="81"/>
      <c r="O38" s="81"/>
      <c r="P38" s="81"/>
      <c r="Q38" s="83"/>
      <c r="R38" s="96"/>
    </row>
    <row r="39" spans="1:18" ht="15.75" x14ac:dyDescent="0.25">
      <c r="A39" s="66">
        <v>199</v>
      </c>
      <c r="B39" s="70" t="s">
        <v>557</v>
      </c>
      <c r="C39" s="71" t="s">
        <v>63</v>
      </c>
      <c r="D39" s="71" t="s">
        <v>509</v>
      </c>
      <c r="E39" s="72" t="s">
        <v>73</v>
      </c>
      <c r="F39" s="73">
        <v>2017</v>
      </c>
      <c r="G39" s="74">
        <v>2018</v>
      </c>
      <c r="H39" s="70" t="s">
        <v>558</v>
      </c>
      <c r="I39" s="75">
        <v>1136636843</v>
      </c>
      <c r="J39" s="67" t="s">
        <v>10</v>
      </c>
      <c r="K39" s="79" t="s">
        <v>781</v>
      </c>
      <c r="L39" s="79" t="s">
        <v>781</v>
      </c>
      <c r="M39" s="81"/>
      <c r="N39" s="81"/>
      <c r="O39" s="81"/>
      <c r="P39" s="81"/>
      <c r="Q39" s="83"/>
      <c r="R39" s="96"/>
    </row>
    <row r="40" spans="1:18" ht="15.75" customHeight="1" x14ac:dyDescent="0.25">
      <c r="A40" s="66"/>
      <c r="B40" s="263" t="s">
        <v>289</v>
      </c>
      <c r="C40" s="87"/>
      <c r="D40" s="87"/>
      <c r="E40" s="88"/>
      <c r="F40" s="73"/>
      <c r="G40" s="74"/>
      <c r="H40" s="73"/>
      <c r="I40" s="271">
        <v>164945334</v>
      </c>
      <c r="J40" s="269" t="s">
        <v>29</v>
      </c>
      <c r="K40" s="261"/>
      <c r="L40" s="261"/>
      <c r="M40" s="81">
        <v>1</v>
      </c>
      <c r="N40" s="82">
        <v>42220</v>
      </c>
      <c r="O40" s="81" t="s">
        <v>828</v>
      </c>
      <c r="P40" s="81" t="s">
        <v>808</v>
      </c>
      <c r="Q40" s="83" t="s">
        <v>829</v>
      </c>
      <c r="R40" s="96"/>
    </row>
    <row r="41" spans="1:18" ht="15.75" customHeight="1" x14ac:dyDescent="0.25">
      <c r="A41" s="27">
        <v>94</v>
      </c>
      <c r="B41" s="264"/>
      <c r="C41" s="93" t="s">
        <v>66</v>
      </c>
      <c r="D41" s="93" t="s">
        <v>90</v>
      </c>
      <c r="E41" s="94" t="s">
        <v>76</v>
      </c>
      <c r="F41" s="30">
        <v>2009</v>
      </c>
      <c r="G41" s="30">
        <v>2010</v>
      </c>
      <c r="H41" s="30" t="s">
        <v>290</v>
      </c>
      <c r="I41" s="272"/>
      <c r="J41" s="270"/>
      <c r="K41" s="262"/>
      <c r="L41" s="262"/>
      <c r="M41" s="81">
        <v>1</v>
      </c>
      <c r="N41" s="82">
        <v>42220</v>
      </c>
      <c r="O41" s="81" t="s">
        <v>828</v>
      </c>
      <c r="P41" s="81" t="s">
        <v>808</v>
      </c>
      <c r="Q41" s="83" t="s">
        <v>829</v>
      </c>
      <c r="R41" s="96"/>
    </row>
    <row r="42" spans="1:18" ht="15.75" x14ac:dyDescent="0.25">
      <c r="A42" s="66">
        <v>153</v>
      </c>
      <c r="B42" s="70" t="s">
        <v>445</v>
      </c>
      <c r="C42" s="71" t="s">
        <v>66</v>
      </c>
      <c r="D42" s="71" t="s">
        <v>105</v>
      </c>
      <c r="E42" s="72" t="s">
        <v>73</v>
      </c>
      <c r="F42" s="73">
        <v>2016</v>
      </c>
      <c r="G42" s="66">
        <v>2016</v>
      </c>
      <c r="H42" s="70" t="s">
        <v>446</v>
      </c>
      <c r="I42" s="75">
        <v>1077060987</v>
      </c>
      <c r="J42" s="67" t="s">
        <v>29</v>
      </c>
      <c r="K42" s="79" t="s">
        <v>781</v>
      </c>
      <c r="L42" s="79" t="s">
        <v>781</v>
      </c>
      <c r="M42" s="81"/>
      <c r="N42" s="81"/>
      <c r="O42" s="81"/>
      <c r="P42" s="81"/>
      <c r="Q42" s="83"/>
      <c r="R42" s="96"/>
    </row>
    <row r="43" spans="1:18" ht="15.75" x14ac:dyDescent="0.25">
      <c r="A43" s="70">
        <v>176</v>
      </c>
      <c r="B43" s="66" t="s">
        <v>492</v>
      </c>
      <c r="C43" s="69" t="s">
        <v>66</v>
      </c>
      <c r="D43" s="69" t="s">
        <v>89</v>
      </c>
      <c r="E43" s="67" t="s">
        <v>73</v>
      </c>
      <c r="F43" s="74">
        <v>2016</v>
      </c>
      <c r="G43" s="74">
        <v>2017</v>
      </c>
      <c r="H43" s="66" t="s">
        <v>493</v>
      </c>
      <c r="I43" s="68">
        <v>1102795426</v>
      </c>
      <c r="J43" s="67" t="s">
        <v>29</v>
      </c>
      <c r="K43" s="79" t="s">
        <v>781</v>
      </c>
      <c r="L43" s="79" t="s">
        <v>781</v>
      </c>
      <c r="M43" s="81"/>
      <c r="N43" s="81"/>
      <c r="O43" s="81"/>
      <c r="P43" s="81"/>
      <c r="Q43" s="83"/>
      <c r="R43" s="96"/>
    </row>
    <row r="44" spans="1:18" ht="15.75" x14ac:dyDescent="0.25">
      <c r="A44" s="66">
        <v>191</v>
      </c>
      <c r="B44" s="66" t="s">
        <v>571</v>
      </c>
      <c r="C44" s="69" t="s">
        <v>63</v>
      </c>
      <c r="D44" s="69" t="s">
        <v>509</v>
      </c>
      <c r="E44" s="67" t="s">
        <v>73</v>
      </c>
      <c r="F44" s="74">
        <v>2017</v>
      </c>
      <c r="G44" s="74">
        <v>2018</v>
      </c>
      <c r="H44" s="66" t="s">
        <v>572</v>
      </c>
      <c r="I44" s="68">
        <v>1136636398</v>
      </c>
      <c r="J44" s="67" t="s">
        <v>29</v>
      </c>
      <c r="K44" s="79" t="s">
        <v>781</v>
      </c>
      <c r="L44" s="79" t="s">
        <v>781</v>
      </c>
      <c r="M44" s="81"/>
      <c r="N44" s="81"/>
      <c r="O44" s="81"/>
      <c r="P44" s="81"/>
      <c r="Q44" s="83"/>
      <c r="R44" s="96"/>
    </row>
    <row r="45" spans="1:18" ht="15.75" x14ac:dyDescent="0.25">
      <c r="A45" s="70">
        <v>214</v>
      </c>
      <c r="B45" s="70" t="s">
        <v>581</v>
      </c>
      <c r="C45" s="71" t="s">
        <v>63</v>
      </c>
      <c r="D45" s="71" t="s">
        <v>509</v>
      </c>
      <c r="E45" s="72" t="s">
        <v>73</v>
      </c>
      <c r="F45" s="73">
        <v>2017</v>
      </c>
      <c r="G45" s="74">
        <v>2018</v>
      </c>
      <c r="H45" s="70" t="s">
        <v>582</v>
      </c>
      <c r="I45" s="75">
        <v>1136636088</v>
      </c>
      <c r="J45" s="67" t="s">
        <v>29</v>
      </c>
      <c r="K45" s="79" t="s">
        <v>781</v>
      </c>
      <c r="L45" s="79" t="s">
        <v>781</v>
      </c>
      <c r="M45" s="81"/>
      <c r="N45" s="81"/>
      <c r="O45" s="81"/>
      <c r="P45" s="81"/>
      <c r="Q45" s="83"/>
      <c r="R45" s="96"/>
    </row>
    <row r="46" spans="1:18" ht="15.75" x14ac:dyDescent="0.25">
      <c r="A46" s="70">
        <v>242</v>
      </c>
      <c r="B46" s="70" t="s">
        <v>753</v>
      </c>
      <c r="C46" s="71" t="s">
        <v>63</v>
      </c>
      <c r="D46" s="71" t="s">
        <v>509</v>
      </c>
      <c r="E46" s="72" t="s">
        <v>73</v>
      </c>
      <c r="F46" s="73">
        <v>2018</v>
      </c>
      <c r="G46" s="74">
        <v>2018</v>
      </c>
      <c r="H46" s="70" t="s">
        <v>763</v>
      </c>
      <c r="I46" s="75">
        <v>1158624422</v>
      </c>
      <c r="J46" s="67" t="s">
        <v>29</v>
      </c>
      <c r="K46" s="79" t="s">
        <v>781</v>
      </c>
      <c r="L46" s="79" t="s">
        <v>781</v>
      </c>
      <c r="M46" s="81"/>
      <c r="N46" s="81"/>
      <c r="O46" s="81"/>
      <c r="P46" s="81"/>
      <c r="Q46" s="83"/>
      <c r="R46" s="96"/>
    </row>
    <row r="47" spans="1:18" ht="15.75" x14ac:dyDescent="0.25">
      <c r="A47" s="66">
        <v>109</v>
      </c>
      <c r="B47" s="70" t="s">
        <v>351</v>
      </c>
      <c r="C47" s="70" t="s">
        <v>66</v>
      </c>
      <c r="D47" s="70" t="s">
        <v>90</v>
      </c>
      <c r="E47" s="72" t="s">
        <v>76</v>
      </c>
      <c r="F47" s="70">
        <v>2009</v>
      </c>
      <c r="G47" s="70">
        <v>2009</v>
      </c>
      <c r="H47" s="66" t="s">
        <v>352</v>
      </c>
      <c r="I47" s="68">
        <v>148263062</v>
      </c>
      <c r="J47" s="67" t="s">
        <v>28</v>
      </c>
      <c r="K47" s="79" t="s">
        <v>781</v>
      </c>
      <c r="L47" s="79" t="s">
        <v>781</v>
      </c>
      <c r="M47" s="81"/>
      <c r="N47" s="81"/>
      <c r="O47" s="81"/>
      <c r="P47" s="81"/>
      <c r="Q47" s="83"/>
      <c r="R47" s="96"/>
    </row>
    <row r="48" spans="1:18" ht="15.75" x14ac:dyDescent="0.25">
      <c r="A48" s="27">
        <v>158</v>
      </c>
      <c r="B48" s="24" t="s">
        <v>455</v>
      </c>
      <c r="C48" s="33" t="s">
        <v>66</v>
      </c>
      <c r="D48" s="33" t="s">
        <v>105</v>
      </c>
      <c r="E48" s="34" t="s">
        <v>73</v>
      </c>
      <c r="F48" s="24">
        <v>2016</v>
      </c>
      <c r="G48" s="24">
        <v>2016</v>
      </c>
      <c r="H48" s="24" t="s">
        <v>456</v>
      </c>
      <c r="I48" s="26">
        <v>1077067876</v>
      </c>
      <c r="J48" s="34" t="s">
        <v>28</v>
      </c>
      <c r="K48" s="47"/>
      <c r="L48" s="47"/>
      <c r="M48" s="81">
        <v>1</v>
      </c>
      <c r="N48" s="82">
        <v>43166</v>
      </c>
      <c r="O48" s="81" t="s">
        <v>830</v>
      </c>
      <c r="P48" s="81" t="s">
        <v>817</v>
      </c>
      <c r="Q48" s="83" t="s">
        <v>831</v>
      </c>
      <c r="R48" s="96"/>
    </row>
    <row r="49" spans="1:18" ht="15.75" x14ac:dyDescent="0.25">
      <c r="A49" s="70">
        <v>174</v>
      </c>
      <c r="B49" s="66" t="s">
        <v>488</v>
      </c>
      <c r="C49" s="69" t="s">
        <v>66</v>
      </c>
      <c r="D49" s="69" t="s">
        <v>89</v>
      </c>
      <c r="E49" s="67" t="s">
        <v>73</v>
      </c>
      <c r="F49" s="74">
        <v>2016</v>
      </c>
      <c r="G49" s="74">
        <v>2017</v>
      </c>
      <c r="H49" s="66" t="s">
        <v>489</v>
      </c>
      <c r="I49" s="68">
        <v>1102795078</v>
      </c>
      <c r="J49" s="67" t="s">
        <v>28</v>
      </c>
      <c r="K49" s="79" t="s">
        <v>781</v>
      </c>
      <c r="L49" s="79" t="s">
        <v>781</v>
      </c>
      <c r="M49" s="81"/>
      <c r="N49" s="81"/>
      <c r="O49" s="81"/>
      <c r="P49" s="81"/>
      <c r="Q49" s="83"/>
      <c r="R49" s="96"/>
    </row>
    <row r="50" spans="1:18" ht="15.75" x14ac:dyDescent="0.25">
      <c r="A50" s="66">
        <v>180</v>
      </c>
      <c r="B50" s="66" t="s">
        <v>500</v>
      </c>
      <c r="C50" s="69" t="s">
        <v>66</v>
      </c>
      <c r="D50" s="69" t="s">
        <v>89</v>
      </c>
      <c r="E50" s="67" t="s">
        <v>73</v>
      </c>
      <c r="F50" s="74">
        <v>2016</v>
      </c>
      <c r="G50" s="74">
        <v>2017</v>
      </c>
      <c r="H50" s="66" t="s">
        <v>501</v>
      </c>
      <c r="I50" s="68">
        <v>1102795906</v>
      </c>
      <c r="J50" s="67" t="s">
        <v>28</v>
      </c>
      <c r="K50" s="79" t="s">
        <v>781</v>
      </c>
      <c r="L50" s="79" t="s">
        <v>781</v>
      </c>
      <c r="M50" s="81"/>
      <c r="N50" s="81"/>
      <c r="O50" s="81"/>
      <c r="P50" s="81"/>
      <c r="Q50" s="83"/>
      <c r="R50" s="96"/>
    </row>
    <row r="51" spans="1:18" ht="15.75" x14ac:dyDescent="0.25">
      <c r="A51" s="66">
        <v>95</v>
      </c>
      <c r="B51" s="70" t="s">
        <v>291</v>
      </c>
      <c r="C51" s="71" t="s">
        <v>66</v>
      </c>
      <c r="D51" s="71" t="s">
        <v>90</v>
      </c>
      <c r="E51" s="67" t="s">
        <v>76</v>
      </c>
      <c r="F51" s="70">
        <v>2009</v>
      </c>
      <c r="G51" s="70">
        <v>2010</v>
      </c>
      <c r="H51" s="70" t="s">
        <v>292</v>
      </c>
      <c r="I51" s="75">
        <v>164946640</v>
      </c>
      <c r="J51" s="67" t="s">
        <v>47</v>
      </c>
      <c r="K51" s="79" t="s">
        <v>781</v>
      </c>
      <c r="L51" s="79" t="s">
        <v>781</v>
      </c>
      <c r="M51" s="81"/>
      <c r="N51" s="81"/>
      <c r="O51" s="81"/>
      <c r="P51" s="81"/>
      <c r="Q51" s="83"/>
      <c r="R51" s="96"/>
    </row>
    <row r="52" spans="1:18" ht="15.75" x14ac:dyDescent="0.25">
      <c r="A52" s="70">
        <v>154</v>
      </c>
      <c r="B52" s="66" t="s">
        <v>447</v>
      </c>
      <c r="C52" s="69" t="s">
        <v>66</v>
      </c>
      <c r="D52" s="69" t="s">
        <v>105</v>
      </c>
      <c r="E52" s="67" t="s">
        <v>73</v>
      </c>
      <c r="F52" s="74">
        <v>2016</v>
      </c>
      <c r="G52" s="66">
        <v>2016</v>
      </c>
      <c r="H52" s="66" t="s">
        <v>448</v>
      </c>
      <c r="I52" s="68">
        <v>1077062220</v>
      </c>
      <c r="J52" s="67" t="s">
        <v>47</v>
      </c>
      <c r="K52" s="79" t="s">
        <v>781</v>
      </c>
      <c r="L52" s="79" t="s">
        <v>781</v>
      </c>
      <c r="M52" s="81"/>
      <c r="N52" s="81"/>
      <c r="O52" s="81"/>
      <c r="P52" s="81"/>
      <c r="Q52" s="83"/>
      <c r="R52" s="96"/>
    </row>
    <row r="53" spans="1:18" ht="15.75" x14ac:dyDescent="0.25">
      <c r="A53" s="263">
        <v>172</v>
      </c>
      <c r="B53" s="263" t="s">
        <v>484</v>
      </c>
      <c r="C53" s="91"/>
      <c r="D53" s="91"/>
      <c r="E53" s="92"/>
      <c r="F53" s="74"/>
      <c r="G53" s="74"/>
      <c r="H53" s="74"/>
      <c r="I53" s="271">
        <v>1102794683</v>
      </c>
      <c r="J53" s="269" t="s">
        <v>47</v>
      </c>
      <c r="K53" s="261"/>
      <c r="L53" s="47"/>
      <c r="M53" s="81">
        <v>1</v>
      </c>
      <c r="N53" s="82">
        <v>43256</v>
      </c>
      <c r="O53" s="81" t="s">
        <v>832</v>
      </c>
      <c r="P53" s="81" t="s">
        <v>817</v>
      </c>
      <c r="Q53" s="83" t="s">
        <v>833</v>
      </c>
      <c r="R53" s="96"/>
    </row>
    <row r="54" spans="1:18" ht="15.75" x14ac:dyDescent="0.25">
      <c r="A54" s="264"/>
      <c r="B54" s="264"/>
      <c r="C54" s="93" t="s">
        <v>66</v>
      </c>
      <c r="D54" s="93" t="s">
        <v>89</v>
      </c>
      <c r="E54" s="94" t="s">
        <v>73</v>
      </c>
      <c r="F54" s="30">
        <v>2016</v>
      </c>
      <c r="G54" s="30">
        <v>2017</v>
      </c>
      <c r="H54" s="30" t="s">
        <v>485</v>
      </c>
      <c r="I54" s="272"/>
      <c r="J54" s="270"/>
      <c r="K54" s="262"/>
      <c r="L54" s="47" t="s">
        <v>825</v>
      </c>
      <c r="M54" s="81">
        <v>1</v>
      </c>
      <c r="N54" s="82">
        <v>43146</v>
      </c>
      <c r="O54" s="81" t="s">
        <v>834</v>
      </c>
      <c r="P54" s="81" t="s">
        <v>835</v>
      </c>
      <c r="Q54" s="83" t="s">
        <v>836</v>
      </c>
      <c r="R54" s="96"/>
    </row>
    <row r="55" spans="1:18" ht="15.75" x14ac:dyDescent="0.25">
      <c r="A55" s="70">
        <v>192</v>
      </c>
      <c r="B55" s="66" t="s">
        <v>559</v>
      </c>
      <c r="C55" s="69" t="s">
        <v>63</v>
      </c>
      <c r="D55" s="69" t="s">
        <v>509</v>
      </c>
      <c r="E55" s="67" t="s">
        <v>73</v>
      </c>
      <c r="F55" s="74">
        <v>2017</v>
      </c>
      <c r="G55" s="74">
        <v>2018</v>
      </c>
      <c r="H55" s="66" t="s">
        <v>560</v>
      </c>
      <c r="I55" s="68">
        <v>1136636770</v>
      </c>
      <c r="J55" s="67" t="s">
        <v>47</v>
      </c>
      <c r="K55" s="79" t="s">
        <v>781</v>
      </c>
      <c r="L55" s="79" t="s">
        <v>781</v>
      </c>
      <c r="M55" s="81"/>
      <c r="N55" s="81"/>
      <c r="O55" s="81"/>
      <c r="P55" s="81"/>
      <c r="Q55" s="83"/>
      <c r="R55" s="96"/>
    </row>
    <row r="56" spans="1:18" ht="15.75" x14ac:dyDescent="0.25">
      <c r="A56" s="70">
        <v>83</v>
      </c>
      <c r="B56" s="70" t="s">
        <v>314</v>
      </c>
      <c r="C56" s="71" t="s">
        <v>66</v>
      </c>
      <c r="D56" s="71" t="s">
        <v>171</v>
      </c>
      <c r="E56" s="72" t="s">
        <v>73</v>
      </c>
      <c r="F56" s="70">
        <v>2009</v>
      </c>
      <c r="G56" s="70">
        <v>2010</v>
      </c>
      <c r="H56" s="70" t="s">
        <v>315</v>
      </c>
      <c r="I56" s="75">
        <v>165583150</v>
      </c>
      <c r="J56" s="67" t="s">
        <v>35</v>
      </c>
      <c r="K56" s="79" t="s">
        <v>781</v>
      </c>
      <c r="L56" s="47"/>
      <c r="M56" s="81"/>
      <c r="N56" s="81"/>
      <c r="O56" s="81"/>
      <c r="P56" s="81"/>
      <c r="Q56" s="83"/>
      <c r="R56" s="96"/>
    </row>
    <row r="57" spans="1:18" ht="15.75" x14ac:dyDescent="0.25">
      <c r="A57" s="24">
        <v>105</v>
      </c>
      <c r="B57" s="24" t="s">
        <v>343</v>
      </c>
      <c r="C57" s="33" t="s">
        <v>66</v>
      </c>
      <c r="D57" s="33" t="s">
        <v>90</v>
      </c>
      <c r="E57" s="34" t="s">
        <v>76</v>
      </c>
      <c r="F57" s="24">
        <v>2009</v>
      </c>
      <c r="G57" s="24">
        <v>2009</v>
      </c>
      <c r="H57" s="24" t="s">
        <v>344</v>
      </c>
      <c r="I57" s="26">
        <v>148257402</v>
      </c>
      <c r="J57" s="34" t="s">
        <v>35</v>
      </c>
      <c r="K57" s="47"/>
      <c r="L57" s="47"/>
      <c r="M57" s="81">
        <v>1</v>
      </c>
      <c r="N57" s="82">
        <v>43278</v>
      </c>
      <c r="O57" s="81" t="s">
        <v>837</v>
      </c>
      <c r="P57" s="81" t="s">
        <v>817</v>
      </c>
      <c r="Q57" s="83" t="s">
        <v>838</v>
      </c>
      <c r="R57" s="96"/>
    </row>
    <row r="58" spans="1:18" ht="15.75" x14ac:dyDescent="0.25">
      <c r="A58" s="24">
        <v>167</v>
      </c>
      <c r="B58" s="27" t="s">
        <v>474</v>
      </c>
      <c r="C58" s="32" t="s">
        <v>66</v>
      </c>
      <c r="D58" s="32" t="s">
        <v>89</v>
      </c>
      <c r="E58" s="35" t="s">
        <v>73</v>
      </c>
      <c r="F58" s="31">
        <v>2016</v>
      </c>
      <c r="G58" s="30">
        <v>2017</v>
      </c>
      <c r="H58" s="27" t="s">
        <v>475</v>
      </c>
      <c r="I58" s="29">
        <v>1102791447</v>
      </c>
      <c r="J58" s="34" t="s">
        <v>35</v>
      </c>
      <c r="K58" s="47"/>
      <c r="L58" s="47"/>
      <c r="M58" s="81">
        <v>1</v>
      </c>
      <c r="N58" s="82">
        <v>42970</v>
      </c>
      <c r="O58" s="81" t="s">
        <v>839</v>
      </c>
      <c r="P58" s="81" t="s">
        <v>817</v>
      </c>
      <c r="Q58" s="83" t="s">
        <v>840</v>
      </c>
      <c r="R58" s="96"/>
    </row>
    <row r="59" spans="1:18" ht="15.75" x14ac:dyDescent="0.25">
      <c r="A59" s="70">
        <v>194</v>
      </c>
      <c r="B59" s="70" t="s">
        <v>589</v>
      </c>
      <c r="C59" s="71" t="s">
        <v>63</v>
      </c>
      <c r="D59" s="71" t="s">
        <v>509</v>
      </c>
      <c r="E59" s="72" t="s">
        <v>73</v>
      </c>
      <c r="F59" s="73">
        <v>2017</v>
      </c>
      <c r="G59" s="74">
        <v>2018</v>
      </c>
      <c r="H59" s="70" t="s">
        <v>590</v>
      </c>
      <c r="I59" s="75">
        <v>1136635715</v>
      </c>
      <c r="J59" s="67" t="s">
        <v>35</v>
      </c>
      <c r="K59" s="79" t="s">
        <v>781</v>
      </c>
      <c r="L59" s="47"/>
      <c r="M59" s="81"/>
      <c r="N59" s="81"/>
      <c r="O59" s="81"/>
      <c r="P59" s="81"/>
      <c r="Q59" s="83"/>
      <c r="R59" s="96"/>
    </row>
    <row r="60" spans="1:18" ht="15.75" x14ac:dyDescent="0.25">
      <c r="A60" s="66">
        <v>231</v>
      </c>
      <c r="B60" s="70" t="s">
        <v>523</v>
      </c>
      <c r="C60" s="71" t="s">
        <v>63</v>
      </c>
      <c r="D60" s="71" t="s">
        <v>509</v>
      </c>
      <c r="E60" s="72" t="s">
        <v>73</v>
      </c>
      <c r="F60" s="73">
        <v>2017</v>
      </c>
      <c r="G60" s="74">
        <v>2018</v>
      </c>
      <c r="H60" s="70" t="s">
        <v>524</v>
      </c>
      <c r="I60" s="75">
        <v>1136637840</v>
      </c>
      <c r="J60" s="67" t="s">
        <v>35</v>
      </c>
      <c r="K60" s="79" t="s">
        <v>781</v>
      </c>
      <c r="L60" s="47"/>
      <c r="M60" s="81"/>
      <c r="N60" s="81"/>
      <c r="O60" s="81"/>
      <c r="P60" s="81"/>
      <c r="Q60" s="83"/>
      <c r="R60" s="96"/>
    </row>
    <row r="61" spans="1:18" ht="15.75" x14ac:dyDescent="0.25">
      <c r="A61" s="66">
        <v>241</v>
      </c>
      <c r="B61" s="70" t="s">
        <v>752</v>
      </c>
      <c r="C61" s="71" t="s">
        <v>63</v>
      </c>
      <c r="D61" s="71" t="s">
        <v>509</v>
      </c>
      <c r="E61" s="72" t="s">
        <v>73</v>
      </c>
      <c r="F61" s="73">
        <v>2018</v>
      </c>
      <c r="G61" s="74">
        <v>2018</v>
      </c>
      <c r="H61" s="70" t="s">
        <v>762</v>
      </c>
      <c r="I61" s="75">
        <v>1158623787</v>
      </c>
      <c r="J61" s="67" t="s">
        <v>35</v>
      </c>
      <c r="K61" s="79" t="s">
        <v>781</v>
      </c>
      <c r="L61" s="47"/>
      <c r="M61" s="81"/>
      <c r="N61" s="81"/>
      <c r="O61" s="81"/>
      <c r="P61" s="81"/>
      <c r="Q61" s="83"/>
      <c r="R61" s="96"/>
    </row>
    <row r="62" spans="1:18" ht="15.75" x14ac:dyDescent="0.25">
      <c r="A62" s="70">
        <v>138</v>
      </c>
      <c r="B62" s="70" t="s">
        <v>412</v>
      </c>
      <c r="C62" s="71" t="s">
        <v>66</v>
      </c>
      <c r="D62" s="71" t="s">
        <v>388</v>
      </c>
      <c r="E62" s="72" t="s">
        <v>73</v>
      </c>
      <c r="F62" s="70">
        <v>2012</v>
      </c>
      <c r="G62" s="70">
        <v>2013</v>
      </c>
      <c r="H62" s="70" t="s">
        <v>413</v>
      </c>
      <c r="I62" s="75">
        <v>481411747</v>
      </c>
      <c r="J62" s="67" t="s">
        <v>42</v>
      </c>
      <c r="K62" s="79" t="s">
        <v>781</v>
      </c>
      <c r="L62" s="47"/>
      <c r="M62" s="81"/>
      <c r="N62" s="81"/>
      <c r="O62" s="81"/>
      <c r="P62" s="81"/>
      <c r="Q62" s="83"/>
      <c r="R62" s="96"/>
    </row>
    <row r="63" spans="1:18" ht="15.75" x14ac:dyDescent="0.25">
      <c r="A63" s="70">
        <v>155</v>
      </c>
      <c r="B63" s="70" t="s">
        <v>449</v>
      </c>
      <c r="C63" s="71" t="s">
        <v>66</v>
      </c>
      <c r="D63" s="71" t="s">
        <v>105</v>
      </c>
      <c r="E63" s="72" t="s">
        <v>73</v>
      </c>
      <c r="F63" s="70">
        <v>2016</v>
      </c>
      <c r="G63" s="66">
        <v>2016</v>
      </c>
      <c r="H63" s="70" t="s">
        <v>450</v>
      </c>
      <c r="I63" s="75">
        <v>1077063218</v>
      </c>
      <c r="J63" s="67" t="s">
        <v>42</v>
      </c>
      <c r="K63" s="79" t="s">
        <v>781</v>
      </c>
      <c r="L63" s="47"/>
      <c r="M63" s="81"/>
      <c r="N63" s="81"/>
      <c r="O63" s="81"/>
      <c r="P63" s="81"/>
      <c r="Q63" s="83"/>
      <c r="R63" s="96"/>
    </row>
    <row r="64" spans="1:18" ht="15.75" x14ac:dyDescent="0.25">
      <c r="A64" s="265">
        <v>179</v>
      </c>
      <c r="B64" s="265" t="s">
        <v>498</v>
      </c>
      <c r="C64" s="87"/>
      <c r="D64" s="87"/>
      <c r="E64" s="88"/>
      <c r="F64" s="73"/>
      <c r="G64" s="74"/>
      <c r="H64" s="73"/>
      <c r="I64" s="267">
        <v>1102795736</v>
      </c>
      <c r="J64" s="269" t="s">
        <v>42</v>
      </c>
      <c r="K64" s="261"/>
      <c r="L64" s="47"/>
      <c r="M64" s="81">
        <v>1</v>
      </c>
      <c r="N64" s="82">
        <v>43259</v>
      </c>
      <c r="O64" s="81" t="s">
        <v>842</v>
      </c>
      <c r="P64" s="81" t="s">
        <v>841</v>
      </c>
      <c r="Q64" s="83" t="s">
        <v>843</v>
      </c>
      <c r="R64" s="96"/>
    </row>
    <row r="65" spans="1:18" ht="15.75" x14ac:dyDescent="0.25">
      <c r="A65" s="266"/>
      <c r="B65" s="266"/>
      <c r="C65" s="89" t="s">
        <v>66</v>
      </c>
      <c r="D65" s="89" t="s">
        <v>89</v>
      </c>
      <c r="E65" s="90" t="s">
        <v>73</v>
      </c>
      <c r="F65" s="31">
        <v>2016</v>
      </c>
      <c r="G65" s="30">
        <v>2017</v>
      </c>
      <c r="H65" s="31" t="s">
        <v>499</v>
      </c>
      <c r="I65" s="268"/>
      <c r="J65" s="270"/>
      <c r="K65" s="262"/>
      <c r="L65" s="47" t="s">
        <v>825</v>
      </c>
      <c r="M65" s="81">
        <v>1</v>
      </c>
      <c r="N65" s="82">
        <v>42900</v>
      </c>
      <c r="O65" s="81" t="s">
        <v>844</v>
      </c>
      <c r="P65" s="81" t="s">
        <v>845</v>
      </c>
      <c r="Q65" s="83" t="s">
        <v>846</v>
      </c>
      <c r="R65" s="96"/>
    </row>
    <row r="66" spans="1:18" ht="15.75" x14ac:dyDescent="0.25">
      <c r="A66" s="70">
        <v>198</v>
      </c>
      <c r="B66" s="70" t="s">
        <v>569</v>
      </c>
      <c r="C66" s="71" t="s">
        <v>63</v>
      </c>
      <c r="D66" s="71" t="s">
        <v>509</v>
      </c>
      <c r="E66" s="72" t="s">
        <v>73</v>
      </c>
      <c r="F66" s="73">
        <v>2017</v>
      </c>
      <c r="G66" s="74">
        <v>2018</v>
      </c>
      <c r="H66" s="70" t="s">
        <v>570</v>
      </c>
      <c r="I66" s="75">
        <v>1136636428</v>
      </c>
      <c r="J66" s="67" t="s">
        <v>42</v>
      </c>
      <c r="K66" s="79" t="s">
        <v>781</v>
      </c>
      <c r="L66" s="47"/>
      <c r="M66" s="81"/>
      <c r="N66" s="81"/>
      <c r="O66" s="81"/>
      <c r="P66" s="81"/>
      <c r="Q66" s="83"/>
      <c r="R66" s="96"/>
    </row>
    <row r="67" spans="1:18" ht="15.75" x14ac:dyDescent="0.25">
      <c r="A67" s="70">
        <v>230</v>
      </c>
      <c r="B67" s="70" t="s">
        <v>549</v>
      </c>
      <c r="C67" s="71" t="s">
        <v>63</v>
      </c>
      <c r="D67" s="71" t="s">
        <v>509</v>
      </c>
      <c r="E67" s="72" t="s">
        <v>73</v>
      </c>
      <c r="F67" s="73">
        <v>2017</v>
      </c>
      <c r="G67" s="74">
        <v>2018</v>
      </c>
      <c r="H67" s="70" t="s">
        <v>550</v>
      </c>
      <c r="I67" s="75">
        <v>1136637041</v>
      </c>
      <c r="J67" s="67" t="s">
        <v>42</v>
      </c>
      <c r="K67" s="79" t="s">
        <v>781</v>
      </c>
      <c r="L67" s="47"/>
      <c r="M67" s="81"/>
      <c r="N67" s="81"/>
      <c r="O67" s="81"/>
      <c r="P67" s="81"/>
      <c r="Q67" s="83"/>
      <c r="R67" s="96"/>
    </row>
    <row r="68" spans="1:18" ht="15.75" x14ac:dyDescent="0.25">
      <c r="A68" s="27">
        <v>96</v>
      </c>
      <c r="B68" s="24" t="s">
        <v>293</v>
      </c>
      <c r="C68" s="33" t="s">
        <v>66</v>
      </c>
      <c r="D68" s="33" t="s">
        <v>90</v>
      </c>
      <c r="E68" s="34" t="s">
        <v>76</v>
      </c>
      <c r="F68" s="24">
        <v>2009</v>
      </c>
      <c r="G68" s="24">
        <v>2010</v>
      </c>
      <c r="H68" s="24" t="s">
        <v>294</v>
      </c>
      <c r="I68" s="26">
        <v>164940634</v>
      </c>
      <c r="J68" s="34" t="s">
        <v>23</v>
      </c>
      <c r="K68" s="47"/>
      <c r="L68" s="47"/>
      <c r="M68" s="81">
        <v>1</v>
      </c>
      <c r="N68" s="82">
        <v>43242</v>
      </c>
      <c r="O68" s="81" t="s">
        <v>847</v>
      </c>
      <c r="P68" s="81" t="s">
        <v>817</v>
      </c>
      <c r="Q68" s="83" t="s">
        <v>848</v>
      </c>
      <c r="R68" s="96"/>
    </row>
    <row r="69" spans="1:18" ht="15.75" x14ac:dyDescent="0.25">
      <c r="A69" s="66">
        <v>140</v>
      </c>
      <c r="B69" s="70" t="s">
        <v>416</v>
      </c>
      <c r="C69" s="71" t="s">
        <v>66</v>
      </c>
      <c r="D69" s="71" t="s">
        <v>388</v>
      </c>
      <c r="E69" s="72" t="s">
        <v>73</v>
      </c>
      <c r="F69" s="70">
        <v>2012</v>
      </c>
      <c r="G69" s="70">
        <v>2013</v>
      </c>
      <c r="H69" s="70" t="s">
        <v>417</v>
      </c>
      <c r="I69" s="75">
        <v>481412077</v>
      </c>
      <c r="J69" s="67" t="s">
        <v>23</v>
      </c>
      <c r="K69" s="79" t="s">
        <v>781</v>
      </c>
      <c r="L69" s="79" t="s">
        <v>781</v>
      </c>
      <c r="M69" s="81"/>
      <c r="N69" s="81"/>
      <c r="O69" s="81"/>
      <c r="P69" s="81"/>
      <c r="Q69" s="83"/>
      <c r="R69" s="96"/>
    </row>
    <row r="70" spans="1:18" ht="15.75" x14ac:dyDescent="0.25">
      <c r="A70" s="66">
        <v>141</v>
      </c>
      <c r="B70" s="66" t="s">
        <v>418</v>
      </c>
      <c r="C70" s="69" t="s">
        <v>66</v>
      </c>
      <c r="D70" s="69" t="s">
        <v>388</v>
      </c>
      <c r="E70" s="67" t="s">
        <v>73</v>
      </c>
      <c r="F70" s="66">
        <v>2012</v>
      </c>
      <c r="G70" s="66">
        <v>2013</v>
      </c>
      <c r="H70" s="66" t="s">
        <v>419</v>
      </c>
      <c r="I70" s="68">
        <v>481412271</v>
      </c>
      <c r="J70" s="67" t="s">
        <v>23</v>
      </c>
      <c r="K70" s="79" t="s">
        <v>781</v>
      </c>
      <c r="L70" s="79" t="s">
        <v>781</v>
      </c>
      <c r="M70" s="81"/>
      <c r="N70" s="81"/>
      <c r="O70" s="81"/>
      <c r="P70" s="81"/>
      <c r="Q70" s="83"/>
      <c r="R70" s="96"/>
    </row>
    <row r="71" spans="1:18" ht="15.75" x14ac:dyDescent="0.25">
      <c r="A71" s="66">
        <v>175</v>
      </c>
      <c r="B71" s="70" t="s">
        <v>490</v>
      </c>
      <c r="C71" s="71" t="s">
        <v>66</v>
      </c>
      <c r="D71" s="71" t="s">
        <v>89</v>
      </c>
      <c r="E71" s="72" t="s">
        <v>73</v>
      </c>
      <c r="F71" s="73">
        <v>2016</v>
      </c>
      <c r="G71" s="74">
        <v>2017</v>
      </c>
      <c r="H71" s="70" t="s">
        <v>491</v>
      </c>
      <c r="I71" s="75">
        <v>1102795264</v>
      </c>
      <c r="J71" s="67" t="s">
        <v>23</v>
      </c>
      <c r="K71" s="79" t="s">
        <v>781</v>
      </c>
      <c r="L71" s="79" t="s">
        <v>781</v>
      </c>
      <c r="M71" s="81"/>
      <c r="N71" s="81"/>
      <c r="O71" s="81"/>
      <c r="P71" s="81"/>
      <c r="Q71" s="83"/>
      <c r="R71" s="96"/>
    </row>
    <row r="72" spans="1:18" ht="15.75" x14ac:dyDescent="0.25">
      <c r="A72" s="70">
        <v>200</v>
      </c>
      <c r="B72" s="70" t="s">
        <v>585</v>
      </c>
      <c r="C72" s="71" t="s">
        <v>63</v>
      </c>
      <c r="D72" s="71" t="s">
        <v>509</v>
      </c>
      <c r="E72" s="72" t="s">
        <v>73</v>
      </c>
      <c r="F72" s="73">
        <v>2017</v>
      </c>
      <c r="G72" s="74">
        <v>2018</v>
      </c>
      <c r="H72" s="70" t="s">
        <v>586</v>
      </c>
      <c r="I72" s="75">
        <v>1136635855</v>
      </c>
      <c r="J72" s="67" t="s">
        <v>23</v>
      </c>
      <c r="K72" s="79" t="s">
        <v>781</v>
      </c>
      <c r="L72" s="79" t="s">
        <v>781</v>
      </c>
      <c r="M72" s="81"/>
      <c r="N72" s="81"/>
      <c r="O72" s="81"/>
      <c r="P72" s="81"/>
      <c r="Q72" s="83"/>
      <c r="R72" s="96"/>
    </row>
    <row r="73" spans="1:18" ht="15.75" x14ac:dyDescent="0.25">
      <c r="A73" s="70">
        <v>216</v>
      </c>
      <c r="B73" s="66" t="s">
        <v>517</v>
      </c>
      <c r="C73" s="69" t="s">
        <v>63</v>
      </c>
      <c r="D73" s="69" t="s">
        <v>509</v>
      </c>
      <c r="E73" s="67" t="s">
        <v>73</v>
      </c>
      <c r="F73" s="74">
        <v>2017</v>
      </c>
      <c r="G73" s="74">
        <v>2018</v>
      </c>
      <c r="H73" s="66" t="s">
        <v>518</v>
      </c>
      <c r="I73" s="68">
        <v>1136638005</v>
      </c>
      <c r="J73" s="67" t="s">
        <v>23</v>
      </c>
      <c r="K73" s="79" t="s">
        <v>781</v>
      </c>
      <c r="L73" s="79" t="s">
        <v>781</v>
      </c>
      <c r="M73" s="81"/>
      <c r="N73" s="81"/>
      <c r="O73" s="81"/>
      <c r="P73" s="81"/>
      <c r="Q73" s="83"/>
      <c r="R73" s="96"/>
    </row>
    <row r="74" spans="1:18" ht="15.75" x14ac:dyDescent="0.25">
      <c r="A74" s="66">
        <v>235</v>
      </c>
      <c r="B74" s="70" t="s">
        <v>746</v>
      </c>
      <c r="C74" s="71" t="s">
        <v>63</v>
      </c>
      <c r="D74" s="71" t="s">
        <v>509</v>
      </c>
      <c r="E74" s="72" t="s">
        <v>73</v>
      </c>
      <c r="F74" s="73">
        <v>2018</v>
      </c>
      <c r="G74" s="74">
        <v>2018</v>
      </c>
      <c r="H74" s="70" t="s">
        <v>756</v>
      </c>
      <c r="I74" s="75">
        <v>1158620028</v>
      </c>
      <c r="J74" s="67" t="s">
        <v>23</v>
      </c>
      <c r="K74" s="79" t="s">
        <v>781</v>
      </c>
      <c r="L74" s="79" t="s">
        <v>781</v>
      </c>
      <c r="M74" s="81"/>
      <c r="N74" s="81"/>
      <c r="O74" s="81"/>
      <c r="P74" s="81"/>
      <c r="Q74" s="83"/>
      <c r="R74" s="96"/>
    </row>
    <row r="75" spans="1:18" ht="15.75" x14ac:dyDescent="0.25">
      <c r="A75" s="66">
        <v>97</v>
      </c>
      <c r="B75" s="70" t="s">
        <v>295</v>
      </c>
      <c r="C75" s="71" t="s">
        <v>66</v>
      </c>
      <c r="D75" s="71" t="s">
        <v>90</v>
      </c>
      <c r="E75" s="67" t="s">
        <v>76</v>
      </c>
      <c r="F75" s="70">
        <v>2009</v>
      </c>
      <c r="G75" s="70">
        <v>2010</v>
      </c>
      <c r="H75" s="70" t="s">
        <v>666</v>
      </c>
      <c r="I75" s="75">
        <v>164941738</v>
      </c>
      <c r="J75" s="67" t="s">
        <v>21</v>
      </c>
      <c r="K75" s="79" t="s">
        <v>781</v>
      </c>
      <c r="L75" s="79" t="s">
        <v>781</v>
      </c>
      <c r="M75" s="81"/>
      <c r="N75" s="81"/>
      <c r="O75" s="81"/>
      <c r="P75" s="81"/>
      <c r="Q75" s="83"/>
      <c r="R75" s="96"/>
    </row>
    <row r="76" spans="1:18" ht="15.75" x14ac:dyDescent="0.25">
      <c r="A76" s="24">
        <v>156</v>
      </c>
      <c r="B76" s="24" t="s">
        <v>451</v>
      </c>
      <c r="C76" s="33" t="s">
        <v>66</v>
      </c>
      <c r="D76" s="33" t="s">
        <v>105</v>
      </c>
      <c r="E76" s="34" t="s">
        <v>73</v>
      </c>
      <c r="F76" s="24">
        <v>2016</v>
      </c>
      <c r="G76" s="24">
        <v>2016</v>
      </c>
      <c r="H76" s="24" t="s">
        <v>452</v>
      </c>
      <c r="I76" s="26">
        <v>1077064346</v>
      </c>
      <c r="J76" s="34" t="s">
        <v>21</v>
      </c>
      <c r="K76" s="47"/>
      <c r="L76" s="47"/>
      <c r="M76" s="81">
        <v>1</v>
      </c>
      <c r="N76" s="82">
        <v>43158</v>
      </c>
      <c r="O76" s="81" t="s">
        <v>849</v>
      </c>
      <c r="P76" s="81" t="s">
        <v>817</v>
      </c>
      <c r="Q76" s="83" t="s">
        <v>850</v>
      </c>
      <c r="R76" s="96"/>
    </row>
    <row r="77" spans="1:18" ht="15.75" x14ac:dyDescent="0.25">
      <c r="A77" s="66">
        <v>173</v>
      </c>
      <c r="B77" s="70" t="s">
        <v>486</v>
      </c>
      <c r="C77" s="71" t="s">
        <v>66</v>
      </c>
      <c r="D77" s="71" t="s">
        <v>89</v>
      </c>
      <c r="E77" s="72" t="s">
        <v>73</v>
      </c>
      <c r="F77" s="73">
        <v>2016</v>
      </c>
      <c r="G77" s="74">
        <v>2017</v>
      </c>
      <c r="H77" s="70" t="s">
        <v>487</v>
      </c>
      <c r="I77" s="75">
        <v>1102794829</v>
      </c>
      <c r="J77" s="67" t="s">
        <v>21</v>
      </c>
      <c r="K77" s="79" t="s">
        <v>781</v>
      </c>
      <c r="L77" s="79" t="s">
        <v>781</v>
      </c>
      <c r="M77" s="81"/>
      <c r="N77" s="81"/>
      <c r="O77" s="81"/>
      <c r="P77" s="81"/>
      <c r="Q77" s="83"/>
      <c r="R77" s="96"/>
    </row>
    <row r="78" spans="1:18" ht="15.75" x14ac:dyDescent="0.25">
      <c r="A78" s="66">
        <v>201</v>
      </c>
      <c r="B78" s="66" t="s">
        <v>603</v>
      </c>
      <c r="C78" s="69" t="s">
        <v>63</v>
      </c>
      <c r="D78" s="69" t="s">
        <v>509</v>
      </c>
      <c r="E78" s="67" t="s">
        <v>73</v>
      </c>
      <c r="F78" s="74">
        <v>2017</v>
      </c>
      <c r="G78" s="74">
        <v>2018</v>
      </c>
      <c r="H78" s="66" t="s">
        <v>604</v>
      </c>
      <c r="I78" s="68">
        <v>1136636002</v>
      </c>
      <c r="J78" s="67" t="s">
        <v>21</v>
      </c>
      <c r="K78" s="79" t="s">
        <v>781</v>
      </c>
      <c r="L78" s="79" t="s">
        <v>781</v>
      </c>
      <c r="M78" s="81"/>
      <c r="N78" s="81"/>
      <c r="O78" s="81"/>
      <c r="P78" s="81"/>
      <c r="Q78" s="83"/>
      <c r="R78" s="96"/>
    </row>
    <row r="79" spans="1:18" ht="15.75" x14ac:dyDescent="0.25">
      <c r="A79" s="70">
        <v>202</v>
      </c>
      <c r="B79" s="66" t="s">
        <v>583</v>
      </c>
      <c r="C79" s="69" t="s">
        <v>63</v>
      </c>
      <c r="D79" s="69" t="s">
        <v>509</v>
      </c>
      <c r="E79" s="67" t="s">
        <v>73</v>
      </c>
      <c r="F79" s="74">
        <v>2017</v>
      </c>
      <c r="G79" s="74">
        <v>2018</v>
      </c>
      <c r="H79" s="66" t="s">
        <v>584</v>
      </c>
      <c r="I79" s="68">
        <v>1136635987</v>
      </c>
      <c r="J79" s="67" t="s">
        <v>21</v>
      </c>
      <c r="K79" s="79" t="s">
        <v>781</v>
      </c>
      <c r="L79" s="79" t="s">
        <v>781</v>
      </c>
      <c r="M79" s="81"/>
      <c r="N79" s="81"/>
      <c r="O79" s="81"/>
      <c r="P79" s="81"/>
      <c r="Q79" s="83"/>
      <c r="R79" s="96"/>
    </row>
    <row r="80" spans="1:18" ht="15.75" x14ac:dyDescent="0.25">
      <c r="A80" s="70">
        <v>107</v>
      </c>
      <c r="B80" s="66" t="s">
        <v>347</v>
      </c>
      <c r="C80" s="69" t="s">
        <v>66</v>
      </c>
      <c r="D80" s="69" t="s">
        <v>90</v>
      </c>
      <c r="E80" s="67" t="s">
        <v>76</v>
      </c>
      <c r="F80" s="66">
        <v>2009</v>
      </c>
      <c r="G80" s="66">
        <v>209</v>
      </c>
      <c r="H80" s="66" t="s">
        <v>348</v>
      </c>
      <c r="I80" s="68">
        <v>148259901</v>
      </c>
      <c r="J80" s="67" t="s">
        <v>11</v>
      </c>
      <c r="K80" s="79" t="s">
        <v>781</v>
      </c>
      <c r="L80" s="79" t="s">
        <v>781</v>
      </c>
      <c r="M80" s="81"/>
      <c r="N80" s="81"/>
      <c r="O80" s="81"/>
      <c r="P80" s="81"/>
      <c r="Q80" s="83"/>
      <c r="R80" s="96"/>
    </row>
    <row r="81" spans="1:18" ht="15.75" x14ac:dyDescent="0.25">
      <c r="A81" s="263">
        <v>143</v>
      </c>
      <c r="B81" s="263" t="s">
        <v>422</v>
      </c>
      <c r="C81" s="91"/>
      <c r="D81" s="91"/>
      <c r="E81" s="92"/>
      <c r="F81" s="74"/>
      <c r="G81" s="74"/>
      <c r="H81" s="74"/>
      <c r="I81" s="271">
        <v>481411224</v>
      </c>
      <c r="J81" s="269" t="s">
        <v>11</v>
      </c>
      <c r="K81" s="261"/>
      <c r="L81" s="47"/>
      <c r="M81" s="81">
        <v>1</v>
      </c>
      <c r="N81" s="82">
        <v>42067</v>
      </c>
      <c r="O81" s="81" t="s">
        <v>851</v>
      </c>
      <c r="P81" s="81" t="s">
        <v>817</v>
      </c>
      <c r="Q81" s="83" t="s">
        <v>852</v>
      </c>
      <c r="R81" s="96"/>
    </row>
    <row r="82" spans="1:18" ht="15.75" x14ac:dyDescent="0.25">
      <c r="A82" s="264"/>
      <c r="B82" s="264"/>
      <c r="C82" s="93" t="s">
        <v>66</v>
      </c>
      <c r="D82" s="93" t="s">
        <v>388</v>
      </c>
      <c r="E82" s="94" t="s">
        <v>73</v>
      </c>
      <c r="F82" s="30">
        <v>2012</v>
      </c>
      <c r="G82" s="30">
        <v>2013</v>
      </c>
      <c r="H82" s="30" t="s">
        <v>423</v>
      </c>
      <c r="I82" s="272"/>
      <c r="J82" s="270"/>
      <c r="K82" s="262"/>
      <c r="L82" s="47" t="s">
        <v>825</v>
      </c>
      <c r="M82" s="81">
        <v>1</v>
      </c>
      <c r="N82" s="82">
        <v>43339</v>
      </c>
      <c r="O82" s="81" t="s">
        <v>853</v>
      </c>
      <c r="P82" s="81" t="s">
        <v>786</v>
      </c>
      <c r="Q82" s="83" t="s">
        <v>854</v>
      </c>
      <c r="R82" s="96"/>
    </row>
    <row r="83" spans="1:18" ht="15.75" x14ac:dyDescent="0.25">
      <c r="A83" s="263">
        <v>157</v>
      </c>
      <c r="B83" s="265" t="s">
        <v>453</v>
      </c>
      <c r="C83" s="93"/>
      <c r="D83" s="93"/>
      <c r="E83" s="94"/>
      <c r="F83" s="30"/>
      <c r="G83" s="30"/>
      <c r="H83" s="30"/>
      <c r="I83" s="267">
        <v>1077065962</v>
      </c>
      <c r="J83" s="269" t="s">
        <v>11</v>
      </c>
      <c r="K83" s="261"/>
      <c r="L83" s="47"/>
      <c r="M83" s="81">
        <v>1</v>
      </c>
      <c r="N83" s="82">
        <v>42962</v>
      </c>
      <c r="O83" s="81" t="s">
        <v>855</v>
      </c>
      <c r="P83" s="81" t="s">
        <v>835</v>
      </c>
      <c r="Q83" s="83" t="s">
        <v>856</v>
      </c>
      <c r="R83" s="96"/>
    </row>
    <row r="84" spans="1:18" ht="15.75" x14ac:dyDescent="0.25">
      <c r="A84" s="264"/>
      <c r="B84" s="266"/>
      <c r="C84" s="89" t="s">
        <v>66</v>
      </c>
      <c r="D84" s="89" t="s">
        <v>105</v>
      </c>
      <c r="E84" s="90" t="s">
        <v>73</v>
      </c>
      <c r="F84" s="31">
        <v>2016</v>
      </c>
      <c r="G84" s="30">
        <v>2016</v>
      </c>
      <c r="H84" s="31" t="s">
        <v>454</v>
      </c>
      <c r="I84" s="268"/>
      <c r="J84" s="270"/>
      <c r="K84" s="262"/>
      <c r="L84" s="47"/>
      <c r="M84" s="81">
        <v>1</v>
      </c>
      <c r="N84" s="82">
        <v>42965</v>
      </c>
      <c r="O84" s="81" t="s">
        <v>857</v>
      </c>
      <c r="P84" s="81" t="s">
        <v>817</v>
      </c>
      <c r="Q84" s="83" t="s">
        <v>858</v>
      </c>
      <c r="R84" s="96"/>
    </row>
    <row r="85" spans="1:18" ht="15.75" x14ac:dyDescent="0.25">
      <c r="A85" s="66">
        <v>177</v>
      </c>
      <c r="B85" s="70" t="s">
        <v>494</v>
      </c>
      <c r="C85" s="71" t="s">
        <v>66</v>
      </c>
      <c r="D85" s="71" t="s">
        <v>89</v>
      </c>
      <c r="E85" s="72" t="s">
        <v>73</v>
      </c>
      <c r="F85" s="73">
        <v>2016</v>
      </c>
      <c r="G85" s="74">
        <v>2017</v>
      </c>
      <c r="H85" s="70" t="s">
        <v>495</v>
      </c>
      <c r="I85" s="75">
        <v>1102795507</v>
      </c>
      <c r="J85" s="67" t="s">
        <v>11</v>
      </c>
      <c r="K85" s="79" t="s">
        <v>781</v>
      </c>
      <c r="L85" s="79" t="s">
        <v>781</v>
      </c>
      <c r="M85" s="81"/>
      <c r="N85" s="81"/>
      <c r="O85" s="81"/>
      <c r="P85" s="81"/>
      <c r="Q85" s="83"/>
      <c r="R85" s="96"/>
    </row>
    <row r="86" spans="1:18" ht="15.75" x14ac:dyDescent="0.25">
      <c r="A86" s="66">
        <v>205</v>
      </c>
      <c r="B86" s="66" t="s">
        <v>575</v>
      </c>
      <c r="C86" s="69" t="s">
        <v>63</v>
      </c>
      <c r="D86" s="69" t="s">
        <v>509</v>
      </c>
      <c r="E86" s="67" t="s">
        <v>73</v>
      </c>
      <c r="F86" s="74">
        <v>2017</v>
      </c>
      <c r="G86" s="74">
        <v>2018</v>
      </c>
      <c r="H86" s="66" t="s">
        <v>576</v>
      </c>
      <c r="I86" s="68">
        <v>1136636304</v>
      </c>
      <c r="J86" s="67" t="s">
        <v>11</v>
      </c>
      <c r="K86" s="79" t="s">
        <v>781</v>
      </c>
      <c r="L86" s="79" t="s">
        <v>781</v>
      </c>
      <c r="M86" s="81"/>
      <c r="N86" s="81"/>
      <c r="O86" s="81"/>
      <c r="P86" s="81"/>
      <c r="Q86" s="83"/>
      <c r="R86" s="96"/>
    </row>
    <row r="87" spans="1:18" ht="15.75" x14ac:dyDescent="0.25">
      <c r="A87" s="66">
        <v>212</v>
      </c>
      <c r="B87" s="70" t="s">
        <v>742</v>
      </c>
      <c r="C87" s="71" t="s">
        <v>63</v>
      </c>
      <c r="D87" s="71" t="s">
        <v>509</v>
      </c>
      <c r="E87" s="72" t="s">
        <v>73</v>
      </c>
      <c r="F87" s="73">
        <v>2017</v>
      </c>
      <c r="G87" s="74">
        <v>2018</v>
      </c>
      <c r="H87" s="66" t="s">
        <v>743</v>
      </c>
      <c r="I87" s="68"/>
      <c r="J87" s="67" t="s">
        <v>11</v>
      </c>
      <c r="K87" s="79" t="s">
        <v>781</v>
      </c>
      <c r="L87" s="79" t="s">
        <v>781</v>
      </c>
      <c r="M87" s="81"/>
      <c r="N87" s="81"/>
      <c r="O87" s="81"/>
      <c r="P87" s="81"/>
      <c r="Q87" s="83"/>
      <c r="R87" s="96"/>
    </row>
    <row r="88" spans="1:18" ht="15.75" x14ac:dyDescent="0.25">
      <c r="A88" s="66">
        <v>237</v>
      </c>
      <c r="B88" s="70" t="s">
        <v>748</v>
      </c>
      <c r="C88" s="71" t="s">
        <v>63</v>
      </c>
      <c r="D88" s="71" t="s">
        <v>509</v>
      </c>
      <c r="E88" s="72" t="s">
        <v>73</v>
      </c>
      <c r="F88" s="73">
        <v>2018</v>
      </c>
      <c r="G88" s="74">
        <v>2018</v>
      </c>
      <c r="H88" s="70" t="s">
        <v>758</v>
      </c>
      <c r="I88" s="75">
        <v>1158621440</v>
      </c>
      <c r="J88" s="67" t="s">
        <v>11</v>
      </c>
      <c r="K88" s="79" t="s">
        <v>781</v>
      </c>
      <c r="L88" s="79" t="s">
        <v>781</v>
      </c>
      <c r="M88" s="81"/>
      <c r="N88" s="81"/>
      <c r="O88" s="81"/>
      <c r="P88" s="81"/>
      <c r="Q88" s="83"/>
      <c r="R88" s="96"/>
    </row>
    <row r="89" spans="1:18" ht="15.75" x14ac:dyDescent="0.25">
      <c r="A89" s="70">
        <v>62</v>
      </c>
      <c r="B89" s="66" t="s">
        <v>164</v>
      </c>
      <c r="C89" s="69" t="s">
        <v>67</v>
      </c>
      <c r="D89" s="69" t="s">
        <v>645</v>
      </c>
      <c r="E89" s="67" t="s">
        <v>74</v>
      </c>
      <c r="F89" s="66">
        <v>2009</v>
      </c>
      <c r="G89" s="70">
        <v>2010</v>
      </c>
      <c r="H89" s="66" t="s">
        <v>165</v>
      </c>
      <c r="I89" s="68">
        <v>178935530</v>
      </c>
      <c r="J89" s="67" t="s">
        <v>39</v>
      </c>
      <c r="K89" s="79" t="s">
        <v>781</v>
      </c>
      <c r="L89" s="79" t="s">
        <v>781</v>
      </c>
      <c r="M89" s="81"/>
      <c r="N89" s="81"/>
      <c r="O89" s="81"/>
      <c r="P89" s="81"/>
      <c r="Q89" s="83"/>
      <c r="R89" s="96"/>
    </row>
    <row r="90" spans="1:18" ht="15.75" x14ac:dyDescent="0.25">
      <c r="A90" s="66">
        <v>137</v>
      </c>
      <c r="B90" s="66" t="s">
        <v>410</v>
      </c>
      <c r="C90" s="69" t="s">
        <v>66</v>
      </c>
      <c r="D90" s="69" t="s">
        <v>388</v>
      </c>
      <c r="E90" s="67" t="s">
        <v>73</v>
      </c>
      <c r="F90" s="66">
        <v>2012</v>
      </c>
      <c r="G90" s="66">
        <v>2013</v>
      </c>
      <c r="H90" s="66" t="s">
        <v>411</v>
      </c>
      <c r="I90" s="68">
        <v>481411640</v>
      </c>
      <c r="J90" s="67" t="s">
        <v>39</v>
      </c>
      <c r="K90" s="79" t="s">
        <v>781</v>
      </c>
      <c r="L90" s="79" t="s">
        <v>781</v>
      </c>
      <c r="M90" s="81"/>
      <c r="N90" s="81"/>
      <c r="O90" s="81"/>
      <c r="P90" s="81"/>
      <c r="Q90" s="83"/>
      <c r="R90" s="96"/>
    </row>
    <row r="91" spans="1:18" ht="15.75" x14ac:dyDescent="0.25">
      <c r="A91" s="70">
        <v>144</v>
      </c>
      <c r="B91" s="70" t="s">
        <v>424</v>
      </c>
      <c r="C91" s="71" t="s">
        <v>66</v>
      </c>
      <c r="D91" s="71" t="s">
        <v>388</v>
      </c>
      <c r="E91" s="72" t="s">
        <v>73</v>
      </c>
      <c r="F91" s="70">
        <v>2012</v>
      </c>
      <c r="G91" s="70">
        <v>2013</v>
      </c>
      <c r="H91" s="70" t="s">
        <v>425</v>
      </c>
      <c r="I91" s="75">
        <v>481402977</v>
      </c>
      <c r="J91" s="67" t="s">
        <v>39</v>
      </c>
      <c r="K91" s="79" t="s">
        <v>781</v>
      </c>
      <c r="L91" s="79" t="s">
        <v>781</v>
      </c>
      <c r="M91" s="81"/>
      <c r="N91" s="81"/>
      <c r="O91" s="81"/>
      <c r="P91" s="81"/>
      <c r="Q91" s="83"/>
      <c r="R91" s="96"/>
    </row>
    <row r="92" spans="1:18" ht="15.75" x14ac:dyDescent="0.25">
      <c r="A92" s="66">
        <v>151</v>
      </c>
      <c r="B92" s="66" t="s">
        <v>435</v>
      </c>
      <c r="C92" s="69" t="s">
        <v>66</v>
      </c>
      <c r="D92" s="69" t="s">
        <v>105</v>
      </c>
      <c r="E92" s="67" t="s">
        <v>73</v>
      </c>
      <c r="F92" s="74">
        <v>2016</v>
      </c>
      <c r="G92" s="74">
        <v>2017</v>
      </c>
      <c r="H92" s="66" t="s">
        <v>436</v>
      </c>
      <c r="I92" s="68">
        <v>1104263634</v>
      </c>
      <c r="J92" s="67" t="s">
        <v>39</v>
      </c>
      <c r="K92" s="79" t="s">
        <v>781</v>
      </c>
      <c r="L92" s="79" t="s">
        <v>781</v>
      </c>
      <c r="M92" s="81"/>
      <c r="N92" s="81"/>
      <c r="O92" s="81"/>
      <c r="P92" s="81"/>
      <c r="Q92" s="83"/>
      <c r="R92" s="96"/>
    </row>
    <row r="93" spans="1:18" ht="15.75" x14ac:dyDescent="0.25">
      <c r="A93" s="70">
        <v>152</v>
      </c>
      <c r="B93" s="66" t="s">
        <v>443</v>
      </c>
      <c r="C93" s="69" t="s">
        <v>66</v>
      </c>
      <c r="D93" s="69" t="s">
        <v>105</v>
      </c>
      <c r="E93" s="67" t="s">
        <v>73</v>
      </c>
      <c r="F93" s="66">
        <v>2016</v>
      </c>
      <c r="G93" s="66">
        <v>2016</v>
      </c>
      <c r="H93" s="66" t="s">
        <v>444</v>
      </c>
      <c r="I93" s="68">
        <v>1077058770</v>
      </c>
      <c r="J93" s="67" t="s">
        <v>39</v>
      </c>
      <c r="K93" s="79" t="s">
        <v>781</v>
      </c>
      <c r="L93" s="79" t="s">
        <v>781</v>
      </c>
      <c r="M93" s="81"/>
      <c r="N93" s="81"/>
      <c r="O93" s="81"/>
      <c r="P93" s="81"/>
      <c r="Q93" s="83"/>
      <c r="R93" s="96"/>
    </row>
    <row r="94" spans="1:18" ht="15.75" x14ac:dyDescent="0.25">
      <c r="A94" s="70">
        <v>166</v>
      </c>
      <c r="B94" s="66" t="s">
        <v>472</v>
      </c>
      <c r="C94" s="69" t="s">
        <v>66</v>
      </c>
      <c r="D94" s="69" t="s">
        <v>89</v>
      </c>
      <c r="E94" s="67" t="s">
        <v>73</v>
      </c>
      <c r="F94" s="74">
        <v>2016</v>
      </c>
      <c r="G94" s="74">
        <v>2017</v>
      </c>
      <c r="H94" s="66" t="s">
        <v>473</v>
      </c>
      <c r="I94" s="68">
        <v>1102791226</v>
      </c>
      <c r="J94" s="67" t="s">
        <v>39</v>
      </c>
      <c r="K94" s="79" t="s">
        <v>781</v>
      </c>
      <c r="L94" s="79" t="s">
        <v>781</v>
      </c>
      <c r="M94" s="81"/>
      <c r="N94" s="81"/>
      <c r="O94" s="81"/>
      <c r="P94" s="81"/>
      <c r="Q94" s="83"/>
      <c r="R94" s="96"/>
    </row>
    <row r="95" spans="1:18" ht="15.75" x14ac:dyDescent="0.25">
      <c r="A95" s="66">
        <v>207</v>
      </c>
      <c r="B95" s="70" t="s">
        <v>593</v>
      </c>
      <c r="C95" s="71" t="s">
        <v>63</v>
      </c>
      <c r="D95" s="71" t="s">
        <v>509</v>
      </c>
      <c r="E95" s="72" t="s">
        <v>73</v>
      </c>
      <c r="F95" s="73">
        <v>2017</v>
      </c>
      <c r="G95" s="74">
        <v>2018</v>
      </c>
      <c r="H95" s="70" t="s">
        <v>594</v>
      </c>
      <c r="I95" s="75">
        <v>1136635618</v>
      </c>
      <c r="J95" s="67" t="s">
        <v>39</v>
      </c>
      <c r="K95" s="79" t="s">
        <v>781</v>
      </c>
      <c r="L95" s="79" t="s">
        <v>781</v>
      </c>
      <c r="M95" s="81"/>
      <c r="N95" s="81"/>
      <c r="O95" s="81"/>
      <c r="P95" s="81"/>
      <c r="Q95" s="83"/>
      <c r="R95" s="96"/>
    </row>
    <row r="96" spans="1:18" ht="15.75" x14ac:dyDescent="0.25">
      <c r="A96" s="66">
        <v>223</v>
      </c>
      <c r="B96" s="70" t="s">
        <v>601</v>
      </c>
      <c r="C96" s="71" t="s">
        <v>63</v>
      </c>
      <c r="D96" s="71" t="s">
        <v>509</v>
      </c>
      <c r="E96" s="72" t="s">
        <v>73</v>
      </c>
      <c r="F96" s="73">
        <v>2017</v>
      </c>
      <c r="G96" s="74">
        <v>2018</v>
      </c>
      <c r="H96" s="70" t="s">
        <v>602</v>
      </c>
      <c r="I96" s="75">
        <v>1136633593</v>
      </c>
      <c r="J96" s="67" t="s">
        <v>39</v>
      </c>
      <c r="K96" s="79" t="s">
        <v>781</v>
      </c>
      <c r="L96" s="79" t="s">
        <v>781</v>
      </c>
      <c r="M96" s="81"/>
      <c r="N96" s="81"/>
      <c r="O96" s="81"/>
      <c r="P96" s="81"/>
      <c r="Q96" s="83"/>
      <c r="R96" s="96"/>
    </row>
    <row r="97" spans="1:18" ht="15.75" x14ac:dyDescent="0.25">
      <c r="A97" s="27">
        <v>99</v>
      </c>
      <c r="B97" s="24" t="s">
        <v>677</v>
      </c>
      <c r="C97" s="33" t="s">
        <v>66</v>
      </c>
      <c r="D97" s="33" t="s">
        <v>90</v>
      </c>
      <c r="E97" s="34" t="s">
        <v>76</v>
      </c>
      <c r="F97" s="24">
        <v>2009</v>
      </c>
      <c r="G97" s="24">
        <v>2010</v>
      </c>
      <c r="H97" s="24" t="s">
        <v>737</v>
      </c>
      <c r="I97" s="26">
        <v>166990876</v>
      </c>
      <c r="J97" s="34" t="s">
        <v>676</v>
      </c>
      <c r="K97" s="47"/>
      <c r="L97" s="47"/>
      <c r="M97" s="81">
        <v>1</v>
      </c>
      <c r="N97" s="82">
        <v>43011</v>
      </c>
      <c r="O97" s="81" t="s">
        <v>859</v>
      </c>
      <c r="P97" s="81" t="s">
        <v>817</v>
      </c>
      <c r="Q97" s="83" t="s">
        <v>860</v>
      </c>
      <c r="R97" s="96"/>
    </row>
    <row r="98" spans="1:18" ht="15.75" x14ac:dyDescent="0.25">
      <c r="A98" s="105">
        <v>119</v>
      </c>
      <c r="B98" s="105" t="s">
        <v>373</v>
      </c>
      <c r="C98" s="112" t="s">
        <v>66</v>
      </c>
      <c r="D98" s="112" t="s">
        <v>374</v>
      </c>
      <c r="E98" s="110" t="s">
        <v>73</v>
      </c>
      <c r="F98" s="105">
        <v>2012</v>
      </c>
      <c r="G98" s="105">
        <v>2012</v>
      </c>
      <c r="H98" s="105" t="s">
        <v>375</v>
      </c>
      <c r="I98" s="113">
        <v>457355824</v>
      </c>
      <c r="J98" s="110" t="s">
        <v>676</v>
      </c>
      <c r="K98" s="111" t="s">
        <v>781</v>
      </c>
      <c r="L98" s="47"/>
      <c r="M98" s="81"/>
      <c r="N98" s="81"/>
      <c r="O98" s="81"/>
      <c r="P98" s="81"/>
      <c r="Q98" s="83" t="s">
        <v>861</v>
      </c>
      <c r="R98" s="96"/>
    </row>
    <row r="99" spans="1:18" ht="15.75" x14ac:dyDescent="0.25">
      <c r="A99" s="27">
        <v>178</v>
      </c>
      <c r="B99" s="24" t="s">
        <v>496</v>
      </c>
      <c r="C99" s="33" t="s">
        <v>66</v>
      </c>
      <c r="D99" s="33" t="s">
        <v>89</v>
      </c>
      <c r="E99" s="34" t="s">
        <v>73</v>
      </c>
      <c r="F99" s="30">
        <v>2016</v>
      </c>
      <c r="G99" s="30">
        <v>2017</v>
      </c>
      <c r="H99" s="24" t="s">
        <v>497</v>
      </c>
      <c r="I99" s="26">
        <v>1102795590</v>
      </c>
      <c r="J99" s="34" t="s">
        <v>676</v>
      </c>
      <c r="K99" s="47"/>
      <c r="L99" s="47"/>
      <c r="M99" s="81">
        <v>1</v>
      </c>
      <c r="N99" s="82">
        <v>43240</v>
      </c>
      <c r="O99" s="81" t="s">
        <v>862</v>
      </c>
      <c r="P99" s="81" t="s">
        <v>817</v>
      </c>
      <c r="Q99" s="83" t="s">
        <v>863</v>
      </c>
      <c r="R99" s="96"/>
    </row>
    <row r="100" spans="1:18" ht="15.75" x14ac:dyDescent="0.25">
      <c r="A100" s="66">
        <v>204</v>
      </c>
      <c r="B100" s="66" t="s">
        <v>545</v>
      </c>
      <c r="C100" s="69" t="s">
        <v>63</v>
      </c>
      <c r="D100" s="69" t="s">
        <v>509</v>
      </c>
      <c r="E100" s="67" t="s">
        <v>73</v>
      </c>
      <c r="F100" s="74">
        <v>2017</v>
      </c>
      <c r="G100" s="74">
        <v>2018</v>
      </c>
      <c r="H100" s="66" t="s">
        <v>546</v>
      </c>
      <c r="I100" s="68">
        <v>1136637190</v>
      </c>
      <c r="J100" s="67" t="s">
        <v>676</v>
      </c>
      <c r="K100" s="79" t="s">
        <v>781</v>
      </c>
      <c r="L100" s="79" t="s">
        <v>781</v>
      </c>
      <c r="M100" s="81"/>
      <c r="N100" s="81"/>
      <c r="O100" s="81"/>
      <c r="P100" s="81"/>
      <c r="Q100" s="83"/>
      <c r="R100" s="96"/>
    </row>
    <row r="101" spans="1:18" ht="15.75" x14ac:dyDescent="0.25">
      <c r="A101" s="70">
        <v>208</v>
      </c>
      <c r="B101" s="66" t="s">
        <v>595</v>
      </c>
      <c r="C101" s="69" t="s">
        <v>63</v>
      </c>
      <c r="D101" s="69" t="s">
        <v>509</v>
      </c>
      <c r="E101" s="67" t="s">
        <v>73</v>
      </c>
      <c r="F101" s="74">
        <v>2017</v>
      </c>
      <c r="G101" s="74">
        <v>2018</v>
      </c>
      <c r="H101" s="66" t="s">
        <v>596</v>
      </c>
      <c r="I101" s="68">
        <v>1136635529</v>
      </c>
      <c r="J101" s="67" t="s">
        <v>676</v>
      </c>
      <c r="K101" s="79" t="s">
        <v>781</v>
      </c>
      <c r="L101" s="79" t="s">
        <v>781</v>
      </c>
      <c r="M101" s="81"/>
      <c r="N101" s="81"/>
      <c r="O101" s="81"/>
      <c r="P101" s="81"/>
      <c r="Q101" s="83"/>
      <c r="R101" s="96"/>
    </row>
    <row r="102" spans="1:18" ht="15.75" x14ac:dyDescent="0.25">
      <c r="A102" s="66">
        <v>108</v>
      </c>
      <c r="B102" s="70" t="s">
        <v>349</v>
      </c>
      <c r="C102" s="71" t="s">
        <v>66</v>
      </c>
      <c r="D102" s="71" t="s">
        <v>90</v>
      </c>
      <c r="E102" s="72" t="s">
        <v>76</v>
      </c>
      <c r="F102" s="70">
        <v>2009</v>
      </c>
      <c r="G102" s="70">
        <v>2010</v>
      </c>
      <c r="H102" s="70" t="s">
        <v>350</v>
      </c>
      <c r="I102" s="75">
        <v>148261868</v>
      </c>
      <c r="J102" s="67" t="s">
        <v>34</v>
      </c>
      <c r="K102" s="79" t="s">
        <v>781</v>
      </c>
      <c r="L102" s="79" t="s">
        <v>781</v>
      </c>
      <c r="M102" s="81"/>
      <c r="N102" s="81"/>
      <c r="O102" s="81"/>
      <c r="P102" s="81"/>
      <c r="Q102" s="83"/>
      <c r="R102" s="96"/>
    </row>
    <row r="103" spans="1:18" ht="15.75" x14ac:dyDescent="0.25">
      <c r="A103" s="70">
        <v>146</v>
      </c>
      <c r="B103" s="70" t="s">
        <v>428</v>
      </c>
      <c r="C103" s="71" t="s">
        <v>66</v>
      </c>
      <c r="D103" s="71" t="s">
        <v>388</v>
      </c>
      <c r="E103" s="72" t="s">
        <v>73</v>
      </c>
      <c r="F103" s="70">
        <v>2012</v>
      </c>
      <c r="G103" s="70">
        <v>2013</v>
      </c>
      <c r="H103" s="70" t="s">
        <v>429</v>
      </c>
      <c r="I103" s="75">
        <v>481404627</v>
      </c>
      <c r="J103" s="67" t="s">
        <v>34</v>
      </c>
      <c r="K103" s="79" t="s">
        <v>781</v>
      </c>
      <c r="L103" s="79" t="s">
        <v>781</v>
      </c>
      <c r="M103" s="81"/>
      <c r="N103" s="81"/>
      <c r="O103" s="81"/>
      <c r="P103" s="81"/>
      <c r="Q103" s="83"/>
      <c r="R103" s="96"/>
    </row>
    <row r="104" spans="1:18" ht="15.75" x14ac:dyDescent="0.25">
      <c r="A104" s="66">
        <v>197</v>
      </c>
      <c r="B104" s="66" t="s">
        <v>529</v>
      </c>
      <c r="C104" s="69" t="s">
        <v>63</v>
      </c>
      <c r="D104" s="69" t="s">
        <v>509</v>
      </c>
      <c r="E104" s="67" t="s">
        <v>73</v>
      </c>
      <c r="F104" s="74">
        <v>2017</v>
      </c>
      <c r="G104" s="74">
        <v>2018</v>
      </c>
      <c r="H104" s="66" t="s">
        <v>530</v>
      </c>
      <c r="I104" s="68">
        <v>1136637637</v>
      </c>
      <c r="J104" s="67" t="s">
        <v>34</v>
      </c>
      <c r="K104" s="79" t="s">
        <v>781</v>
      </c>
      <c r="L104" s="79" t="s">
        <v>781</v>
      </c>
      <c r="M104" s="81"/>
      <c r="N104" s="81"/>
      <c r="O104" s="81"/>
      <c r="P104" s="81"/>
      <c r="Q104" s="83"/>
      <c r="R104" s="96"/>
    </row>
    <row r="105" spans="1:18" ht="15.75" x14ac:dyDescent="0.25">
      <c r="A105" s="66">
        <v>209</v>
      </c>
      <c r="B105" s="66" t="s">
        <v>533</v>
      </c>
      <c r="C105" s="69" t="s">
        <v>63</v>
      </c>
      <c r="D105" s="69" t="s">
        <v>509</v>
      </c>
      <c r="E105" s="67" t="s">
        <v>73</v>
      </c>
      <c r="F105" s="74">
        <v>2017</v>
      </c>
      <c r="G105" s="74">
        <v>2018</v>
      </c>
      <c r="H105" s="66" t="s">
        <v>534</v>
      </c>
      <c r="I105" s="68">
        <v>1136637556</v>
      </c>
      <c r="J105" s="67" t="s">
        <v>34</v>
      </c>
      <c r="K105" s="79" t="s">
        <v>781</v>
      </c>
      <c r="L105" s="79" t="s">
        <v>781</v>
      </c>
      <c r="M105" s="81"/>
      <c r="N105" s="81"/>
      <c r="O105" s="81"/>
      <c r="P105" s="81"/>
      <c r="Q105" s="83"/>
      <c r="R105" s="96"/>
    </row>
    <row r="106" spans="1:18" ht="15.75" x14ac:dyDescent="0.25">
      <c r="A106" s="66">
        <v>165</v>
      </c>
      <c r="B106" s="70" t="s">
        <v>470</v>
      </c>
      <c r="C106" s="71" t="s">
        <v>66</v>
      </c>
      <c r="D106" s="71" t="s">
        <v>89</v>
      </c>
      <c r="E106" s="72" t="s">
        <v>73</v>
      </c>
      <c r="F106" s="73">
        <v>2016</v>
      </c>
      <c r="G106" s="74">
        <v>2017</v>
      </c>
      <c r="H106" s="70" t="s">
        <v>471</v>
      </c>
      <c r="I106" s="75">
        <v>1102790920</v>
      </c>
      <c r="J106" s="67" t="s">
        <v>9</v>
      </c>
      <c r="K106" s="79" t="s">
        <v>781</v>
      </c>
      <c r="L106" s="79" t="s">
        <v>781</v>
      </c>
      <c r="M106" s="81"/>
      <c r="N106" s="81"/>
      <c r="O106" s="81"/>
      <c r="P106" s="81"/>
      <c r="Q106" s="83"/>
      <c r="R106" s="96"/>
    </row>
    <row r="107" spans="1:18" ht="15.75" x14ac:dyDescent="0.25">
      <c r="A107" s="70">
        <v>211</v>
      </c>
      <c r="B107" s="70" t="s">
        <v>511</v>
      </c>
      <c r="C107" s="71" t="s">
        <v>63</v>
      </c>
      <c r="D107" s="71" t="s">
        <v>509</v>
      </c>
      <c r="E107" s="72" t="s">
        <v>73</v>
      </c>
      <c r="F107" s="73">
        <v>2017</v>
      </c>
      <c r="G107" s="74">
        <v>2018</v>
      </c>
      <c r="H107" s="70" t="s">
        <v>512</v>
      </c>
      <c r="I107" s="75">
        <v>1136638137</v>
      </c>
      <c r="J107" s="67" t="s">
        <v>9</v>
      </c>
      <c r="K107" s="79" t="s">
        <v>781</v>
      </c>
      <c r="L107" s="79" t="s">
        <v>781</v>
      </c>
      <c r="M107" s="81"/>
      <c r="N107" s="81"/>
      <c r="O107" s="81"/>
      <c r="P107" s="81"/>
      <c r="Q107" s="83"/>
      <c r="R107" s="96"/>
    </row>
    <row r="108" spans="1:18" ht="15.75" x14ac:dyDescent="0.25">
      <c r="A108" s="66">
        <v>213</v>
      </c>
      <c r="B108" s="66" t="s">
        <v>555</v>
      </c>
      <c r="C108" s="69" t="s">
        <v>63</v>
      </c>
      <c r="D108" s="69" t="s">
        <v>509</v>
      </c>
      <c r="E108" s="67" t="s">
        <v>73</v>
      </c>
      <c r="F108" s="74">
        <v>2017</v>
      </c>
      <c r="G108" s="74">
        <v>2018</v>
      </c>
      <c r="H108" s="66" t="s">
        <v>556</v>
      </c>
      <c r="I108" s="68">
        <v>1136636908</v>
      </c>
      <c r="J108" s="67" t="s">
        <v>9</v>
      </c>
      <c r="K108" s="79" t="s">
        <v>781</v>
      </c>
      <c r="L108" s="79" t="s">
        <v>781</v>
      </c>
      <c r="M108" s="81"/>
      <c r="N108" s="81"/>
      <c r="O108" s="81"/>
      <c r="P108" s="81"/>
      <c r="Q108" s="83"/>
      <c r="R108" s="96"/>
    </row>
    <row r="109" spans="1:18" ht="15.75" x14ac:dyDescent="0.25">
      <c r="A109" s="70">
        <v>64</v>
      </c>
      <c r="B109" s="66" t="s">
        <v>168</v>
      </c>
      <c r="C109" s="69" t="s">
        <v>67</v>
      </c>
      <c r="D109" s="69" t="s">
        <v>645</v>
      </c>
      <c r="E109" s="67" t="s">
        <v>74</v>
      </c>
      <c r="F109" s="66">
        <v>2009</v>
      </c>
      <c r="G109" s="70">
        <v>2010</v>
      </c>
      <c r="H109" s="66" t="s">
        <v>169</v>
      </c>
      <c r="I109" s="68">
        <v>178947024</v>
      </c>
      <c r="J109" s="67" t="s">
        <v>14</v>
      </c>
      <c r="K109" s="79" t="s">
        <v>781</v>
      </c>
      <c r="L109" s="79" t="s">
        <v>781</v>
      </c>
      <c r="M109" s="81"/>
      <c r="N109" s="81"/>
      <c r="O109" s="81"/>
      <c r="P109" s="81"/>
      <c r="Q109" s="83"/>
      <c r="R109" s="96"/>
    </row>
    <row r="110" spans="1:18" ht="15.75" x14ac:dyDescent="0.25">
      <c r="A110" s="66">
        <v>111</v>
      </c>
      <c r="B110" s="70" t="s">
        <v>353</v>
      </c>
      <c r="C110" s="71" t="s">
        <v>66</v>
      </c>
      <c r="D110" s="71" t="s">
        <v>335</v>
      </c>
      <c r="E110" s="72" t="s">
        <v>80</v>
      </c>
      <c r="F110" s="70">
        <v>2009</v>
      </c>
      <c r="G110" s="70">
        <v>2009</v>
      </c>
      <c r="H110" s="70" t="s">
        <v>354</v>
      </c>
      <c r="I110" s="75">
        <v>153307382</v>
      </c>
      <c r="J110" s="67" t="s">
        <v>14</v>
      </c>
      <c r="K110" s="79" t="s">
        <v>781</v>
      </c>
      <c r="L110" s="79" t="s">
        <v>781</v>
      </c>
      <c r="M110" s="81"/>
      <c r="N110" s="81"/>
      <c r="O110" s="81"/>
      <c r="P110" s="81"/>
      <c r="Q110" s="83"/>
      <c r="R110" s="96"/>
    </row>
    <row r="111" spans="1:18" ht="15.75" x14ac:dyDescent="0.25">
      <c r="A111" s="263">
        <v>164</v>
      </c>
      <c r="B111" s="263" t="s">
        <v>468</v>
      </c>
      <c r="C111" s="87"/>
      <c r="D111" s="87"/>
      <c r="E111" s="88"/>
      <c r="F111" s="73"/>
      <c r="G111" s="73"/>
      <c r="H111" s="73"/>
      <c r="I111" s="271">
        <v>1102790491</v>
      </c>
      <c r="J111" s="269" t="s">
        <v>14</v>
      </c>
      <c r="K111" s="261"/>
      <c r="L111" s="47"/>
      <c r="M111" s="81">
        <v>1</v>
      </c>
      <c r="N111" s="82">
        <v>42898</v>
      </c>
      <c r="O111" s="81" t="s">
        <v>864</v>
      </c>
      <c r="P111" s="81" t="s">
        <v>835</v>
      </c>
      <c r="Q111" s="83" t="s">
        <v>865</v>
      </c>
      <c r="R111" s="96"/>
    </row>
    <row r="112" spans="1:18" ht="15.75" x14ac:dyDescent="0.25">
      <c r="A112" s="264"/>
      <c r="B112" s="264"/>
      <c r="C112" s="93" t="s">
        <v>66</v>
      </c>
      <c r="D112" s="93" t="s">
        <v>89</v>
      </c>
      <c r="E112" s="94" t="s">
        <v>73</v>
      </c>
      <c r="F112" s="30">
        <v>2016</v>
      </c>
      <c r="G112" s="30">
        <v>2017</v>
      </c>
      <c r="H112" s="30" t="s">
        <v>469</v>
      </c>
      <c r="I112" s="272"/>
      <c r="J112" s="270"/>
      <c r="K112" s="262"/>
      <c r="L112" s="47"/>
      <c r="M112" s="81">
        <v>1</v>
      </c>
      <c r="N112" s="82">
        <v>42963</v>
      </c>
      <c r="O112" s="81" t="s">
        <v>814</v>
      </c>
      <c r="P112" s="81" t="s">
        <v>835</v>
      </c>
      <c r="Q112" s="83" t="s">
        <v>865</v>
      </c>
      <c r="R112" s="96"/>
    </row>
    <row r="113" spans="1:18" ht="15.75" x14ac:dyDescent="0.25">
      <c r="A113" s="70">
        <v>162</v>
      </c>
      <c r="B113" s="66" t="s">
        <v>464</v>
      </c>
      <c r="C113" s="69" t="s">
        <v>66</v>
      </c>
      <c r="D113" s="69" t="s">
        <v>89</v>
      </c>
      <c r="E113" s="67" t="s">
        <v>73</v>
      </c>
      <c r="F113" s="74">
        <v>2016</v>
      </c>
      <c r="G113" s="74">
        <v>2017</v>
      </c>
      <c r="H113" s="66" t="s">
        <v>465</v>
      </c>
      <c r="I113" s="68">
        <v>1102772469</v>
      </c>
      <c r="J113" s="67" t="s">
        <v>46</v>
      </c>
      <c r="K113" s="79" t="s">
        <v>781</v>
      </c>
      <c r="L113" s="47"/>
      <c r="M113" s="81"/>
      <c r="N113" s="81"/>
      <c r="O113" s="81"/>
      <c r="P113" s="81"/>
      <c r="Q113" s="83"/>
      <c r="R113" s="96"/>
    </row>
    <row r="114" spans="1:18" ht="15.75" x14ac:dyDescent="0.25">
      <c r="A114" s="70">
        <v>168</v>
      </c>
      <c r="B114" s="66" t="s">
        <v>476</v>
      </c>
      <c r="C114" s="69" t="s">
        <v>66</v>
      </c>
      <c r="D114" s="69" t="s">
        <v>89</v>
      </c>
      <c r="E114" s="67" t="s">
        <v>73</v>
      </c>
      <c r="F114" s="74">
        <v>2016</v>
      </c>
      <c r="G114" s="74">
        <v>2017</v>
      </c>
      <c r="H114" s="66" t="s">
        <v>477</v>
      </c>
      <c r="I114" s="68">
        <v>1102792605</v>
      </c>
      <c r="J114" s="67" t="s">
        <v>46</v>
      </c>
      <c r="K114" s="79" t="s">
        <v>781</v>
      </c>
      <c r="L114" s="47"/>
      <c r="M114" s="81"/>
      <c r="N114" s="81"/>
      <c r="O114" s="81"/>
      <c r="P114" s="81"/>
      <c r="Q114" s="83"/>
      <c r="R114" s="96"/>
    </row>
    <row r="115" spans="1:18" ht="15.75" x14ac:dyDescent="0.25">
      <c r="A115" s="70">
        <v>226</v>
      </c>
      <c r="B115" s="70" t="s">
        <v>539</v>
      </c>
      <c r="C115" s="71" t="s">
        <v>63</v>
      </c>
      <c r="D115" s="71" t="s">
        <v>509</v>
      </c>
      <c r="E115" s="72" t="s">
        <v>73</v>
      </c>
      <c r="F115" s="73">
        <v>2017</v>
      </c>
      <c r="G115" s="74">
        <v>2018</v>
      </c>
      <c r="H115" s="70" t="s">
        <v>540</v>
      </c>
      <c r="I115" s="75">
        <v>1136637475</v>
      </c>
      <c r="J115" s="67" t="s">
        <v>46</v>
      </c>
      <c r="K115" s="79" t="s">
        <v>781</v>
      </c>
      <c r="L115" s="47"/>
      <c r="M115" s="81"/>
      <c r="N115" s="81"/>
      <c r="O115" s="81"/>
      <c r="P115" s="81"/>
      <c r="Q115" s="83"/>
      <c r="R115" s="96"/>
    </row>
    <row r="116" spans="1:18" ht="15.75" x14ac:dyDescent="0.25">
      <c r="A116" s="66">
        <v>61</v>
      </c>
      <c r="B116" s="70" t="s">
        <v>162</v>
      </c>
      <c r="C116" s="71" t="s">
        <v>67</v>
      </c>
      <c r="D116" s="71" t="s">
        <v>645</v>
      </c>
      <c r="E116" s="72" t="s">
        <v>74</v>
      </c>
      <c r="F116" s="70">
        <v>2009</v>
      </c>
      <c r="G116" s="70">
        <v>2010</v>
      </c>
      <c r="H116" s="70" t="s">
        <v>163</v>
      </c>
      <c r="I116" s="75">
        <v>178952761</v>
      </c>
      <c r="J116" s="67" t="s">
        <v>674</v>
      </c>
      <c r="K116" s="79" t="s">
        <v>781</v>
      </c>
      <c r="L116" s="79" t="s">
        <v>781</v>
      </c>
      <c r="M116" s="81"/>
      <c r="N116" s="81"/>
      <c r="O116" s="81"/>
      <c r="P116" s="81"/>
      <c r="Q116" s="83"/>
      <c r="R116" s="96"/>
    </row>
    <row r="117" spans="1:18" ht="15.75" x14ac:dyDescent="0.25">
      <c r="A117" s="273">
        <v>163</v>
      </c>
      <c r="B117" s="273" t="s">
        <v>466</v>
      </c>
      <c r="C117" s="71"/>
      <c r="D117" s="71"/>
      <c r="E117" s="72"/>
      <c r="F117" s="70"/>
      <c r="G117" s="70"/>
      <c r="H117" s="70"/>
      <c r="I117" s="267">
        <v>1102790688</v>
      </c>
      <c r="J117" s="269" t="s">
        <v>674</v>
      </c>
      <c r="K117" s="261"/>
      <c r="L117" s="47"/>
      <c r="M117" s="81">
        <v>1</v>
      </c>
      <c r="N117" s="82">
        <v>42964</v>
      </c>
      <c r="O117" s="81" t="s">
        <v>866</v>
      </c>
      <c r="P117" s="81" t="s">
        <v>835</v>
      </c>
      <c r="Q117" s="83" t="s">
        <v>867</v>
      </c>
      <c r="R117" s="96"/>
    </row>
    <row r="118" spans="1:18" ht="15.75" x14ac:dyDescent="0.25">
      <c r="A118" s="274"/>
      <c r="B118" s="274"/>
      <c r="C118" s="32" t="s">
        <v>66</v>
      </c>
      <c r="D118" s="32" t="s">
        <v>89</v>
      </c>
      <c r="E118" s="35" t="s">
        <v>73</v>
      </c>
      <c r="F118" s="31">
        <v>2016</v>
      </c>
      <c r="G118" s="30">
        <v>2017</v>
      </c>
      <c r="H118" s="27" t="s">
        <v>467</v>
      </c>
      <c r="I118" s="268"/>
      <c r="J118" s="270"/>
      <c r="K118" s="262"/>
      <c r="L118" s="47"/>
      <c r="M118" s="81">
        <v>1</v>
      </c>
      <c r="N118" s="82">
        <v>43229</v>
      </c>
      <c r="O118" s="81" t="s">
        <v>868</v>
      </c>
      <c r="P118" s="81" t="s">
        <v>817</v>
      </c>
      <c r="Q118" s="83" t="s">
        <v>869</v>
      </c>
      <c r="R118" s="96"/>
    </row>
    <row r="119" spans="1:18" ht="15.75" x14ac:dyDescent="0.25">
      <c r="A119" s="66">
        <v>169</v>
      </c>
      <c r="B119" s="70" t="s">
        <v>478</v>
      </c>
      <c r="C119" s="71" t="s">
        <v>66</v>
      </c>
      <c r="D119" s="71" t="s">
        <v>89</v>
      </c>
      <c r="E119" s="72" t="s">
        <v>73</v>
      </c>
      <c r="F119" s="73">
        <v>2016</v>
      </c>
      <c r="G119" s="74">
        <v>2017</v>
      </c>
      <c r="H119" s="70" t="s">
        <v>479</v>
      </c>
      <c r="I119" s="75">
        <v>1102794071</v>
      </c>
      <c r="J119" s="67" t="s">
        <v>674</v>
      </c>
      <c r="K119" s="79" t="s">
        <v>781</v>
      </c>
      <c r="L119" s="79" t="s">
        <v>781</v>
      </c>
      <c r="M119" s="81"/>
      <c r="N119" s="81"/>
      <c r="O119" s="81"/>
      <c r="P119" s="81"/>
      <c r="Q119" s="83"/>
      <c r="R119" s="96"/>
    </row>
    <row r="120" spans="1:18" ht="15.75" x14ac:dyDescent="0.25">
      <c r="A120" s="66">
        <v>185</v>
      </c>
      <c r="B120" s="70" t="s">
        <v>577</v>
      </c>
      <c r="C120" s="71" t="s">
        <v>63</v>
      </c>
      <c r="D120" s="71" t="s">
        <v>509</v>
      </c>
      <c r="E120" s="72" t="s">
        <v>73</v>
      </c>
      <c r="F120" s="73">
        <v>2017</v>
      </c>
      <c r="G120" s="74">
        <v>2018</v>
      </c>
      <c r="H120" s="70" t="s">
        <v>578</v>
      </c>
      <c r="I120" s="75">
        <v>1136636223</v>
      </c>
      <c r="J120" s="67" t="s">
        <v>30</v>
      </c>
      <c r="K120" s="79" t="s">
        <v>781</v>
      </c>
      <c r="L120" s="79" t="s">
        <v>781</v>
      </c>
      <c r="M120" s="81"/>
      <c r="N120" s="81"/>
      <c r="O120" s="81"/>
      <c r="P120" s="81"/>
      <c r="Q120" s="83"/>
      <c r="R120" s="96"/>
    </row>
    <row r="121" spans="1:18" ht="15.75" x14ac:dyDescent="0.25">
      <c r="A121" s="70">
        <v>206</v>
      </c>
      <c r="B121" s="66" t="s">
        <v>587</v>
      </c>
      <c r="C121" s="69" t="s">
        <v>63</v>
      </c>
      <c r="D121" s="69" t="s">
        <v>509</v>
      </c>
      <c r="E121" s="67" t="s">
        <v>73</v>
      </c>
      <c r="F121" s="74">
        <v>2017</v>
      </c>
      <c r="G121" s="74">
        <v>2018</v>
      </c>
      <c r="H121" s="66" t="s">
        <v>588</v>
      </c>
      <c r="I121" s="68">
        <v>1136635774</v>
      </c>
      <c r="J121" s="67" t="s">
        <v>30</v>
      </c>
      <c r="K121" s="79" t="s">
        <v>781</v>
      </c>
      <c r="L121" s="79" t="s">
        <v>781</v>
      </c>
      <c r="M121" s="81"/>
      <c r="N121" s="81"/>
      <c r="O121" s="81"/>
      <c r="P121" s="81"/>
      <c r="Q121" s="83"/>
      <c r="R121" s="96"/>
    </row>
    <row r="122" spans="1:18" ht="15.75" x14ac:dyDescent="0.25">
      <c r="A122" s="66">
        <v>92</v>
      </c>
      <c r="B122" s="70" t="s">
        <v>239</v>
      </c>
      <c r="C122" s="71" t="s">
        <v>66</v>
      </c>
      <c r="D122" s="71" t="s">
        <v>90</v>
      </c>
      <c r="E122" s="67" t="s">
        <v>76</v>
      </c>
      <c r="F122" s="70">
        <v>2009</v>
      </c>
      <c r="G122" s="70">
        <v>2010</v>
      </c>
      <c r="H122" s="70" t="s">
        <v>240</v>
      </c>
      <c r="I122" s="75">
        <v>158688236</v>
      </c>
      <c r="J122" s="67" t="s">
        <v>8</v>
      </c>
      <c r="K122" s="79" t="s">
        <v>781</v>
      </c>
      <c r="L122" s="79" t="s">
        <v>781</v>
      </c>
      <c r="M122" s="81"/>
      <c r="N122" s="81"/>
      <c r="O122" s="81"/>
      <c r="P122" s="81"/>
      <c r="Q122" s="83"/>
      <c r="R122" s="96"/>
    </row>
    <row r="123" spans="1:18" ht="15.75" x14ac:dyDescent="0.25">
      <c r="A123" s="265">
        <v>131</v>
      </c>
      <c r="B123" s="263" t="s">
        <v>398</v>
      </c>
      <c r="C123" s="87"/>
      <c r="D123" s="87"/>
      <c r="E123" s="92"/>
      <c r="F123" s="73"/>
      <c r="G123" s="73"/>
      <c r="H123" s="73"/>
      <c r="I123" s="271">
        <v>481409998</v>
      </c>
      <c r="J123" s="269" t="s">
        <v>8</v>
      </c>
      <c r="K123" s="261"/>
      <c r="L123" s="47"/>
      <c r="M123" s="81">
        <v>1</v>
      </c>
      <c r="N123" s="82">
        <v>42881</v>
      </c>
      <c r="O123" s="81" t="s">
        <v>870</v>
      </c>
      <c r="P123" s="81" t="s">
        <v>835</v>
      </c>
      <c r="Q123" s="83" t="s">
        <v>873</v>
      </c>
      <c r="R123" s="96"/>
    </row>
    <row r="124" spans="1:18" ht="15.75" x14ac:dyDescent="0.25">
      <c r="A124" s="266"/>
      <c r="B124" s="264"/>
      <c r="C124" s="93" t="s">
        <v>66</v>
      </c>
      <c r="D124" s="93" t="s">
        <v>388</v>
      </c>
      <c r="E124" s="94" t="s">
        <v>73</v>
      </c>
      <c r="F124" s="30">
        <v>2012</v>
      </c>
      <c r="G124" s="30">
        <v>2013</v>
      </c>
      <c r="H124" s="30" t="s">
        <v>399</v>
      </c>
      <c r="I124" s="272"/>
      <c r="J124" s="270"/>
      <c r="K124" s="262"/>
      <c r="L124" s="47" t="s">
        <v>825</v>
      </c>
      <c r="M124" s="81">
        <v>1</v>
      </c>
      <c r="N124" s="82">
        <v>42899</v>
      </c>
      <c r="O124" s="81" t="s">
        <v>871</v>
      </c>
      <c r="P124" s="81"/>
      <c r="Q124" s="83" t="s">
        <v>872</v>
      </c>
      <c r="R124" s="96"/>
    </row>
    <row r="125" spans="1:18" ht="15.75" x14ac:dyDescent="0.25">
      <c r="A125" s="66">
        <v>193</v>
      </c>
      <c r="B125" s="66" t="s">
        <v>551</v>
      </c>
      <c r="C125" s="69" t="s">
        <v>63</v>
      </c>
      <c r="D125" s="69" t="s">
        <v>509</v>
      </c>
      <c r="E125" s="67" t="s">
        <v>73</v>
      </c>
      <c r="F125" s="74">
        <v>2017</v>
      </c>
      <c r="G125" s="74">
        <v>2018</v>
      </c>
      <c r="H125" s="66" t="s">
        <v>552</v>
      </c>
      <c r="I125" s="68">
        <v>1136637025</v>
      </c>
      <c r="J125" s="67" t="s">
        <v>8</v>
      </c>
      <c r="K125" s="79" t="s">
        <v>781</v>
      </c>
      <c r="L125" s="47"/>
      <c r="M125" s="81"/>
      <c r="N125" s="81"/>
      <c r="O125" s="81"/>
      <c r="P125" s="81"/>
      <c r="Q125" s="83"/>
      <c r="R125" s="96"/>
    </row>
    <row r="126" spans="1:18" ht="15.75" x14ac:dyDescent="0.25">
      <c r="A126" s="263">
        <v>149</v>
      </c>
      <c r="B126" s="263" t="s">
        <v>439</v>
      </c>
      <c r="C126" s="91"/>
      <c r="D126" s="91"/>
      <c r="E126" s="92"/>
      <c r="F126" s="74"/>
      <c r="G126" s="74"/>
      <c r="H126" s="74"/>
      <c r="I126" s="271">
        <v>1054608986</v>
      </c>
      <c r="J126" s="269" t="s">
        <v>24</v>
      </c>
      <c r="K126" s="261"/>
      <c r="L126" s="47"/>
      <c r="M126" s="81">
        <v>1</v>
      </c>
      <c r="N126" s="82">
        <v>42951</v>
      </c>
      <c r="O126" s="81" t="s">
        <v>874</v>
      </c>
      <c r="P126" s="81" t="s">
        <v>817</v>
      </c>
      <c r="Q126" s="83" t="s">
        <v>875</v>
      </c>
      <c r="R126" s="96"/>
    </row>
    <row r="127" spans="1:18" ht="15.75" x14ac:dyDescent="0.25">
      <c r="A127" s="264"/>
      <c r="B127" s="264"/>
      <c r="C127" s="93" t="s">
        <v>63</v>
      </c>
      <c r="D127" s="93" t="s">
        <v>104</v>
      </c>
      <c r="E127" s="94" t="s">
        <v>73</v>
      </c>
      <c r="F127" s="30">
        <v>2015</v>
      </c>
      <c r="G127" s="30">
        <v>2015</v>
      </c>
      <c r="H127" s="30" t="s">
        <v>440</v>
      </c>
      <c r="I127" s="272"/>
      <c r="J127" s="270"/>
      <c r="K127" s="262"/>
      <c r="L127" s="47"/>
      <c r="M127" s="81">
        <v>1</v>
      </c>
      <c r="N127" s="82">
        <v>43074</v>
      </c>
      <c r="O127" s="81" t="s">
        <v>876</v>
      </c>
      <c r="P127" s="81" t="s">
        <v>841</v>
      </c>
      <c r="Q127" s="83" t="s">
        <v>877</v>
      </c>
      <c r="R127" s="96"/>
    </row>
    <row r="128" spans="1:18" ht="15.75" x14ac:dyDescent="0.25">
      <c r="A128" s="27">
        <v>186</v>
      </c>
      <c r="B128" s="24" t="s">
        <v>599</v>
      </c>
      <c r="C128" s="33" t="s">
        <v>63</v>
      </c>
      <c r="D128" s="33" t="s">
        <v>509</v>
      </c>
      <c r="E128" s="34" t="s">
        <v>73</v>
      </c>
      <c r="F128" s="30">
        <v>2017</v>
      </c>
      <c r="G128" s="30">
        <v>2018</v>
      </c>
      <c r="H128" s="24" t="s">
        <v>600</v>
      </c>
      <c r="I128" s="26">
        <v>1136635340</v>
      </c>
      <c r="J128" s="34" t="s">
        <v>24</v>
      </c>
      <c r="K128" s="47"/>
      <c r="L128" s="47"/>
      <c r="M128" s="81">
        <v>1</v>
      </c>
      <c r="N128" s="82">
        <v>43200</v>
      </c>
      <c r="O128" s="81" t="s">
        <v>878</v>
      </c>
      <c r="P128" s="81" t="s">
        <v>817</v>
      </c>
      <c r="Q128" s="83" t="s">
        <v>879</v>
      </c>
      <c r="R128" s="96"/>
    </row>
    <row r="129" spans="1:18" ht="15.75" x14ac:dyDescent="0.25">
      <c r="A129" s="66">
        <v>71</v>
      </c>
      <c r="B129" s="70" t="s">
        <v>183</v>
      </c>
      <c r="C129" s="71" t="s">
        <v>66</v>
      </c>
      <c r="D129" s="71" t="s">
        <v>171</v>
      </c>
      <c r="E129" s="72" t="s">
        <v>73</v>
      </c>
      <c r="F129" s="70">
        <v>2009</v>
      </c>
      <c r="G129" s="66">
        <v>2010</v>
      </c>
      <c r="H129" s="70" t="s">
        <v>184</v>
      </c>
      <c r="I129" s="75">
        <v>143788043</v>
      </c>
      <c r="J129" s="67" t="s">
        <v>33</v>
      </c>
      <c r="K129" s="79" t="s">
        <v>781</v>
      </c>
      <c r="L129" s="79" t="s">
        <v>781</v>
      </c>
      <c r="M129" s="81"/>
      <c r="N129" s="81"/>
      <c r="O129" s="81"/>
      <c r="P129" s="81"/>
      <c r="Q129" s="83"/>
      <c r="R129" s="96"/>
    </row>
    <row r="130" spans="1:18" ht="15.75" x14ac:dyDescent="0.25">
      <c r="A130" s="66">
        <v>228</v>
      </c>
      <c r="B130" s="70" t="s">
        <v>561</v>
      </c>
      <c r="C130" s="71" t="s">
        <v>63</v>
      </c>
      <c r="D130" s="71" t="s">
        <v>509</v>
      </c>
      <c r="E130" s="72" t="s">
        <v>73</v>
      </c>
      <c r="F130" s="73">
        <v>2017</v>
      </c>
      <c r="G130" s="74">
        <v>2018</v>
      </c>
      <c r="H130" s="70" t="s">
        <v>562</v>
      </c>
      <c r="I130" s="75">
        <v>1136636720</v>
      </c>
      <c r="J130" s="67" t="s">
        <v>33</v>
      </c>
      <c r="K130" s="79" t="s">
        <v>781</v>
      </c>
      <c r="L130" s="79" t="s">
        <v>781</v>
      </c>
      <c r="M130" s="81"/>
      <c r="N130" s="81"/>
      <c r="O130" s="81"/>
      <c r="P130" s="81"/>
      <c r="Q130" s="83"/>
      <c r="R130" s="96"/>
    </row>
    <row r="131" spans="1:18" ht="15.75" x14ac:dyDescent="0.25">
      <c r="A131" s="27">
        <v>67</v>
      </c>
      <c r="B131" s="27" t="s">
        <v>175</v>
      </c>
      <c r="C131" s="32" t="s">
        <v>66</v>
      </c>
      <c r="D131" s="32" t="s">
        <v>171</v>
      </c>
      <c r="E131" s="35" t="s">
        <v>73</v>
      </c>
      <c r="F131" s="27">
        <v>2009</v>
      </c>
      <c r="G131" s="24">
        <v>2010</v>
      </c>
      <c r="H131" s="27" t="s">
        <v>176</v>
      </c>
      <c r="I131" s="29">
        <v>143776568</v>
      </c>
      <c r="J131" s="34" t="s">
        <v>19</v>
      </c>
      <c r="K131" s="47"/>
      <c r="L131" s="47"/>
      <c r="M131" s="81">
        <v>1</v>
      </c>
      <c r="N131" s="82">
        <v>42990</v>
      </c>
      <c r="O131" s="81" t="s">
        <v>880</v>
      </c>
      <c r="P131" s="81" t="s">
        <v>786</v>
      </c>
      <c r="Q131" s="83" t="s">
        <v>881</v>
      </c>
      <c r="R131" s="96"/>
    </row>
    <row r="132" spans="1:18" ht="15.75" x14ac:dyDescent="0.25">
      <c r="A132" s="70">
        <v>227</v>
      </c>
      <c r="B132" s="70" t="s">
        <v>553</v>
      </c>
      <c r="C132" s="71" t="s">
        <v>63</v>
      </c>
      <c r="D132" s="71" t="s">
        <v>509</v>
      </c>
      <c r="E132" s="72" t="s">
        <v>73</v>
      </c>
      <c r="F132" s="73">
        <v>2017</v>
      </c>
      <c r="G132" s="74">
        <v>2018</v>
      </c>
      <c r="H132" s="70" t="s">
        <v>554</v>
      </c>
      <c r="I132" s="75">
        <v>1136636932</v>
      </c>
      <c r="J132" s="67" t="s">
        <v>19</v>
      </c>
      <c r="K132" s="79" t="s">
        <v>781</v>
      </c>
      <c r="L132" s="79" t="s">
        <v>781</v>
      </c>
      <c r="M132" s="81"/>
      <c r="N132" s="81"/>
      <c r="O132" s="81"/>
      <c r="P132" s="81"/>
      <c r="Q132" s="83"/>
      <c r="R132" s="96"/>
    </row>
    <row r="133" spans="1:18" ht="15.75" x14ac:dyDescent="0.25">
      <c r="A133" s="70">
        <v>195</v>
      </c>
      <c r="B133" s="70" t="s">
        <v>547</v>
      </c>
      <c r="C133" s="71" t="s">
        <v>63</v>
      </c>
      <c r="D133" s="71" t="s">
        <v>509</v>
      </c>
      <c r="E133" s="72" t="s">
        <v>73</v>
      </c>
      <c r="F133" s="73">
        <v>2017</v>
      </c>
      <c r="G133" s="74">
        <v>2018</v>
      </c>
      <c r="H133" s="70" t="s">
        <v>548</v>
      </c>
      <c r="I133" s="75">
        <v>1136637165</v>
      </c>
      <c r="J133" s="67" t="s">
        <v>20</v>
      </c>
      <c r="K133" s="79" t="s">
        <v>781</v>
      </c>
      <c r="L133" s="79" t="s">
        <v>781</v>
      </c>
      <c r="M133" s="81"/>
      <c r="N133" s="81"/>
      <c r="O133" s="81"/>
      <c r="P133" s="81"/>
      <c r="Q133" s="83"/>
      <c r="R133" s="96"/>
    </row>
    <row r="134" spans="1:18" ht="15.75" x14ac:dyDescent="0.25">
      <c r="A134" s="70">
        <v>232</v>
      </c>
      <c r="B134" s="66" t="s">
        <v>541</v>
      </c>
      <c r="C134" s="69" t="s">
        <v>63</v>
      </c>
      <c r="D134" s="69" t="s">
        <v>509</v>
      </c>
      <c r="E134" s="67" t="s">
        <v>73</v>
      </c>
      <c r="F134" s="74">
        <v>2017</v>
      </c>
      <c r="G134" s="74">
        <v>2018</v>
      </c>
      <c r="H134" s="66" t="s">
        <v>542</v>
      </c>
      <c r="I134" s="68">
        <v>1136637327</v>
      </c>
      <c r="J134" s="67" t="s">
        <v>38</v>
      </c>
      <c r="K134" s="79" t="s">
        <v>781</v>
      </c>
      <c r="L134" s="79" t="s">
        <v>781</v>
      </c>
      <c r="M134" s="81"/>
      <c r="N134" s="81"/>
      <c r="O134" s="81"/>
      <c r="P134" s="81"/>
      <c r="Q134" s="83"/>
      <c r="R134" s="96"/>
    </row>
    <row r="135" spans="1:18" ht="15.75" x14ac:dyDescent="0.25">
      <c r="A135" s="66">
        <v>1</v>
      </c>
      <c r="B135" s="70" t="s">
        <v>138</v>
      </c>
      <c r="C135" s="69" t="s">
        <v>66</v>
      </c>
      <c r="D135" s="67" t="s">
        <v>139</v>
      </c>
      <c r="E135" s="67" t="s">
        <v>73</v>
      </c>
      <c r="F135" s="66">
        <v>1997</v>
      </c>
      <c r="G135" s="66">
        <v>1998</v>
      </c>
      <c r="H135" s="66" t="s">
        <v>140</v>
      </c>
      <c r="I135" s="68">
        <v>694511102</v>
      </c>
      <c r="J135" s="67" t="s">
        <v>16</v>
      </c>
      <c r="K135" s="79" t="s">
        <v>781</v>
      </c>
      <c r="L135" s="47"/>
      <c r="M135" s="81"/>
      <c r="N135" s="81"/>
      <c r="O135" s="81"/>
      <c r="P135" s="81"/>
      <c r="Q135" s="83"/>
      <c r="R135" s="96"/>
    </row>
    <row r="136" spans="1:18" ht="15.75" x14ac:dyDescent="0.25">
      <c r="A136" s="70">
        <v>2</v>
      </c>
      <c r="B136" s="70" t="s">
        <v>141</v>
      </c>
      <c r="C136" s="71" t="s">
        <v>66</v>
      </c>
      <c r="D136" s="70" t="s">
        <v>139</v>
      </c>
      <c r="E136" s="72" t="s">
        <v>73</v>
      </c>
      <c r="F136" s="70">
        <v>1997</v>
      </c>
      <c r="G136" s="70">
        <v>1998</v>
      </c>
      <c r="H136" s="70" t="s">
        <v>142</v>
      </c>
      <c r="I136" s="75">
        <v>694510475</v>
      </c>
      <c r="J136" s="67" t="s">
        <v>16</v>
      </c>
      <c r="K136" s="79" t="s">
        <v>781</v>
      </c>
      <c r="L136" s="47"/>
      <c r="M136" s="81"/>
      <c r="N136" s="81"/>
      <c r="O136" s="81"/>
      <c r="P136" s="81"/>
      <c r="Q136" s="83"/>
      <c r="R136" s="96"/>
    </row>
    <row r="137" spans="1:18" ht="15.75" x14ac:dyDescent="0.25">
      <c r="A137" s="70">
        <v>3</v>
      </c>
      <c r="B137" s="70" t="s">
        <v>145</v>
      </c>
      <c r="C137" s="70" t="s">
        <v>64</v>
      </c>
      <c r="D137" s="70" t="s">
        <v>85</v>
      </c>
      <c r="E137" s="72" t="s">
        <v>75</v>
      </c>
      <c r="F137" s="70">
        <v>1998</v>
      </c>
      <c r="G137" s="70"/>
      <c r="H137" s="70" t="s">
        <v>146</v>
      </c>
      <c r="I137" s="75">
        <v>708609899</v>
      </c>
      <c r="J137" s="67" t="s">
        <v>16</v>
      </c>
      <c r="K137" s="79" t="s">
        <v>781</v>
      </c>
      <c r="L137" s="47"/>
      <c r="M137" s="81"/>
      <c r="N137" s="81"/>
      <c r="O137" s="81"/>
      <c r="P137" s="81"/>
      <c r="Q137" s="83"/>
      <c r="R137" s="96"/>
    </row>
    <row r="138" spans="1:18" ht="15.75" x14ac:dyDescent="0.25">
      <c r="A138" s="66">
        <v>4</v>
      </c>
      <c r="B138" s="66" t="s">
        <v>143</v>
      </c>
      <c r="C138" s="69" t="s">
        <v>63</v>
      </c>
      <c r="D138" s="67" t="s">
        <v>83</v>
      </c>
      <c r="E138" s="67" t="s">
        <v>73</v>
      </c>
      <c r="F138" s="66">
        <v>1999</v>
      </c>
      <c r="G138" s="66">
        <v>2000</v>
      </c>
      <c r="H138" s="66" t="s">
        <v>144</v>
      </c>
      <c r="I138" s="68">
        <v>731945565</v>
      </c>
      <c r="J138" s="67" t="s">
        <v>16</v>
      </c>
      <c r="K138" s="79" t="s">
        <v>781</v>
      </c>
      <c r="L138" s="47"/>
      <c r="M138" s="81"/>
      <c r="N138" s="81"/>
      <c r="O138" s="81"/>
      <c r="P138" s="81"/>
      <c r="Q138" s="83"/>
      <c r="R138" s="96"/>
    </row>
    <row r="139" spans="1:18" ht="15.75" x14ac:dyDescent="0.25">
      <c r="A139" s="66">
        <v>5</v>
      </c>
      <c r="B139" s="70" t="s">
        <v>136</v>
      </c>
      <c r="C139" s="71" t="s">
        <v>63</v>
      </c>
      <c r="D139" s="72" t="s">
        <v>83</v>
      </c>
      <c r="E139" s="72" t="s">
        <v>73</v>
      </c>
      <c r="F139" s="70">
        <v>2000</v>
      </c>
      <c r="G139" s="70">
        <v>2000</v>
      </c>
      <c r="H139" s="70" t="s">
        <v>137</v>
      </c>
      <c r="I139" s="75">
        <v>732139503</v>
      </c>
      <c r="J139" s="67" t="s">
        <v>16</v>
      </c>
      <c r="K139" s="79" t="s">
        <v>781</v>
      </c>
      <c r="L139" s="47"/>
      <c r="M139" s="81"/>
      <c r="N139" s="81"/>
      <c r="O139" s="81"/>
      <c r="P139" s="81"/>
      <c r="Q139" s="83"/>
      <c r="R139" s="96"/>
    </row>
    <row r="140" spans="1:18" ht="15.75" x14ac:dyDescent="0.25">
      <c r="A140" s="24">
        <v>7</v>
      </c>
      <c r="B140" s="27" t="s">
        <v>150</v>
      </c>
      <c r="C140" s="32" t="s">
        <v>66</v>
      </c>
      <c r="D140" s="35" t="s">
        <v>87</v>
      </c>
      <c r="E140" s="35" t="s">
        <v>73</v>
      </c>
      <c r="F140" s="27">
        <v>2005</v>
      </c>
      <c r="G140" s="27">
        <v>2006</v>
      </c>
      <c r="H140" s="27" t="s">
        <v>151</v>
      </c>
      <c r="I140" s="29">
        <v>865845972</v>
      </c>
      <c r="J140" s="34" t="s">
        <v>16</v>
      </c>
      <c r="K140" s="47"/>
      <c r="L140" s="47"/>
      <c r="M140" s="81">
        <v>1</v>
      </c>
      <c r="N140" s="82">
        <v>41901</v>
      </c>
      <c r="O140" s="81" t="s">
        <v>784</v>
      </c>
      <c r="P140" s="81" t="s">
        <v>845</v>
      </c>
      <c r="Q140" s="83" t="s">
        <v>882</v>
      </c>
      <c r="R140" s="96"/>
    </row>
    <row r="141" spans="1:18" ht="15.75" x14ac:dyDescent="0.25">
      <c r="A141" s="27">
        <v>10</v>
      </c>
      <c r="B141" s="24" t="s">
        <v>675</v>
      </c>
      <c r="C141" s="32" t="s">
        <v>66</v>
      </c>
      <c r="D141" s="35" t="s">
        <v>87</v>
      </c>
      <c r="E141" s="35" t="s">
        <v>73</v>
      </c>
      <c r="F141" s="27">
        <v>2005</v>
      </c>
      <c r="G141" s="27"/>
      <c r="H141" s="27" t="s">
        <v>727</v>
      </c>
      <c r="I141" s="29">
        <v>865821593</v>
      </c>
      <c r="J141" s="34" t="s">
        <v>16</v>
      </c>
      <c r="K141" s="47"/>
      <c r="L141" s="47"/>
      <c r="M141" s="81">
        <v>1</v>
      </c>
      <c r="N141" s="82">
        <v>43283</v>
      </c>
      <c r="O141" s="81" t="s">
        <v>883</v>
      </c>
      <c r="P141" s="81" t="s">
        <v>786</v>
      </c>
      <c r="Q141" s="83" t="s">
        <v>884</v>
      </c>
      <c r="R141" s="96"/>
    </row>
    <row r="142" spans="1:18" ht="15.75" x14ac:dyDescent="0.25">
      <c r="A142" s="66">
        <v>12</v>
      </c>
      <c r="B142" s="70" t="s">
        <v>158</v>
      </c>
      <c r="C142" s="71" t="s">
        <v>66</v>
      </c>
      <c r="D142" s="72" t="s">
        <v>87</v>
      </c>
      <c r="E142" s="72" t="s">
        <v>73</v>
      </c>
      <c r="F142" s="70">
        <v>2005</v>
      </c>
      <c r="G142" s="70">
        <v>2006</v>
      </c>
      <c r="H142" s="70" t="s">
        <v>159</v>
      </c>
      <c r="I142" s="75">
        <v>865842256</v>
      </c>
      <c r="J142" s="67" t="s">
        <v>16</v>
      </c>
      <c r="K142" s="79" t="s">
        <v>781</v>
      </c>
      <c r="L142" s="47"/>
      <c r="M142" s="81"/>
      <c r="N142" s="81"/>
      <c r="O142" s="81"/>
      <c r="P142" s="81"/>
      <c r="Q142" s="83"/>
      <c r="R142" s="96"/>
    </row>
    <row r="143" spans="1:18" ht="15.75" x14ac:dyDescent="0.25">
      <c r="A143" s="24">
        <v>13</v>
      </c>
      <c r="B143" s="27" t="s">
        <v>673</v>
      </c>
      <c r="C143" s="27" t="s">
        <v>66</v>
      </c>
      <c r="D143" s="57" t="s">
        <v>87</v>
      </c>
      <c r="E143" s="57" t="s">
        <v>73</v>
      </c>
      <c r="F143" s="27"/>
      <c r="G143" s="27"/>
      <c r="H143" s="27"/>
      <c r="I143" s="29"/>
      <c r="J143" s="60" t="s">
        <v>16</v>
      </c>
      <c r="K143" s="61"/>
      <c r="L143" s="47"/>
      <c r="M143" s="81"/>
      <c r="N143" s="81"/>
      <c r="O143" s="81"/>
      <c r="P143" s="81"/>
      <c r="Q143" s="83"/>
      <c r="R143" s="96"/>
    </row>
    <row r="144" spans="1:18" ht="15.75" x14ac:dyDescent="0.25">
      <c r="A144" s="70">
        <v>16</v>
      </c>
      <c r="B144" s="70" t="s">
        <v>191</v>
      </c>
      <c r="C144" s="70" t="s">
        <v>148</v>
      </c>
      <c r="D144" s="71" t="s">
        <v>646</v>
      </c>
      <c r="E144" s="72" t="s">
        <v>74</v>
      </c>
      <c r="F144" s="70">
        <v>2008</v>
      </c>
      <c r="G144" s="70">
        <v>2008</v>
      </c>
      <c r="H144" s="70" t="s">
        <v>192</v>
      </c>
      <c r="I144" s="75">
        <v>978746449</v>
      </c>
      <c r="J144" s="67" t="s">
        <v>16</v>
      </c>
      <c r="K144" s="79" t="s">
        <v>781</v>
      </c>
      <c r="L144" s="47"/>
      <c r="M144" s="81"/>
      <c r="N144" s="81"/>
      <c r="O144" s="81"/>
      <c r="P144" s="81"/>
      <c r="Q144" s="83"/>
      <c r="R144" s="96"/>
    </row>
    <row r="145" spans="1:18" ht="15.75" x14ac:dyDescent="0.25">
      <c r="A145" s="66">
        <v>17</v>
      </c>
      <c r="B145" s="66" t="s">
        <v>193</v>
      </c>
      <c r="C145" s="66" t="s">
        <v>194</v>
      </c>
      <c r="D145" s="69" t="s">
        <v>93</v>
      </c>
      <c r="E145" s="67" t="s">
        <v>77</v>
      </c>
      <c r="F145" s="66">
        <v>2008</v>
      </c>
      <c r="G145" s="66">
        <v>2008</v>
      </c>
      <c r="H145" s="66" t="s">
        <v>195</v>
      </c>
      <c r="I145" s="68">
        <v>979544173</v>
      </c>
      <c r="J145" s="67" t="s">
        <v>16</v>
      </c>
      <c r="K145" s="79" t="s">
        <v>781</v>
      </c>
      <c r="L145" s="47"/>
      <c r="M145" s="81"/>
      <c r="N145" s="81"/>
      <c r="O145" s="81"/>
      <c r="P145" s="81"/>
      <c r="Q145" s="83"/>
      <c r="R145" s="96"/>
    </row>
    <row r="146" spans="1:18" ht="15.75" x14ac:dyDescent="0.25">
      <c r="A146" s="70">
        <v>18</v>
      </c>
      <c r="B146" s="70" t="s">
        <v>196</v>
      </c>
      <c r="C146" s="71" t="s">
        <v>69</v>
      </c>
      <c r="D146" s="70" t="s">
        <v>197</v>
      </c>
      <c r="E146" s="72" t="s">
        <v>198</v>
      </c>
      <c r="F146" s="70">
        <v>2008</v>
      </c>
      <c r="G146" s="70">
        <v>2009</v>
      </c>
      <c r="H146" s="70" t="s">
        <v>199</v>
      </c>
      <c r="I146" s="75">
        <v>982481110</v>
      </c>
      <c r="J146" s="67" t="s">
        <v>16</v>
      </c>
      <c r="K146" s="79" t="s">
        <v>781</v>
      </c>
      <c r="L146" s="47"/>
      <c r="M146" s="81"/>
      <c r="N146" s="81"/>
      <c r="O146" s="81"/>
      <c r="P146" s="81"/>
      <c r="Q146" s="83"/>
      <c r="R146" s="96"/>
    </row>
    <row r="147" spans="1:18" ht="15.75" x14ac:dyDescent="0.25">
      <c r="A147" s="70">
        <v>19</v>
      </c>
      <c r="B147" s="66" t="s">
        <v>200</v>
      </c>
      <c r="C147" s="69" t="s">
        <v>70</v>
      </c>
      <c r="D147" s="69" t="s">
        <v>95</v>
      </c>
      <c r="E147" s="67" t="s">
        <v>73</v>
      </c>
      <c r="F147" s="66">
        <v>2008</v>
      </c>
      <c r="G147" s="66">
        <v>2008</v>
      </c>
      <c r="H147" s="66" t="s">
        <v>201</v>
      </c>
      <c r="I147" s="68">
        <v>973903783</v>
      </c>
      <c r="J147" s="67" t="s">
        <v>16</v>
      </c>
      <c r="K147" s="79" t="s">
        <v>781</v>
      </c>
      <c r="L147" s="47"/>
      <c r="M147" s="81"/>
      <c r="N147" s="81"/>
      <c r="O147" s="81"/>
      <c r="P147" s="81"/>
      <c r="Q147" s="83"/>
      <c r="R147" s="96"/>
    </row>
    <row r="148" spans="1:18" ht="15.75" x14ac:dyDescent="0.25">
      <c r="A148" s="24">
        <v>20</v>
      </c>
      <c r="B148" s="27" t="s">
        <v>202</v>
      </c>
      <c r="C148" s="32" t="s">
        <v>70</v>
      </c>
      <c r="D148" s="32" t="s">
        <v>95</v>
      </c>
      <c r="E148" s="35" t="s">
        <v>73</v>
      </c>
      <c r="F148" s="27">
        <v>2008</v>
      </c>
      <c r="G148" s="24">
        <v>2008</v>
      </c>
      <c r="H148" s="27" t="s">
        <v>203</v>
      </c>
      <c r="I148" s="29">
        <v>973902736</v>
      </c>
      <c r="J148" s="34" t="s">
        <v>16</v>
      </c>
      <c r="K148" s="47"/>
      <c r="L148" s="47"/>
      <c r="M148" s="81">
        <v>1</v>
      </c>
      <c r="N148" s="82">
        <v>43231</v>
      </c>
      <c r="O148" s="81" t="s">
        <v>885</v>
      </c>
      <c r="P148" s="81" t="s">
        <v>817</v>
      </c>
      <c r="Q148" s="83" t="s">
        <v>886</v>
      </c>
      <c r="R148" s="96"/>
    </row>
    <row r="149" spans="1:18" ht="15.75" x14ac:dyDescent="0.25">
      <c r="A149" s="263">
        <v>21</v>
      </c>
      <c r="B149" s="263" t="s">
        <v>204</v>
      </c>
      <c r="C149" s="89"/>
      <c r="D149" s="89"/>
      <c r="E149" s="90"/>
      <c r="F149" s="31"/>
      <c r="G149" s="30"/>
      <c r="H149" s="31"/>
      <c r="I149" s="271">
        <v>973889209</v>
      </c>
      <c r="J149" s="269" t="s">
        <v>16</v>
      </c>
      <c r="K149" s="261"/>
      <c r="L149" s="47"/>
      <c r="M149" s="81">
        <v>1</v>
      </c>
      <c r="N149" s="82">
        <v>41509</v>
      </c>
      <c r="O149" s="81" t="s">
        <v>887</v>
      </c>
      <c r="P149" s="81" t="s">
        <v>817</v>
      </c>
      <c r="Q149" s="83" t="s">
        <v>888</v>
      </c>
      <c r="R149" s="96"/>
    </row>
    <row r="150" spans="1:18" ht="15.75" x14ac:dyDescent="0.25">
      <c r="A150" s="264"/>
      <c r="B150" s="264"/>
      <c r="C150" s="93" t="s">
        <v>70</v>
      </c>
      <c r="D150" s="93" t="s">
        <v>95</v>
      </c>
      <c r="E150" s="94" t="s">
        <v>73</v>
      </c>
      <c r="F150" s="30">
        <v>2008</v>
      </c>
      <c r="G150" s="30">
        <v>2008</v>
      </c>
      <c r="H150" s="30" t="s">
        <v>205</v>
      </c>
      <c r="I150" s="272"/>
      <c r="J150" s="270"/>
      <c r="K150" s="262"/>
      <c r="L150" s="47"/>
      <c r="M150" s="10">
        <v>1</v>
      </c>
      <c r="N150" s="82">
        <v>41849</v>
      </c>
      <c r="O150" s="81" t="s">
        <v>889</v>
      </c>
      <c r="P150" s="81" t="s">
        <v>835</v>
      </c>
      <c r="Q150" s="83" t="s">
        <v>890</v>
      </c>
      <c r="R150" s="96"/>
    </row>
    <row r="151" spans="1:18" ht="15.75" x14ac:dyDescent="0.25">
      <c r="A151" s="70">
        <v>22</v>
      </c>
      <c r="B151" s="70" t="s">
        <v>206</v>
      </c>
      <c r="C151" s="71" t="s">
        <v>70</v>
      </c>
      <c r="D151" s="71" t="s">
        <v>95</v>
      </c>
      <c r="E151" s="72" t="s">
        <v>73</v>
      </c>
      <c r="F151" s="70">
        <v>2008</v>
      </c>
      <c r="G151" s="66">
        <v>2008</v>
      </c>
      <c r="H151" s="70" t="s">
        <v>207</v>
      </c>
      <c r="I151" s="75">
        <v>973885203</v>
      </c>
      <c r="J151" s="67" t="s">
        <v>16</v>
      </c>
      <c r="K151" s="79" t="s">
        <v>781</v>
      </c>
      <c r="L151" s="47"/>
      <c r="M151" s="81"/>
      <c r="N151" s="81"/>
      <c r="O151" s="81"/>
      <c r="P151" s="81"/>
      <c r="Q151" s="83"/>
      <c r="R151" s="96"/>
    </row>
    <row r="152" spans="1:18" ht="15.75" x14ac:dyDescent="0.25">
      <c r="A152" s="66">
        <v>23</v>
      </c>
      <c r="B152" s="66" t="s">
        <v>208</v>
      </c>
      <c r="C152" s="69" t="s">
        <v>70</v>
      </c>
      <c r="D152" s="69" t="s">
        <v>95</v>
      </c>
      <c r="E152" s="67" t="s">
        <v>73</v>
      </c>
      <c r="F152" s="66">
        <v>2008</v>
      </c>
      <c r="G152" s="66">
        <v>2008</v>
      </c>
      <c r="H152" s="66" t="s">
        <v>209</v>
      </c>
      <c r="I152" s="68">
        <v>973884100</v>
      </c>
      <c r="J152" s="67" t="s">
        <v>16</v>
      </c>
      <c r="K152" s="79" t="s">
        <v>781</v>
      </c>
      <c r="L152" s="47"/>
      <c r="M152" s="81"/>
      <c r="N152" s="81"/>
      <c r="O152" s="81"/>
      <c r="P152" s="81"/>
      <c r="Q152" s="83"/>
      <c r="R152" s="96"/>
    </row>
    <row r="153" spans="1:18" ht="15.75" x14ac:dyDescent="0.25">
      <c r="A153" s="70">
        <v>24</v>
      </c>
      <c r="B153" s="70" t="s">
        <v>210</v>
      </c>
      <c r="C153" s="71" t="s">
        <v>70</v>
      </c>
      <c r="D153" s="71" t="s">
        <v>95</v>
      </c>
      <c r="E153" s="72" t="s">
        <v>73</v>
      </c>
      <c r="F153" s="70">
        <v>2008</v>
      </c>
      <c r="G153" s="66">
        <v>2008</v>
      </c>
      <c r="H153" s="70" t="s">
        <v>211</v>
      </c>
      <c r="I153" s="75">
        <v>973881860</v>
      </c>
      <c r="J153" s="67" t="s">
        <v>16</v>
      </c>
      <c r="K153" s="79" t="s">
        <v>781</v>
      </c>
      <c r="L153" s="47"/>
      <c r="M153" s="81"/>
      <c r="N153" s="81"/>
      <c r="O153" s="81"/>
      <c r="P153" s="81"/>
      <c r="Q153" s="83"/>
      <c r="R153" s="96"/>
    </row>
    <row r="154" spans="1:18" ht="15.75" x14ac:dyDescent="0.25">
      <c r="A154" s="66">
        <v>25</v>
      </c>
      <c r="B154" s="66" t="s">
        <v>212</v>
      </c>
      <c r="C154" s="69" t="s">
        <v>70</v>
      </c>
      <c r="D154" s="69" t="s">
        <v>95</v>
      </c>
      <c r="E154" s="67" t="s">
        <v>73</v>
      </c>
      <c r="F154" s="66">
        <v>2008</v>
      </c>
      <c r="G154" s="66">
        <v>2008</v>
      </c>
      <c r="H154" s="66" t="s">
        <v>213</v>
      </c>
      <c r="I154" s="68">
        <v>973876700</v>
      </c>
      <c r="J154" s="67" t="s">
        <v>16</v>
      </c>
      <c r="K154" s="79" t="s">
        <v>781</v>
      </c>
      <c r="L154" s="47"/>
      <c r="M154" s="81"/>
      <c r="N154" s="81"/>
      <c r="O154" s="81"/>
      <c r="P154" s="81"/>
      <c r="Q154" s="83"/>
      <c r="R154" s="96"/>
    </row>
    <row r="155" spans="1:18" ht="15.75" x14ac:dyDescent="0.25">
      <c r="A155" s="265">
        <v>26</v>
      </c>
      <c r="B155" s="265" t="s">
        <v>214</v>
      </c>
      <c r="C155" s="91"/>
      <c r="D155" s="91"/>
      <c r="E155" s="92"/>
      <c r="F155" s="74"/>
      <c r="G155" s="74"/>
      <c r="H155" s="74"/>
      <c r="I155" s="267">
        <v>973873230</v>
      </c>
      <c r="J155" s="269" t="s">
        <v>16</v>
      </c>
      <c r="K155" s="261"/>
      <c r="L155" s="47"/>
      <c r="M155" s="81">
        <v>1</v>
      </c>
      <c r="N155" s="82">
        <v>42578</v>
      </c>
      <c r="O155" s="81" t="s">
        <v>891</v>
      </c>
      <c r="P155" s="81" t="s">
        <v>835</v>
      </c>
      <c r="Q155" s="83" t="s">
        <v>892</v>
      </c>
      <c r="R155" s="96"/>
    </row>
    <row r="156" spans="1:18" ht="15.75" x14ac:dyDescent="0.25">
      <c r="A156" s="266"/>
      <c r="B156" s="266"/>
      <c r="C156" s="89" t="s">
        <v>70</v>
      </c>
      <c r="D156" s="89" t="s">
        <v>95</v>
      </c>
      <c r="E156" s="90" t="s">
        <v>73</v>
      </c>
      <c r="F156" s="31">
        <v>2008</v>
      </c>
      <c r="G156" s="30">
        <v>2008</v>
      </c>
      <c r="H156" s="31" t="s">
        <v>215</v>
      </c>
      <c r="I156" s="268"/>
      <c r="J156" s="270"/>
      <c r="K156" s="262"/>
      <c r="L156" s="47"/>
      <c r="M156" s="81">
        <v>1</v>
      </c>
      <c r="N156" s="82">
        <v>42262</v>
      </c>
      <c r="O156" s="81" t="s">
        <v>893</v>
      </c>
      <c r="P156" s="81" t="s">
        <v>835</v>
      </c>
      <c r="Q156" s="83" t="s">
        <v>894</v>
      </c>
      <c r="R156" s="96"/>
    </row>
    <row r="157" spans="1:18" ht="15.75" x14ac:dyDescent="0.25">
      <c r="A157" s="70">
        <v>27</v>
      </c>
      <c r="B157" s="66" t="s">
        <v>216</v>
      </c>
      <c r="C157" s="69" t="s">
        <v>70</v>
      </c>
      <c r="D157" s="69" t="s">
        <v>95</v>
      </c>
      <c r="E157" s="67" t="s">
        <v>73</v>
      </c>
      <c r="F157" s="66">
        <v>2008</v>
      </c>
      <c r="G157" s="66">
        <v>2008</v>
      </c>
      <c r="H157" s="66" t="s">
        <v>217</v>
      </c>
      <c r="I157" s="68">
        <v>976297922</v>
      </c>
      <c r="J157" s="67" t="s">
        <v>16</v>
      </c>
      <c r="K157" s="79" t="s">
        <v>781</v>
      </c>
      <c r="L157" s="47"/>
      <c r="M157" s="81"/>
      <c r="N157" s="81"/>
      <c r="O157" s="81"/>
      <c r="P157" s="81"/>
      <c r="Q157" s="83"/>
      <c r="R157" s="96"/>
    </row>
    <row r="158" spans="1:18" ht="15.75" x14ac:dyDescent="0.25">
      <c r="A158" s="24">
        <v>28</v>
      </c>
      <c r="B158" s="27" t="s">
        <v>218</v>
      </c>
      <c r="C158" s="32" t="s">
        <v>70</v>
      </c>
      <c r="D158" s="27" t="s">
        <v>96</v>
      </c>
      <c r="E158" s="35" t="s">
        <v>75</v>
      </c>
      <c r="F158" s="27">
        <v>2008</v>
      </c>
      <c r="G158" s="27">
        <v>2009</v>
      </c>
      <c r="H158" s="27" t="s">
        <v>219</v>
      </c>
      <c r="I158" s="29">
        <v>116398060</v>
      </c>
      <c r="J158" s="34" t="s">
        <v>16</v>
      </c>
      <c r="K158" s="47"/>
      <c r="L158" s="47"/>
      <c r="M158" s="81">
        <v>1</v>
      </c>
      <c r="N158" s="82">
        <v>42762</v>
      </c>
      <c r="O158" s="81" t="s">
        <v>895</v>
      </c>
      <c r="P158" s="81" t="s">
        <v>817</v>
      </c>
      <c r="Q158" s="83" t="s">
        <v>896</v>
      </c>
      <c r="R158" s="96"/>
    </row>
    <row r="159" spans="1:18" ht="15.75" x14ac:dyDescent="0.25">
      <c r="A159" s="66">
        <v>29</v>
      </c>
      <c r="B159" s="66" t="s">
        <v>220</v>
      </c>
      <c r="C159" s="66" t="s">
        <v>64</v>
      </c>
      <c r="D159" s="66" t="s">
        <v>85</v>
      </c>
      <c r="E159" s="72" t="s">
        <v>75</v>
      </c>
      <c r="F159" s="66">
        <v>2008</v>
      </c>
      <c r="G159" s="66">
        <v>2008</v>
      </c>
      <c r="H159" s="66" t="s">
        <v>221</v>
      </c>
      <c r="I159" s="68">
        <v>960163980</v>
      </c>
      <c r="J159" s="67" t="s">
        <v>16</v>
      </c>
      <c r="K159" s="79" t="s">
        <v>781</v>
      </c>
      <c r="L159" s="47"/>
      <c r="M159" s="81"/>
      <c r="N159" s="81"/>
      <c r="O159" s="81"/>
      <c r="P159" s="81"/>
      <c r="Q159" s="83"/>
      <c r="R159" s="96"/>
    </row>
    <row r="160" spans="1:18" ht="15.75" x14ac:dyDescent="0.25">
      <c r="A160" s="70">
        <v>30</v>
      </c>
      <c r="B160" s="70" t="s">
        <v>222</v>
      </c>
      <c r="C160" s="71" t="s">
        <v>66</v>
      </c>
      <c r="D160" s="71" t="s">
        <v>87</v>
      </c>
      <c r="E160" s="72" t="s">
        <v>73</v>
      </c>
      <c r="F160" s="70">
        <v>2008</v>
      </c>
      <c r="G160" s="70">
        <v>2008</v>
      </c>
      <c r="H160" s="70" t="s">
        <v>223</v>
      </c>
      <c r="I160" s="75">
        <v>977687368</v>
      </c>
      <c r="J160" s="67" t="s">
        <v>16</v>
      </c>
      <c r="K160" s="79" t="s">
        <v>781</v>
      </c>
      <c r="L160" s="47"/>
      <c r="M160" s="81"/>
      <c r="N160" s="81"/>
      <c r="O160" s="81"/>
      <c r="P160" s="81"/>
      <c r="Q160" s="83"/>
      <c r="R160" s="96"/>
    </row>
    <row r="161" spans="1:18" ht="15.75" x14ac:dyDescent="0.25">
      <c r="A161" s="66">
        <v>31</v>
      </c>
      <c r="B161" s="66" t="s">
        <v>224</v>
      </c>
      <c r="C161" s="69" t="s">
        <v>66</v>
      </c>
      <c r="D161" s="69" t="s">
        <v>87</v>
      </c>
      <c r="E161" s="67" t="s">
        <v>73</v>
      </c>
      <c r="F161" s="66">
        <v>2008</v>
      </c>
      <c r="G161" s="70">
        <v>2008</v>
      </c>
      <c r="H161" s="66" t="s">
        <v>225</v>
      </c>
      <c r="I161" s="68">
        <v>977686922</v>
      </c>
      <c r="J161" s="67" t="s">
        <v>16</v>
      </c>
      <c r="K161" s="79" t="s">
        <v>781</v>
      </c>
      <c r="L161" s="47"/>
      <c r="M161" s="81"/>
      <c r="N161" s="81"/>
      <c r="O161" s="81"/>
      <c r="P161" s="81"/>
      <c r="Q161" s="83"/>
      <c r="R161" s="96"/>
    </row>
    <row r="162" spans="1:18" ht="15.75" x14ac:dyDescent="0.25">
      <c r="A162" s="27">
        <v>32</v>
      </c>
      <c r="B162" s="27" t="s">
        <v>226</v>
      </c>
      <c r="C162" s="32" t="s">
        <v>66</v>
      </c>
      <c r="D162" s="32" t="s">
        <v>87</v>
      </c>
      <c r="E162" s="35" t="s">
        <v>73</v>
      </c>
      <c r="F162" s="27">
        <v>2008</v>
      </c>
      <c r="G162" s="27">
        <v>2008</v>
      </c>
      <c r="H162" s="27" t="s">
        <v>227</v>
      </c>
      <c r="I162" s="29">
        <v>977686558</v>
      </c>
      <c r="J162" s="34" t="s">
        <v>16</v>
      </c>
      <c r="K162" s="47"/>
      <c r="L162" s="47"/>
      <c r="M162" s="81">
        <v>1</v>
      </c>
      <c r="N162" s="82">
        <v>42492</v>
      </c>
      <c r="O162" s="81" t="s">
        <v>897</v>
      </c>
      <c r="P162" s="81" t="s">
        <v>835</v>
      </c>
      <c r="Q162" s="83" t="s">
        <v>898</v>
      </c>
      <c r="R162" s="96"/>
    </row>
    <row r="163" spans="1:18" ht="15.75" x14ac:dyDescent="0.25">
      <c r="A163" s="263">
        <v>33</v>
      </c>
      <c r="B163" s="263" t="s">
        <v>228</v>
      </c>
      <c r="C163" s="89"/>
      <c r="D163" s="89"/>
      <c r="E163" s="90"/>
      <c r="F163" s="31"/>
      <c r="G163" s="31"/>
      <c r="H163" s="31"/>
      <c r="I163" s="271">
        <v>977687759</v>
      </c>
      <c r="J163" s="269" t="s">
        <v>16</v>
      </c>
      <c r="K163" s="261"/>
      <c r="L163" s="47"/>
      <c r="M163" s="81">
        <v>1</v>
      </c>
      <c r="N163" s="82">
        <v>41907</v>
      </c>
      <c r="O163" s="81" t="s">
        <v>899</v>
      </c>
      <c r="P163" s="81" t="s">
        <v>835</v>
      </c>
      <c r="Q163" s="83" t="s">
        <v>900</v>
      </c>
      <c r="R163" s="96"/>
    </row>
    <row r="164" spans="1:18" ht="15.75" x14ac:dyDescent="0.25">
      <c r="A164" s="264"/>
      <c r="B164" s="264"/>
      <c r="C164" s="93" t="s">
        <v>66</v>
      </c>
      <c r="D164" s="93" t="s">
        <v>87</v>
      </c>
      <c r="E164" s="94" t="s">
        <v>73</v>
      </c>
      <c r="F164" s="30">
        <v>2008</v>
      </c>
      <c r="G164" s="31">
        <v>2008</v>
      </c>
      <c r="H164" s="30" t="s">
        <v>229</v>
      </c>
      <c r="I164" s="272"/>
      <c r="J164" s="270"/>
      <c r="K164" s="262"/>
      <c r="L164" s="47"/>
      <c r="M164" s="81">
        <v>1</v>
      </c>
      <c r="N164" s="82">
        <v>41907</v>
      </c>
      <c r="O164" s="81" t="s">
        <v>901</v>
      </c>
      <c r="P164" s="81" t="s">
        <v>835</v>
      </c>
      <c r="Q164" s="83" t="s">
        <v>902</v>
      </c>
      <c r="R164" s="96"/>
    </row>
    <row r="165" spans="1:18" ht="15.75" x14ac:dyDescent="0.25">
      <c r="A165" s="70">
        <v>34</v>
      </c>
      <c r="B165" s="66" t="s">
        <v>233</v>
      </c>
      <c r="C165" s="69" t="s">
        <v>66</v>
      </c>
      <c r="D165" s="69" t="s">
        <v>87</v>
      </c>
      <c r="E165" s="67" t="s">
        <v>73</v>
      </c>
      <c r="F165" s="66">
        <v>2008</v>
      </c>
      <c r="G165" s="66">
        <v>2008</v>
      </c>
      <c r="H165" s="66" t="s">
        <v>234</v>
      </c>
      <c r="I165" s="68">
        <v>969133383</v>
      </c>
      <c r="J165" s="67" t="s">
        <v>16</v>
      </c>
      <c r="K165" s="79" t="s">
        <v>781</v>
      </c>
      <c r="L165" s="47"/>
      <c r="M165" s="81"/>
      <c r="N165" s="81"/>
      <c r="O165" s="81"/>
      <c r="P165" s="81"/>
      <c r="Q165" s="83"/>
      <c r="R165" s="96"/>
    </row>
    <row r="166" spans="1:18" ht="15.75" x14ac:dyDescent="0.25">
      <c r="A166" s="70">
        <v>35</v>
      </c>
      <c r="B166" s="70" t="s">
        <v>235</v>
      </c>
      <c r="C166" s="71" t="s">
        <v>66</v>
      </c>
      <c r="D166" s="71" t="s">
        <v>87</v>
      </c>
      <c r="E166" s="72" t="s">
        <v>73</v>
      </c>
      <c r="F166" s="70">
        <v>2008</v>
      </c>
      <c r="G166" s="70">
        <v>2008</v>
      </c>
      <c r="H166" s="70" t="s">
        <v>236</v>
      </c>
      <c r="I166" s="75">
        <v>969133430</v>
      </c>
      <c r="J166" s="67" t="s">
        <v>16</v>
      </c>
      <c r="K166" s="79" t="s">
        <v>781</v>
      </c>
      <c r="L166" s="47"/>
      <c r="M166" s="81"/>
      <c r="N166" s="81"/>
      <c r="O166" s="81"/>
      <c r="P166" s="81"/>
      <c r="Q166" s="83"/>
      <c r="R166" s="96"/>
    </row>
    <row r="167" spans="1:18" ht="15.75" x14ac:dyDescent="0.25">
      <c r="A167" s="66">
        <v>36</v>
      </c>
      <c r="B167" s="66" t="s">
        <v>237</v>
      </c>
      <c r="C167" s="69" t="s">
        <v>66</v>
      </c>
      <c r="D167" s="69" t="s">
        <v>87</v>
      </c>
      <c r="E167" s="67" t="s">
        <v>73</v>
      </c>
      <c r="F167" s="66">
        <v>2008</v>
      </c>
      <c r="G167" s="66">
        <v>2008</v>
      </c>
      <c r="H167" s="66" t="s">
        <v>238</v>
      </c>
      <c r="I167" s="68">
        <v>969133499</v>
      </c>
      <c r="J167" s="67" t="s">
        <v>16</v>
      </c>
      <c r="K167" s="79" t="s">
        <v>781</v>
      </c>
      <c r="L167" s="47"/>
      <c r="M167" s="81"/>
      <c r="N167" s="81"/>
      <c r="O167" s="81"/>
      <c r="P167" s="81"/>
      <c r="Q167" s="83"/>
      <c r="R167" s="96"/>
    </row>
    <row r="168" spans="1:18" ht="15.75" x14ac:dyDescent="0.25">
      <c r="A168" s="66">
        <v>37</v>
      </c>
      <c r="B168" s="66" t="s">
        <v>241</v>
      </c>
      <c r="C168" s="69" t="s">
        <v>66</v>
      </c>
      <c r="D168" s="69" t="s">
        <v>87</v>
      </c>
      <c r="E168" s="67" t="s">
        <v>73</v>
      </c>
      <c r="F168" s="66">
        <v>2008</v>
      </c>
      <c r="G168" s="66">
        <v>2008</v>
      </c>
      <c r="H168" s="66" t="s">
        <v>242</v>
      </c>
      <c r="I168" s="68">
        <v>969133987</v>
      </c>
      <c r="J168" s="67" t="s">
        <v>16</v>
      </c>
      <c r="K168" s="79" t="s">
        <v>781</v>
      </c>
      <c r="L168" s="47"/>
      <c r="M168" s="81"/>
      <c r="N168" s="81"/>
      <c r="O168" s="81"/>
      <c r="P168" s="81"/>
      <c r="Q168" s="83"/>
      <c r="R168" s="96"/>
    </row>
    <row r="169" spans="1:18" ht="15.75" x14ac:dyDescent="0.25">
      <c r="A169" s="70">
        <v>38</v>
      </c>
      <c r="B169" s="70" t="s">
        <v>243</v>
      </c>
      <c r="C169" s="71" t="s">
        <v>66</v>
      </c>
      <c r="D169" s="71" t="s">
        <v>87</v>
      </c>
      <c r="E169" s="72" t="s">
        <v>73</v>
      </c>
      <c r="F169" s="70">
        <v>2008</v>
      </c>
      <c r="G169" s="70">
        <v>2008</v>
      </c>
      <c r="H169" s="70" t="s">
        <v>244</v>
      </c>
      <c r="I169" s="75">
        <v>969134630</v>
      </c>
      <c r="J169" s="67" t="s">
        <v>16</v>
      </c>
      <c r="K169" s="79" t="s">
        <v>781</v>
      </c>
      <c r="L169" s="47"/>
      <c r="M169" s="81"/>
      <c r="N169" s="81"/>
      <c r="O169" s="81"/>
      <c r="P169" s="81"/>
      <c r="Q169" s="83"/>
      <c r="R169" s="96"/>
    </row>
    <row r="170" spans="1:18" ht="15.75" x14ac:dyDescent="0.25">
      <c r="A170" s="66">
        <v>39</v>
      </c>
      <c r="B170" s="66" t="s">
        <v>245</v>
      </c>
      <c r="C170" s="69" t="s">
        <v>66</v>
      </c>
      <c r="D170" s="69" t="s">
        <v>87</v>
      </c>
      <c r="E170" s="67" t="s">
        <v>73</v>
      </c>
      <c r="F170" s="66">
        <v>2008</v>
      </c>
      <c r="G170" s="66">
        <v>2008</v>
      </c>
      <c r="H170" s="66" t="s">
        <v>246</v>
      </c>
      <c r="I170" s="68">
        <v>969134673</v>
      </c>
      <c r="J170" s="67" t="s">
        <v>16</v>
      </c>
      <c r="K170" s="79" t="s">
        <v>781</v>
      </c>
      <c r="L170" s="47"/>
      <c r="M170" s="81"/>
      <c r="N170" s="81"/>
      <c r="O170" s="81"/>
      <c r="P170" s="81"/>
      <c r="Q170" s="83"/>
      <c r="R170" s="96"/>
    </row>
    <row r="171" spans="1:18" ht="15.75" x14ac:dyDescent="0.25">
      <c r="A171" s="70">
        <v>40</v>
      </c>
      <c r="B171" s="70" t="s">
        <v>247</v>
      </c>
      <c r="C171" s="71" t="s">
        <v>66</v>
      </c>
      <c r="D171" s="71" t="s">
        <v>87</v>
      </c>
      <c r="E171" s="72" t="s">
        <v>73</v>
      </c>
      <c r="F171" s="70">
        <v>2008</v>
      </c>
      <c r="G171" s="70">
        <v>2008</v>
      </c>
      <c r="H171" s="70" t="s">
        <v>248</v>
      </c>
      <c r="I171" s="75">
        <v>969134720</v>
      </c>
      <c r="J171" s="67" t="s">
        <v>16</v>
      </c>
      <c r="K171" s="79" t="s">
        <v>781</v>
      </c>
      <c r="L171" s="47"/>
      <c r="M171" s="81"/>
      <c r="N171" s="81"/>
      <c r="O171" s="81"/>
      <c r="P171" s="81"/>
      <c r="Q171" s="83"/>
      <c r="R171" s="96"/>
    </row>
    <row r="172" spans="1:18" ht="15.75" x14ac:dyDescent="0.25">
      <c r="A172" s="66">
        <v>41</v>
      </c>
      <c r="B172" s="66" t="s">
        <v>249</v>
      </c>
      <c r="C172" s="69" t="s">
        <v>66</v>
      </c>
      <c r="D172" s="69" t="s">
        <v>87</v>
      </c>
      <c r="E172" s="67" t="s">
        <v>73</v>
      </c>
      <c r="F172" s="66">
        <v>2008</v>
      </c>
      <c r="G172" s="66">
        <v>2008</v>
      </c>
      <c r="H172" s="66" t="s">
        <v>250</v>
      </c>
      <c r="I172" s="68">
        <v>969134770</v>
      </c>
      <c r="J172" s="67" t="s">
        <v>16</v>
      </c>
      <c r="K172" s="79" t="s">
        <v>781</v>
      </c>
      <c r="L172" s="47"/>
      <c r="M172" s="81"/>
      <c r="N172" s="81"/>
      <c r="O172" s="81"/>
      <c r="P172" s="81"/>
      <c r="Q172" s="83"/>
      <c r="R172" s="96"/>
    </row>
    <row r="173" spans="1:18" ht="15.75" x14ac:dyDescent="0.25">
      <c r="A173" s="265">
        <v>42</v>
      </c>
      <c r="B173" s="265" t="s">
        <v>251</v>
      </c>
      <c r="C173" s="91"/>
      <c r="D173" s="91"/>
      <c r="E173" s="92"/>
      <c r="F173" s="74"/>
      <c r="G173" s="74"/>
      <c r="H173" s="74"/>
      <c r="I173" s="267">
        <v>969134819</v>
      </c>
      <c r="J173" s="269" t="s">
        <v>16</v>
      </c>
      <c r="K173" s="261"/>
      <c r="L173" s="47"/>
      <c r="M173" s="81">
        <v>1</v>
      </c>
      <c r="N173" s="82">
        <v>42966</v>
      </c>
      <c r="O173" s="81" t="s">
        <v>903</v>
      </c>
      <c r="P173" s="81" t="s">
        <v>817</v>
      </c>
      <c r="Q173" s="83" t="s">
        <v>904</v>
      </c>
      <c r="R173" s="96"/>
    </row>
    <row r="174" spans="1:18" ht="15.75" x14ac:dyDescent="0.25">
      <c r="A174" s="266"/>
      <c r="B174" s="266"/>
      <c r="C174" s="89" t="s">
        <v>66</v>
      </c>
      <c r="D174" s="89" t="s">
        <v>87</v>
      </c>
      <c r="E174" s="90" t="s">
        <v>73</v>
      </c>
      <c r="F174" s="31">
        <v>2008</v>
      </c>
      <c r="G174" s="31">
        <v>2008</v>
      </c>
      <c r="H174" s="31" t="s">
        <v>252</v>
      </c>
      <c r="I174" s="268"/>
      <c r="J174" s="270"/>
      <c r="K174" s="262"/>
      <c r="L174" s="47"/>
      <c r="M174" s="81">
        <v>1</v>
      </c>
      <c r="N174" s="82">
        <v>42966</v>
      </c>
      <c r="O174" s="81" t="s">
        <v>905</v>
      </c>
      <c r="P174" s="81" t="s">
        <v>817</v>
      </c>
      <c r="Q174" s="83" t="s">
        <v>904</v>
      </c>
      <c r="R174" s="96"/>
    </row>
    <row r="175" spans="1:18" ht="15.75" x14ac:dyDescent="0.25">
      <c r="A175" s="27">
        <v>43</v>
      </c>
      <c r="B175" s="24" t="s">
        <v>253</v>
      </c>
      <c r="C175" s="33" t="s">
        <v>66</v>
      </c>
      <c r="D175" s="33" t="s">
        <v>87</v>
      </c>
      <c r="E175" s="34" t="s">
        <v>73</v>
      </c>
      <c r="F175" s="24">
        <v>2008</v>
      </c>
      <c r="G175" s="24">
        <v>2008</v>
      </c>
      <c r="H175" s="24" t="s">
        <v>254</v>
      </c>
      <c r="I175" s="26">
        <v>969134908</v>
      </c>
      <c r="J175" s="34" t="s">
        <v>16</v>
      </c>
      <c r="K175" s="47"/>
      <c r="L175" s="47"/>
      <c r="M175" s="81"/>
      <c r="N175" s="81"/>
      <c r="O175" s="81"/>
      <c r="P175" s="81"/>
      <c r="Q175" s="83"/>
      <c r="R175" s="96"/>
    </row>
    <row r="176" spans="1:18" ht="15.75" x14ac:dyDescent="0.25">
      <c r="A176" s="66">
        <v>44</v>
      </c>
      <c r="B176" s="70" t="s">
        <v>255</v>
      </c>
      <c r="C176" s="71" t="s">
        <v>66</v>
      </c>
      <c r="D176" s="71" t="s">
        <v>87</v>
      </c>
      <c r="E176" s="72" t="s">
        <v>73</v>
      </c>
      <c r="F176" s="70">
        <v>2008</v>
      </c>
      <c r="G176" s="70">
        <v>2008</v>
      </c>
      <c r="H176" s="70" t="s">
        <v>256</v>
      </c>
      <c r="I176" s="75">
        <v>969135033</v>
      </c>
      <c r="J176" s="67" t="s">
        <v>16</v>
      </c>
      <c r="K176" s="79" t="s">
        <v>781</v>
      </c>
      <c r="L176" s="47"/>
      <c r="M176" s="81"/>
      <c r="N176" s="81"/>
      <c r="O176" s="81"/>
      <c r="P176" s="81"/>
      <c r="Q176" s="83"/>
      <c r="R176" s="96"/>
    </row>
    <row r="177" spans="1:18" ht="15.75" x14ac:dyDescent="0.25">
      <c r="A177" s="66">
        <v>45</v>
      </c>
      <c r="B177" s="66" t="s">
        <v>257</v>
      </c>
      <c r="C177" s="69" t="s">
        <v>66</v>
      </c>
      <c r="D177" s="69" t="s">
        <v>87</v>
      </c>
      <c r="E177" s="67" t="s">
        <v>73</v>
      </c>
      <c r="F177" s="66">
        <v>2008</v>
      </c>
      <c r="G177" s="66">
        <v>2008</v>
      </c>
      <c r="H177" s="66" t="s">
        <v>258</v>
      </c>
      <c r="I177" s="68">
        <v>969135106</v>
      </c>
      <c r="J177" s="67" t="s">
        <v>16</v>
      </c>
      <c r="K177" s="79" t="s">
        <v>781</v>
      </c>
      <c r="L177" s="47"/>
      <c r="M177" s="81"/>
      <c r="N177" s="81"/>
      <c r="O177" s="81"/>
      <c r="P177" s="81"/>
      <c r="Q177" s="83"/>
      <c r="R177" s="96"/>
    </row>
    <row r="178" spans="1:18" ht="15.75" x14ac:dyDescent="0.25">
      <c r="A178" s="66">
        <v>47</v>
      </c>
      <c r="B178" s="66" t="s">
        <v>261</v>
      </c>
      <c r="C178" s="69" t="s">
        <v>66</v>
      </c>
      <c r="D178" s="69" t="s">
        <v>87</v>
      </c>
      <c r="E178" s="67" t="s">
        <v>73</v>
      </c>
      <c r="F178" s="66">
        <v>2008</v>
      </c>
      <c r="G178" s="66">
        <v>2008</v>
      </c>
      <c r="H178" s="66" t="s">
        <v>262</v>
      </c>
      <c r="I178" s="68">
        <v>969135394</v>
      </c>
      <c r="J178" s="67" t="s">
        <v>16</v>
      </c>
      <c r="K178" s="79" t="s">
        <v>781</v>
      </c>
      <c r="L178" s="47"/>
      <c r="M178" s="81"/>
      <c r="N178" s="81"/>
      <c r="O178" s="81"/>
      <c r="P178" s="81"/>
      <c r="Q178" s="83"/>
      <c r="R178" s="96"/>
    </row>
    <row r="179" spans="1:18" ht="15.75" x14ac:dyDescent="0.25">
      <c r="A179" s="70">
        <v>48</v>
      </c>
      <c r="B179" s="70" t="s">
        <v>263</v>
      </c>
      <c r="C179" s="71" t="s">
        <v>66</v>
      </c>
      <c r="D179" s="71" t="s">
        <v>87</v>
      </c>
      <c r="E179" s="72" t="s">
        <v>73</v>
      </c>
      <c r="F179" s="70">
        <v>2008</v>
      </c>
      <c r="G179" s="70">
        <v>2008</v>
      </c>
      <c r="H179" s="70" t="s">
        <v>264</v>
      </c>
      <c r="I179" s="75">
        <v>969135742</v>
      </c>
      <c r="J179" s="67" t="s">
        <v>16</v>
      </c>
      <c r="K179" s="79" t="s">
        <v>781</v>
      </c>
      <c r="L179" s="47"/>
      <c r="M179" s="81"/>
      <c r="N179" s="81"/>
      <c r="O179" s="81"/>
      <c r="P179" s="81"/>
      <c r="Q179" s="83"/>
      <c r="R179" s="96"/>
    </row>
    <row r="180" spans="1:18" ht="15.75" x14ac:dyDescent="0.25">
      <c r="A180" s="66">
        <v>49</v>
      </c>
      <c r="B180" s="66" t="s">
        <v>265</v>
      </c>
      <c r="C180" s="69" t="s">
        <v>66</v>
      </c>
      <c r="D180" s="69" t="s">
        <v>87</v>
      </c>
      <c r="E180" s="67" t="s">
        <v>73</v>
      </c>
      <c r="F180" s="66">
        <v>2008</v>
      </c>
      <c r="G180" s="66">
        <v>2008</v>
      </c>
      <c r="H180" s="66" t="s">
        <v>266</v>
      </c>
      <c r="I180" s="68">
        <v>969136374</v>
      </c>
      <c r="J180" s="67" t="s">
        <v>16</v>
      </c>
      <c r="K180" s="79" t="s">
        <v>781</v>
      </c>
      <c r="L180" s="47"/>
      <c r="M180" s="81"/>
      <c r="N180" s="81"/>
      <c r="O180" s="81"/>
      <c r="P180" s="81"/>
      <c r="Q180" s="83"/>
      <c r="R180" s="96"/>
    </row>
    <row r="181" spans="1:18" ht="15.75" x14ac:dyDescent="0.25">
      <c r="A181" s="70">
        <v>50</v>
      </c>
      <c r="B181" s="70" t="s">
        <v>267</v>
      </c>
      <c r="C181" s="71" t="s">
        <v>66</v>
      </c>
      <c r="D181" s="71" t="s">
        <v>87</v>
      </c>
      <c r="E181" s="72" t="s">
        <v>73</v>
      </c>
      <c r="F181" s="70">
        <v>2008</v>
      </c>
      <c r="G181" s="70">
        <v>2008</v>
      </c>
      <c r="H181" s="70" t="s">
        <v>268</v>
      </c>
      <c r="I181" s="75">
        <v>969136560</v>
      </c>
      <c r="J181" s="67" t="s">
        <v>16</v>
      </c>
      <c r="K181" s="79" t="s">
        <v>781</v>
      </c>
      <c r="L181" s="47"/>
      <c r="M181" s="81"/>
      <c r="N181" s="81"/>
      <c r="O181" s="81"/>
      <c r="P181" s="81"/>
      <c r="Q181" s="83"/>
      <c r="R181" s="96"/>
    </row>
    <row r="182" spans="1:18" ht="15.75" x14ac:dyDescent="0.25">
      <c r="A182" s="70">
        <v>51</v>
      </c>
      <c r="B182" s="66" t="s">
        <v>269</v>
      </c>
      <c r="C182" s="69" t="s">
        <v>66</v>
      </c>
      <c r="D182" s="69" t="s">
        <v>87</v>
      </c>
      <c r="E182" s="67" t="s">
        <v>73</v>
      </c>
      <c r="F182" s="66">
        <v>2008</v>
      </c>
      <c r="G182" s="66">
        <v>2008</v>
      </c>
      <c r="H182" s="66" t="s">
        <v>270</v>
      </c>
      <c r="I182" s="68">
        <v>969137052</v>
      </c>
      <c r="J182" s="67" t="s">
        <v>16</v>
      </c>
      <c r="K182" s="79" t="s">
        <v>781</v>
      </c>
      <c r="L182" s="47"/>
      <c r="M182" s="81"/>
      <c r="N182" s="81"/>
      <c r="O182" s="81"/>
      <c r="P182" s="81"/>
      <c r="Q182" s="83"/>
      <c r="R182" s="96"/>
    </row>
    <row r="183" spans="1:18" ht="15.75" x14ac:dyDescent="0.25">
      <c r="A183" s="66">
        <v>52</v>
      </c>
      <c r="B183" s="70" t="s">
        <v>271</v>
      </c>
      <c r="C183" s="71" t="s">
        <v>66</v>
      </c>
      <c r="D183" s="71" t="s">
        <v>87</v>
      </c>
      <c r="E183" s="72" t="s">
        <v>73</v>
      </c>
      <c r="F183" s="70">
        <v>2008</v>
      </c>
      <c r="G183" s="70">
        <v>2008</v>
      </c>
      <c r="H183" s="70" t="s">
        <v>272</v>
      </c>
      <c r="I183" s="75">
        <v>969137486</v>
      </c>
      <c r="J183" s="67" t="s">
        <v>16</v>
      </c>
      <c r="K183" s="79" t="s">
        <v>781</v>
      </c>
      <c r="L183" s="47"/>
      <c r="M183" s="81"/>
      <c r="N183" s="81"/>
      <c r="O183" s="81"/>
      <c r="P183" s="81"/>
      <c r="Q183" s="83"/>
      <c r="R183" s="96"/>
    </row>
    <row r="184" spans="1:18" ht="15.75" x14ac:dyDescent="0.25">
      <c r="A184" s="66">
        <v>53</v>
      </c>
      <c r="B184" s="66" t="s">
        <v>273</v>
      </c>
      <c r="C184" s="69" t="s">
        <v>66</v>
      </c>
      <c r="D184" s="69" t="s">
        <v>87</v>
      </c>
      <c r="E184" s="67" t="s">
        <v>73</v>
      </c>
      <c r="F184" s="66">
        <v>2008</v>
      </c>
      <c r="G184" s="66">
        <v>2008</v>
      </c>
      <c r="H184" s="66" t="s">
        <v>274</v>
      </c>
      <c r="I184" s="68">
        <v>969137915</v>
      </c>
      <c r="J184" s="67" t="s">
        <v>16</v>
      </c>
      <c r="K184" s="79" t="s">
        <v>781</v>
      </c>
      <c r="L184" s="47"/>
      <c r="M184" s="81"/>
      <c r="N184" s="81"/>
      <c r="O184" s="81"/>
      <c r="P184" s="81"/>
      <c r="Q184" s="83"/>
      <c r="R184" s="96"/>
    </row>
    <row r="185" spans="1:18" ht="15.75" x14ac:dyDescent="0.25">
      <c r="A185" s="27">
        <v>54</v>
      </c>
      <c r="B185" s="27" t="s">
        <v>275</v>
      </c>
      <c r="C185" s="32" t="s">
        <v>66</v>
      </c>
      <c r="D185" s="32" t="s">
        <v>87</v>
      </c>
      <c r="E185" s="35" t="s">
        <v>73</v>
      </c>
      <c r="F185" s="27">
        <v>2008</v>
      </c>
      <c r="G185" s="27">
        <v>2008</v>
      </c>
      <c r="H185" s="27" t="s">
        <v>276</v>
      </c>
      <c r="I185" s="29">
        <v>969301979</v>
      </c>
      <c r="J185" s="34" t="s">
        <v>16</v>
      </c>
      <c r="K185" s="47"/>
      <c r="L185" s="47"/>
      <c r="M185" s="81">
        <v>1</v>
      </c>
      <c r="N185" s="82">
        <v>42061</v>
      </c>
      <c r="O185" s="81" t="s">
        <v>906</v>
      </c>
      <c r="P185" s="81" t="s">
        <v>817</v>
      </c>
      <c r="Q185" s="83" t="s">
        <v>907</v>
      </c>
      <c r="R185" s="96"/>
    </row>
    <row r="186" spans="1:18" ht="15.75" x14ac:dyDescent="0.25">
      <c r="A186" s="66">
        <v>55</v>
      </c>
      <c r="B186" s="66" t="s">
        <v>277</v>
      </c>
      <c r="C186" s="69" t="s">
        <v>66</v>
      </c>
      <c r="D186" s="69" t="s">
        <v>87</v>
      </c>
      <c r="E186" s="67" t="s">
        <v>73</v>
      </c>
      <c r="F186" s="66">
        <v>2008</v>
      </c>
      <c r="G186" s="66">
        <v>2008</v>
      </c>
      <c r="H186" s="66" t="s">
        <v>278</v>
      </c>
      <c r="I186" s="68">
        <v>969136153</v>
      </c>
      <c r="J186" s="67" t="s">
        <v>16</v>
      </c>
      <c r="K186" s="79" t="s">
        <v>781</v>
      </c>
      <c r="L186" s="47"/>
      <c r="M186" s="81"/>
      <c r="N186" s="81"/>
      <c r="O186" s="81"/>
      <c r="P186" s="81"/>
      <c r="Q186" s="83"/>
      <c r="R186" s="96"/>
    </row>
    <row r="187" spans="1:18" ht="15.75" x14ac:dyDescent="0.25">
      <c r="A187" s="70">
        <v>56</v>
      </c>
      <c r="B187" s="70" t="s">
        <v>279</v>
      </c>
      <c r="C187" s="71" t="s">
        <v>66</v>
      </c>
      <c r="D187" s="71" t="s">
        <v>87</v>
      </c>
      <c r="E187" s="72" t="s">
        <v>73</v>
      </c>
      <c r="F187" s="70">
        <v>2008</v>
      </c>
      <c r="G187" s="70">
        <v>2008</v>
      </c>
      <c r="H187" s="70" t="s">
        <v>280</v>
      </c>
      <c r="I187" s="75">
        <v>969318189</v>
      </c>
      <c r="J187" s="67" t="s">
        <v>16</v>
      </c>
      <c r="K187" s="79" t="s">
        <v>781</v>
      </c>
      <c r="L187" s="47"/>
      <c r="M187" s="81"/>
      <c r="N187" s="81"/>
      <c r="O187" s="81"/>
      <c r="P187" s="81"/>
      <c r="Q187" s="83"/>
      <c r="R187" s="96"/>
    </row>
    <row r="188" spans="1:18" ht="15.75" x14ac:dyDescent="0.25">
      <c r="A188" s="66">
        <v>57</v>
      </c>
      <c r="B188" s="66" t="s">
        <v>806</v>
      </c>
      <c r="C188" s="69" t="s">
        <v>66</v>
      </c>
      <c r="D188" s="69" t="s">
        <v>87</v>
      </c>
      <c r="E188" s="67" t="s">
        <v>73</v>
      </c>
      <c r="F188" s="66">
        <v>2008</v>
      </c>
      <c r="G188" s="66">
        <v>2008</v>
      </c>
      <c r="H188" s="66" t="s">
        <v>282</v>
      </c>
      <c r="I188" s="68">
        <v>969319282</v>
      </c>
      <c r="J188" s="67" t="s">
        <v>16</v>
      </c>
      <c r="K188" s="79" t="s">
        <v>781</v>
      </c>
      <c r="L188" s="47"/>
      <c r="M188" s="81"/>
      <c r="N188" s="81"/>
      <c r="O188" s="81"/>
      <c r="P188" s="81"/>
      <c r="Q188" s="83"/>
      <c r="R188" s="96"/>
    </row>
    <row r="189" spans="1:18" ht="15.75" x14ac:dyDescent="0.25">
      <c r="A189" s="70">
        <v>58</v>
      </c>
      <c r="B189" s="70" t="s">
        <v>283</v>
      </c>
      <c r="C189" s="71" t="s">
        <v>66</v>
      </c>
      <c r="D189" s="71" t="s">
        <v>87</v>
      </c>
      <c r="E189" s="72" t="s">
        <v>73</v>
      </c>
      <c r="F189" s="70">
        <v>2008</v>
      </c>
      <c r="G189" s="70">
        <v>2008</v>
      </c>
      <c r="H189" s="70" t="s">
        <v>284</v>
      </c>
      <c r="I189" s="75">
        <v>969319762</v>
      </c>
      <c r="J189" s="67" t="s">
        <v>16</v>
      </c>
      <c r="K189" s="79" t="s">
        <v>781</v>
      </c>
      <c r="L189" s="47"/>
      <c r="M189" s="81"/>
      <c r="N189" s="81"/>
      <c r="O189" s="81"/>
      <c r="P189" s="81"/>
      <c r="Q189" s="83"/>
      <c r="R189" s="96"/>
    </row>
    <row r="190" spans="1:18" ht="15.75" x14ac:dyDescent="0.25">
      <c r="A190" s="70">
        <v>59</v>
      </c>
      <c r="B190" s="66" t="s">
        <v>285</v>
      </c>
      <c r="C190" s="69" t="s">
        <v>66</v>
      </c>
      <c r="D190" s="69" t="s">
        <v>87</v>
      </c>
      <c r="E190" s="67" t="s">
        <v>73</v>
      </c>
      <c r="F190" s="66">
        <v>2008</v>
      </c>
      <c r="G190" s="66">
        <v>2008</v>
      </c>
      <c r="H190" s="66" t="s">
        <v>286</v>
      </c>
      <c r="I190" s="68">
        <v>969320272</v>
      </c>
      <c r="J190" s="67" t="s">
        <v>16</v>
      </c>
      <c r="K190" s="79" t="s">
        <v>781</v>
      </c>
      <c r="L190" s="47"/>
      <c r="M190" s="81"/>
      <c r="N190" s="81"/>
      <c r="O190" s="81"/>
      <c r="P190" s="81"/>
      <c r="Q190" s="83"/>
      <c r="R190" s="96"/>
    </row>
    <row r="191" spans="1:18" ht="15.75" x14ac:dyDescent="0.25">
      <c r="A191" s="66">
        <v>60</v>
      </c>
      <c r="B191" s="66" t="s">
        <v>364</v>
      </c>
      <c r="C191" s="69" t="s">
        <v>66</v>
      </c>
      <c r="D191" s="66" t="s">
        <v>644</v>
      </c>
      <c r="E191" s="67" t="s">
        <v>79</v>
      </c>
      <c r="F191" s="66">
        <v>2008</v>
      </c>
      <c r="G191" s="66">
        <v>2008</v>
      </c>
      <c r="H191" s="66" t="s">
        <v>365</v>
      </c>
      <c r="I191" s="68">
        <v>970440022</v>
      </c>
      <c r="J191" s="67" t="s">
        <v>16</v>
      </c>
      <c r="K191" s="79" t="s">
        <v>781</v>
      </c>
      <c r="L191" s="47"/>
      <c r="M191" s="81"/>
      <c r="N191" s="81"/>
      <c r="O191" s="81"/>
      <c r="P191" s="81"/>
      <c r="Q191" s="83"/>
      <c r="R191" s="96"/>
    </row>
    <row r="192" spans="1:18" ht="15.75" x14ac:dyDescent="0.25">
      <c r="A192" s="24">
        <v>65</v>
      </c>
      <c r="B192" s="27" t="s">
        <v>170</v>
      </c>
      <c r="C192" s="32" t="s">
        <v>66</v>
      </c>
      <c r="D192" s="32" t="s">
        <v>171</v>
      </c>
      <c r="E192" s="35" t="s">
        <v>73</v>
      </c>
      <c r="F192" s="27">
        <v>2009</v>
      </c>
      <c r="G192" s="27">
        <v>2010</v>
      </c>
      <c r="H192" s="27" t="s">
        <v>172</v>
      </c>
      <c r="I192" s="29">
        <v>143770659</v>
      </c>
      <c r="J192" s="34" t="s">
        <v>16</v>
      </c>
      <c r="K192" s="47"/>
      <c r="L192" s="47"/>
      <c r="M192" s="81">
        <v>1</v>
      </c>
      <c r="N192" s="82">
        <v>43033</v>
      </c>
      <c r="O192" s="81" t="s">
        <v>908</v>
      </c>
      <c r="P192" s="81" t="s">
        <v>817</v>
      </c>
      <c r="Q192" s="83" t="s">
        <v>909</v>
      </c>
      <c r="R192" s="96"/>
    </row>
    <row r="193" spans="1:18" ht="15.75" x14ac:dyDescent="0.25">
      <c r="A193" s="27">
        <v>66</v>
      </c>
      <c r="B193" s="24" t="s">
        <v>173</v>
      </c>
      <c r="C193" s="33" t="s">
        <v>66</v>
      </c>
      <c r="D193" s="33" t="s">
        <v>171</v>
      </c>
      <c r="E193" s="34" t="s">
        <v>73</v>
      </c>
      <c r="F193" s="24">
        <v>2009</v>
      </c>
      <c r="G193" s="24">
        <v>2010</v>
      </c>
      <c r="H193" s="24" t="s">
        <v>174</v>
      </c>
      <c r="I193" s="26">
        <v>143773623</v>
      </c>
      <c r="J193" s="34" t="s">
        <v>16</v>
      </c>
      <c r="K193" s="47"/>
      <c r="L193" s="47"/>
      <c r="M193" s="81"/>
      <c r="N193" s="81"/>
      <c r="O193" s="81"/>
      <c r="P193" s="81"/>
      <c r="Q193" s="83"/>
      <c r="R193" s="96"/>
    </row>
    <row r="194" spans="1:18" ht="15.75" x14ac:dyDescent="0.25">
      <c r="A194" s="66">
        <v>68</v>
      </c>
      <c r="B194" s="66" t="s">
        <v>177</v>
      </c>
      <c r="C194" s="69" t="s">
        <v>66</v>
      </c>
      <c r="D194" s="69" t="s">
        <v>171</v>
      </c>
      <c r="E194" s="67" t="s">
        <v>73</v>
      </c>
      <c r="F194" s="66">
        <v>2009</v>
      </c>
      <c r="G194" s="66">
        <v>2010</v>
      </c>
      <c r="H194" s="66" t="s">
        <v>178</v>
      </c>
      <c r="I194" s="68">
        <v>143778889</v>
      </c>
      <c r="J194" s="67" t="s">
        <v>16</v>
      </c>
      <c r="K194" s="79" t="s">
        <v>781</v>
      </c>
      <c r="L194" s="47"/>
      <c r="M194" s="81"/>
      <c r="N194" s="81"/>
      <c r="O194" s="81"/>
      <c r="P194" s="81"/>
      <c r="Q194" s="83"/>
      <c r="R194" s="96"/>
    </row>
    <row r="195" spans="1:18" ht="15.75" x14ac:dyDescent="0.25">
      <c r="A195" s="66">
        <v>69</v>
      </c>
      <c r="B195" s="70" t="s">
        <v>179</v>
      </c>
      <c r="C195" s="71" t="s">
        <v>66</v>
      </c>
      <c r="D195" s="71" t="s">
        <v>171</v>
      </c>
      <c r="E195" s="72" t="s">
        <v>73</v>
      </c>
      <c r="F195" s="70">
        <v>2009</v>
      </c>
      <c r="G195" s="66">
        <v>2010</v>
      </c>
      <c r="H195" s="70" t="s">
        <v>180</v>
      </c>
      <c r="I195" s="75">
        <v>143781553</v>
      </c>
      <c r="J195" s="67" t="s">
        <v>16</v>
      </c>
      <c r="K195" s="79" t="s">
        <v>781</v>
      </c>
      <c r="L195" s="47"/>
      <c r="M195" s="81"/>
      <c r="N195" s="81"/>
      <c r="O195" s="81"/>
      <c r="P195" s="81"/>
      <c r="Q195" s="83"/>
      <c r="R195" s="96"/>
    </row>
    <row r="196" spans="1:18" ht="15.75" x14ac:dyDescent="0.25">
      <c r="A196" s="70">
        <v>70</v>
      </c>
      <c r="B196" s="66" t="s">
        <v>181</v>
      </c>
      <c r="C196" s="69" t="s">
        <v>66</v>
      </c>
      <c r="D196" s="69" t="s">
        <v>171</v>
      </c>
      <c r="E196" s="67" t="s">
        <v>73</v>
      </c>
      <c r="F196" s="66">
        <v>2009</v>
      </c>
      <c r="G196" s="66">
        <v>2010</v>
      </c>
      <c r="H196" s="66" t="s">
        <v>182</v>
      </c>
      <c r="I196" s="68">
        <v>143784560</v>
      </c>
      <c r="J196" s="67" t="s">
        <v>16</v>
      </c>
      <c r="K196" s="79" t="s">
        <v>781</v>
      </c>
      <c r="L196" s="47"/>
      <c r="M196" s="81"/>
      <c r="N196" s="81"/>
      <c r="O196" s="81"/>
      <c r="P196" s="81"/>
      <c r="Q196" s="83"/>
      <c r="R196" s="96"/>
    </row>
    <row r="197" spans="1:18" ht="15.75" x14ac:dyDescent="0.25">
      <c r="A197" s="27">
        <v>72</v>
      </c>
      <c r="B197" s="24" t="s">
        <v>185</v>
      </c>
      <c r="C197" s="33" t="s">
        <v>66</v>
      </c>
      <c r="D197" s="33" t="s">
        <v>171</v>
      </c>
      <c r="E197" s="34" t="s">
        <v>73</v>
      </c>
      <c r="F197" s="24">
        <v>2009</v>
      </c>
      <c r="G197" s="24">
        <v>2010</v>
      </c>
      <c r="H197" s="24" t="s">
        <v>186</v>
      </c>
      <c r="I197" s="26">
        <v>143790536</v>
      </c>
      <c r="J197" s="34" t="s">
        <v>16</v>
      </c>
      <c r="K197" s="47"/>
      <c r="L197" s="47"/>
      <c r="M197" s="81">
        <v>1</v>
      </c>
      <c r="N197" s="82">
        <v>42962</v>
      </c>
      <c r="O197" s="81" t="s">
        <v>910</v>
      </c>
      <c r="P197" s="81" t="s">
        <v>817</v>
      </c>
      <c r="Q197" s="83" t="s">
        <v>911</v>
      </c>
      <c r="R197" s="96"/>
    </row>
    <row r="198" spans="1:18" ht="15.75" x14ac:dyDescent="0.25">
      <c r="A198" s="66">
        <v>73</v>
      </c>
      <c r="B198" s="70" t="s">
        <v>187</v>
      </c>
      <c r="C198" s="71" t="s">
        <v>66</v>
      </c>
      <c r="D198" s="71" t="s">
        <v>171</v>
      </c>
      <c r="E198" s="72" t="s">
        <v>73</v>
      </c>
      <c r="F198" s="70">
        <v>2009</v>
      </c>
      <c r="G198" s="70">
        <v>2010</v>
      </c>
      <c r="H198" s="70" t="s">
        <v>188</v>
      </c>
      <c r="I198" s="75">
        <v>143792660</v>
      </c>
      <c r="J198" s="67" t="s">
        <v>16</v>
      </c>
      <c r="K198" s="79" t="s">
        <v>781</v>
      </c>
      <c r="L198" s="47"/>
      <c r="M198" s="81"/>
      <c r="N198" s="81"/>
      <c r="O198" s="81"/>
      <c r="P198" s="81"/>
      <c r="Q198" s="83"/>
      <c r="R198" s="96"/>
    </row>
    <row r="199" spans="1:18" ht="15.75" x14ac:dyDescent="0.25">
      <c r="A199" s="70">
        <v>74</v>
      </c>
      <c r="B199" s="70" t="s">
        <v>230</v>
      </c>
      <c r="C199" s="71" t="s">
        <v>71</v>
      </c>
      <c r="D199" s="70" t="s">
        <v>231</v>
      </c>
      <c r="E199" s="72" t="s">
        <v>79</v>
      </c>
      <c r="F199" s="70">
        <v>2009</v>
      </c>
      <c r="G199" s="70">
        <v>2010</v>
      </c>
      <c r="H199" s="70" t="s">
        <v>232</v>
      </c>
      <c r="I199" s="75">
        <v>198883820</v>
      </c>
      <c r="J199" s="67" t="s">
        <v>16</v>
      </c>
      <c r="K199" s="79" t="s">
        <v>781</v>
      </c>
      <c r="L199" s="47"/>
      <c r="M199" s="81"/>
      <c r="N199" s="81"/>
      <c r="O199" s="81"/>
      <c r="P199" s="81"/>
      <c r="Q199" s="83"/>
      <c r="R199" s="96"/>
    </row>
    <row r="200" spans="1:18" ht="15.75" x14ac:dyDescent="0.25">
      <c r="A200" s="70">
        <v>75</v>
      </c>
      <c r="B200" s="70" t="s">
        <v>298</v>
      </c>
      <c r="C200" s="71" t="s">
        <v>66</v>
      </c>
      <c r="D200" s="71" t="s">
        <v>171</v>
      </c>
      <c r="E200" s="72" t="s">
        <v>73</v>
      </c>
      <c r="F200" s="70">
        <v>2009</v>
      </c>
      <c r="G200" s="70">
        <v>2010</v>
      </c>
      <c r="H200" s="70" t="s">
        <v>299</v>
      </c>
      <c r="I200" s="75">
        <v>165583274</v>
      </c>
      <c r="J200" s="67" t="s">
        <v>16</v>
      </c>
      <c r="K200" s="79" t="s">
        <v>781</v>
      </c>
      <c r="L200" s="79" t="s">
        <v>781</v>
      </c>
      <c r="M200" s="81"/>
      <c r="N200" s="81"/>
      <c r="O200" s="81"/>
      <c r="P200" s="81"/>
      <c r="Q200" s="83"/>
      <c r="R200" s="96"/>
    </row>
    <row r="201" spans="1:18" ht="15.75" x14ac:dyDescent="0.25">
      <c r="A201" s="66">
        <v>76</v>
      </c>
      <c r="B201" s="66" t="s">
        <v>300</v>
      </c>
      <c r="C201" s="69" t="s">
        <v>66</v>
      </c>
      <c r="D201" s="69" t="s">
        <v>171</v>
      </c>
      <c r="E201" s="67" t="s">
        <v>73</v>
      </c>
      <c r="F201" s="66">
        <v>2009</v>
      </c>
      <c r="G201" s="66">
        <v>2010</v>
      </c>
      <c r="H201" s="66" t="s">
        <v>301</v>
      </c>
      <c r="I201" s="68">
        <v>165583800</v>
      </c>
      <c r="J201" s="67" t="s">
        <v>16</v>
      </c>
      <c r="K201" s="79" t="s">
        <v>781</v>
      </c>
      <c r="L201" s="79" t="s">
        <v>781</v>
      </c>
      <c r="M201" s="81"/>
      <c r="N201" s="81"/>
      <c r="O201" s="81"/>
      <c r="P201" s="81"/>
      <c r="Q201" s="83"/>
      <c r="R201" s="96"/>
    </row>
    <row r="202" spans="1:18" ht="15.75" x14ac:dyDescent="0.25">
      <c r="A202" s="66">
        <v>77</v>
      </c>
      <c r="B202" s="70" t="s">
        <v>302</v>
      </c>
      <c r="C202" s="71" t="s">
        <v>66</v>
      </c>
      <c r="D202" s="71" t="s">
        <v>171</v>
      </c>
      <c r="E202" s="72" t="s">
        <v>73</v>
      </c>
      <c r="F202" s="70">
        <v>2009</v>
      </c>
      <c r="G202" s="70">
        <v>2010</v>
      </c>
      <c r="H202" s="70" t="s">
        <v>303</v>
      </c>
      <c r="I202" s="75">
        <v>165582910</v>
      </c>
      <c r="J202" s="67" t="s">
        <v>16</v>
      </c>
      <c r="K202" s="79" t="s">
        <v>781</v>
      </c>
      <c r="L202" s="79" t="s">
        <v>781</v>
      </c>
      <c r="M202" s="81"/>
      <c r="N202" s="81"/>
      <c r="O202" s="81"/>
      <c r="P202" s="81"/>
      <c r="Q202" s="83"/>
      <c r="R202" s="96"/>
    </row>
    <row r="203" spans="1:18" ht="15.75" x14ac:dyDescent="0.25">
      <c r="A203" s="70">
        <v>78</v>
      </c>
      <c r="B203" s="66" t="s">
        <v>304</v>
      </c>
      <c r="C203" s="69" t="s">
        <v>66</v>
      </c>
      <c r="D203" s="69" t="s">
        <v>171</v>
      </c>
      <c r="E203" s="67" t="s">
        <v>73</v>
      </c>
      <c r="F203" s="66">
        <v>2009</v>
      </c>
      <c r="G203" s="66">
        <v>2010</v>
      </c>
      <c r="H203" s="66" t="s">
        <v>305</v>
      </c>
      <c r="I203" s="68">
        <v>165583380</v>
      </c>
      <c r="J203" s="67" t="s">
        <v>16</v>
      </c>
      <c r="K203" s="79" t="s">
        <v>781</v>
      </c>
      <c r="L203" s="47"/>
      <c r="M203" s="81"/>
      <c r="N203" s="81"/>
      <c r="O203" s="81"/>
      <c r="P203" s="81"/>
      <c r="Q203" s="83"/>
      <c r="R203" s="96"/>
    </row>
    <row r="204" spans="1:18" ht="15.75" x14ac:dyDescent="0.25">
      <c r="A204" s="70">
        <v>80</v>
      </c>
      <c r="B204" s="66" t="s">
        <v>308</v>
      </c>
      <c r="C204" s="69" t="s">
        <v>66</v>
      </c>
      <c r="D204" s="69" t="s">
        <v>171</v>
      </c>
      <c r="E204" s="67" t="s">
        <v>73</v>
      </c>
      <c r="F204" s="66">
        <v>2009</v>
      </c>
      <c r="G204" s="66">
        <v>2010</v>
      </c>
      <c r="H204" s="66" t="s">
        <v>309</v>
      </c>
      <c r="I204" s="68">
        <v>165583584</v>
      </c>
      <c r="J204" s="67" t="s">
        <v>16</v>
      </c>
      <c r="K204" s="79" t="s">
        <v>781</v>
      </c>
      <c r="L204" s="47"/>
      <c r="M204" s="81"/>
      <c r="N204" s="81"/>
      <c r="O204" s="81"/>
      <c r="P204" s="81"/>
      <c r="Q204" s="83"/>
      <c r="R204" s="96"/>
    </row>
    <row r="205" spans="1:18" ht="15.75" x14ac:dyDescent="0.25">
      <c r="A205" s="70">
        <v>82</v>
      </c>
      <c r="B205" s="66" t="s">
        <v>312</v>
      </c>
      <c r="C205" s="66" t="s">
        <v>66</v>
      </c>
      <c r="D205" s="66" t="s">
        <v>171</v>
      </c>
      <c r="E205" s="77" t="s">
        <v>73</v>
      </c>
      <c r="F205" s="66">
        <v>2009</v>
      </c>
      <c r="G205" s="66">
        <v>2010</v>
      </c>
      <c r="H205" s="66" t="s">
        <v>313</v>
      </c>
      <c r="I205" s="68">
        <v>165583630</v>
      </c>
      <c r="J205" s="77" t="s">
        <v>16</v>
      </c>
      <c r="K205" s="80" t="s">
        <v>781</v>
      </c>
      <c r="L205" s="47"/>
      <c r="M205" s="81"/>
      <c r="N205" s="81"/>
      <c r="O205" s="81"/>
      <c r="P205" s="81"/>
      <c r="Q205" s="83"/>
      <c r="R205" s="96"/>
    </row>
    <row r="206" spans="1:18" ht="15.75" x14ac:dyDescent="0.25">
      <c r="A206" s="66">
        <v>84</v>
      </c>
      <c r="B206" s="66" t="s">
        <v>316</v>
      </c>
      <c r="C206" s="69" t="s">
        <v>66</v>
      </c>
      <c r="D206" s="69" t="s">
        <v>171</v>
      </c>
      <c r="E206" s="67" t="s">
        <v>73</v>
      </c>
      <c r="F206" s="66">
        <v>2009</v>
      </c>
      <c r="G206" s="66">
        <v>2010</v>
      </c>
      <c r="H206" s="66" t="s">
        <v>317</v>
      </c>
      <c r="I206" s="68">
        <v>165583215</v>
      </c>
      <c r="J206" s="67" t="s">
        <v>16</v>
      </c>
      <c r="K206" s="79" t="s">
        <v>781</v>
      </c>
      <c r="L206" s="47"/>
      <c r="M206" s="81"/>
      <c r="N206" s="81"/>
      <c r="O206" s="81"/>
      <c r="P206" s="81"/>
      <c r="Q206" s="83"/>
      <c r="R206" s="96"/>
    </row>
    <row r="207" spans="1:18" ht="15.75" x14ac:dyDescent="0.25">
      <c r="A207" s="66">
        <v>85</v>
      </c>
      <c r="B207" s="70" t="s">
        <v>318</v>
      </c>
      <c r="C207" s="71" t="s">
        <v>66</v>
      </c>
      <c r="D207" s="71" t="s">
        <v>171</v>
      </c>
      <c r="E207" s="72" t="s">
        <v>73</v>
      </c>
      <c r="F207" s="70">
        <v>2009</v>
      </c>
      <c r="G207" s="70">
        <v>2010</v>
      </c>
      <c r="H207" s="70" t="s">
        <v>319</v>
      </c>
      <c r="I207" s="75">
        <v>165583045</v>
      </c>
      <c r="J207" s="67" t="s">
        <v>16</v>
      </c>
      <c r="K207" s="79" t="s">
        <v>781</v>
      </c>
      <c r="L207" s="79" t="s">
        <v>781</v>
      </c>
      <c r="M207" s="81"/>
      <c r="N207" s="81"/>
      <c r="O207" s="81"/>
      <c r="P207" s="81"/>
      <c r="Q207" s="83"/>
      <c r="R207" s="96"/>
    </row>
    <row r="208" spans="1:18" ht="15.75" x14ac:dyDescent="0.25">
      <c r="A208" s="70">
        <v>86</v>
      </c>
      <c r="B208" s="66" t="s">
        <v>320</v>
      </c>
      <c r="C208" s="69" t="s">
        <v>66</v>
      </c>
      <c r="D208" s="69" t="s">
        <v>171</v>
      </c>
      <c r="E208" s="67" t="s">
        <v>73</v>
      </c>
      <c r="F208" s="66">
        <v>2009</v>
      </c>
      <c r="G208" s="66">
        <v>2010</v>
      </c>
      <c r="H208" s="66" t="s">
        <v>321</v>
      </c>
      <c r="I208" s="68">
        <v>165583720</v>
      </c>
      <c r="J208" s="67" t="s">
        <v>16</v>
      </c>
      <c r="K208" s="79" t="s">
        <v>781</v>
      </c>
      <c r="L208" s="47"/>
      <c r="M208" s="81"/>
      <c r="N208" s="81"/>
      <c r="O208" s="81"/>
      <c r="P208" s="81"/>
      <c r="Q208" s="83"/>
      <c r="R208" s="96"/>
    </row>
    <row r="209" spans="1:18" ht="15.75" x14ac:dyDescent="0.25">
      <c r="A209" s="263">
        <v>87</v>
      </c>
      <c r="B209" s="265" t="s">
        <v>322</v>
      </c>
      <c r="C209" s="91"/>
      <c r="D209" s="91"/>
      <c r="E209" s="92"/>
      <c r="F209" s="74"/>
      <c r="G209" s="74"/>
      <c r="H209" s="74"/>
      <c r="I209" s="267">
        <v>165553570</v>
      </c>
      <c r="J209" s="269" t="s">
        <v>16</v>
      </c>
      <c r="K209" s="261"/>
      <c r="L209" s="47" t="s">
        <v>825</v>
      </c>
      <c r="M209" s="81">
        <v>1</v>
      </c>
      <c r="N209" s="82">
        <v>43025</v>
      </c>
      <c r="O209" s="81" t="s">
        <v>912</v>
      </c>
      <c r="P209" s="81" t="s">
        <v>786</v>
      </c>
      <c r="Q209" s="83" t="s">
        <v>913</v>
      </c>
      <c r="R209" s="96"/>
    </row>
    <row r="210" spans="1:18" ht="15.75" x14ac:dyDescent="0.25">
      <c r="A210" s="264"/>
      <c r="B210" s="266"/>
      <c r="C210" s="89" t="s">
        <v>66</v>
      </c>
      <c r="D210" s="89" t="s">
        <v>171</v>
      </c>
      <c r="E210" s="90" t="s">
        <v>73</v>
      </c>
      <c r="F210" s="31">
        <v>2009</v>
      </c>
      <c r="G210" s="31">
        <v>2010</v>
      </c>
      <c r="H210" s="31" t="s">
        <v>323</v>
      </c>
      <c r="I210" s="268"/>
      <c r="J210" s="270"/>
      <c r="K210" s="262"/>
      <c r="L210" s="47" t="s">
        <v>825</v>
      </c>
      <c r="M210" s="81">
        <v>1</v>
      </c>
      <c r="N210" s="82">
        <v>43279</v>
      </c>
      <c r="O210" s="81" t="s">
        <v>914</v>
      </c>
      <c r="P210" s="81" t="s">
        <v>817</v>
      </c>
      <c r="Q210" s="83" t="s">
        <v>915</v>
      </c>
      <c r="R210" s="96"/>
    </row>
    <row r="211" spans="1:18" ht="15.75" x14ac:dyDescent="0.25">
      <c r="A211" s="70">
        <v>88</v>
      </c>
      <c r="B211" s="66" t="s">
        <v>324</v>
      </c>
      <c r="C211" s="69" t="s">
        <v>66</v>
      </c>
      <c r="D211" s="69" t="s">
        <v>171</v>
      </c>
      <c r="E211" s="67" t="s">
        <v>73</v>
      </c>
      <c r="F211" s="66">
        <v>2009</v>
      </c>
      <c r="G211" s="66">
        <v>2010</v>
      </c>
      <c r="H211" s="66" t="s">
        <v>325</v>
      </c>
      <c r="I211" s="68">
        <v>165550490</v>
      </c>
      <c r="J211" s="67" t="s">
        <v>16</v>
      </c>
      <c r="K211" s="79" t="s">
        <v>781</v>
      </c>
      <c r="L211" s="47"/>
      <c r="M211" s="81"/>
      <c r="N211" s="81"/>
      <c r="O211" s="81"/>
      <c r="P211" s="81"/>
      <c r="Q211" s="83"/>
      <c r="R211" s="96"/>
    </row>
    <row r="212" spans="1:18" ht="15.75" x14ac:dyDescent="0.25">
      <c r="A212" s="263">
        <v>89</v>
      </c>
      <c r="B212" s="265" t="s">
        <v>326</v>
      </c>
      <c r="C212" s="91"/>
      <c r="D212" s="91"/>
      <c r="E212" s="92"/>
      <c r="F212" s="74"/>
      <c r="G212" s="74"/>
      <c r="H212" s="74"/>
      <c r="I212" s="267">
        <v>165582774</v>
      </c>
      <c r="J212" s="269" t="s">
        <v>16</v>
      </c>
      <c r="K212" s="261"/>
      <c r="L212" s="47"/>
      <c r="M212" s="81">
        <v>1</v>
      </c>
      <c r="N212" s="82">
        <v>42137</v>
      </c>
      <c r="O212" s="81" t="s">
        <v>916</v>
      </c>
      <c r="P212" s="81" t="s">
        <v>786</v>
      </c>
      <c r="Q212" s="83" t="s">
        <v>917</v>
      </c>
      <c r="R212" s="96"/>
    </row>
    <row r="213" spans="1:18" ht="15.75" x14ac:dyDescent="0.25">
      <c r="A213" s="264"/>
      <c r="B213" s="266"/>
      <c r="C213" s="89" t="s">
        <v>66</v>
      </c>
      <c r="D213" s="89" t="s">
        <v>171</v>
      </c>
      <c r="E213" s="90" t="s">
        <v>73</v>
      </c>
      <c r="F213" s="31">
        <v>2009</v>
      </c>
      <c r="G213" s="31">
        <v>2010</v>
      </c>
      <c r="H213" s="31" t="s">
        <v>327</v>
      </c>
      <c r="I213" s="268"/>
      <c r="J213" s="270"/>
      <c r="K213" s="262"/>
      <c r="L213" s="47" t="s">
        <v>825</v>
      </c>
      <c r="M213" s="81">
        <v>1</v>
      </c>
      <c r="N213" s="82">
        <v>43299</v>
      </c>
      <c r="O213" s="81" t="s">
        <v>862</v>
      </c>
      <c r="P213" s="81" t="s">
        <v>786</v>
      </c>
      <c r="Q213" s="83" t="s">
        <v>918</v>
      </c>
      <c r="R213" s="96"/>
    </row>
    <row r="214" spans="1:18" ht="15.75" x14ac:dyDescent="0.25">
      <c r="A214" s="70">
        <v>90</v>
      </c>
      <c r="B214" s="66" t="s">
        <v>328</v>
      </c>
      <c r="C214" s="69" t="s">
        <v>66</v>
      </c>
      <c r="D214" s="69" t="s">
        <v>171</v>
      </c>
      <c r="E214" s="67" t="s">
        <v>73</v>
      </c>
      <c r="F214" s="66">
        <v>2009</v>
      </c>
      <c r="G214" s="66">
        <v>2010</v>
      </c>
      <c r="H214" s="66" t="s">
        <v>329</v>
      </c>
      <c r="I214" s="68">
        <v>165582650</v>
      </c>
      <c r="J214" s="67" t="s">
        <v>16</v>
      </c>
      <c r="K214" s="79" t="s">
        <v>781</v>
      </c>
      <c r="L214" s="79" t="s">
        <v>781</v>
      </c>
      <c r="M214" s="81"/>
      <c r="N214" s="81"/>
      <c r="O214" s="81"/>
      <c r="P214" s="81"/>
      <c r="Q214" s="83"/>
      <c r="R214" s="96"/>
    </row>
    <row r="215" spans="1:18" ht="15.75" x14ac:dyDescent="0.25">
      <c r="A215" s="70">
        <v>91</v>
      </c>
      <c r="B215" s="66" t="s">
        <v>189</v>
      </c>
      <c r="C215" s="69" t="s">
        <v>66</v>
      </c>
      <c r="D215" s="69" t="s">
        <v>90</v>
      </c>
      <c r="E215" s="67" t="s">
        <v>76</v>
      </c>
      <c r="F215" s="66">
        <v>2009</v>
      </c>
      <c r="G215" s="66">
        <v>2009</v>
      </c>
      <c r="H215" s="66" t="s">
        <v>190</v>
      </c>
      <c r="I215" s="68">
        <v>148264352</v>
      </c>
      <c r="J215" s="67" t="s">
        <v>16</v>
      </c>
      <c r="K215" s="79" t="s">
        <v>781</v>
      </c>
      <c r="L215" s="47"/>
      <c r="M215" s="81"/>
      <c r="N215" s="81"/>
      <c r="O215" s="81"/>
      <c r="P215" s="81"/>
      <c r="Q215" s="83"/>
      <c r="R215" s="96"/>
    </row>
    <row r="216" spans="1:18" ht="15" customHeight="1" x14ac:dyDescent="0.25">
      <c r="A216" s="263">
        <v>93</v>
      </c>
      <c r="B216" s="265" t="s">
        <v>287</v>
      </c>
      <c r="C216" s="91"/>
      <c r="D216" s="91"/>
      <c r="E216" s="92"/>
      <c r="F216" s="74"/>
      <c r="G216" s="74"/>
      <c r="H216" s="74"/>
      <c r="I216" s="267">
        <v>164944419</v>
      </c>
      <c r="J216" s="269" t="s">
        <v>16</v>
      </c>
      <c r="K216" s="261"/>
      <c r="L216" s="47"/>
      <c r="M216" s="81">
        <v>1</v>
      </c>
      <c r="N216" s="82">
        <v>42829</v>
      </c>
      <c r="O216" s="81" t="s">
        <v>921</v>
      </c>
      <c r="P216" s="81" t="s">
        <v>817</v>
      </c>
      <c r="Q216" s="83" t="s">
        <v>838</v>
      </c>
      <c r="R216" s="96"/>
    </row>
    <row r="217" spans="1:18" ht="15.75" x14ac:dyDescent="0.25">
      <c r="A217" s="264"/>
      <c r="B217" s="266"/>
      <c r="C217" s="89" t="s">
        <v>66</v>
      </c>
      <c r="D217" s="89" t="s">
        <v>90</v>
      </c>
      <c r="E217" s="94" t="s">
        <v>76</v>
      </c>
      <c r="F217" s="31">
        <v>2009</v>
      </c>
      <c r="G217" s="31">
        <v>2010</v>
      </c>
      <c r="H217" s="31" t="s">
        <v>288</v>
      </c>
      <c r="I217" s="268"/>
      <c r="J217" s="270"/>
      <c r="K217" s="262"/>
      <c r="L217" s="47"/>
      <c r="M217" s="81">
        <v>1</v>
      </c>
      <c r="N217" s="82">
        <v>42864</v>
      </c>
      <c r="O217" s="81" t="s">
        <v>899</v>
      </c>
      <c r="P217" s="81" t="s">
        <v>835</v>
      </c>
      <c r="Q217" s="83" t="s">
        <v>922</v>
      </c>
      <c r="R217" s="96"/>
    </row>
    <row r="218" spans="1:18" ht="15.75" x14ac:dyDescent="0.25">
      <c r="A218" s="66">
        <v>101</v>
      </c>
      <c r="B218" s="70" t="s">
        <v>332</v>
      </c>
      <c r="C218" s="71" t="s">
        <v>66</v>
      </c>
      <c r="D218" s="71" t="s">
        <v>90</v>
      </c>
      <c r="E218" s="67" t="s">
        <v>76</v>
      </c>
      <c r="F218" s="70">
        <v>2009</v>
      </c>
      <c r="G218" s="70">
        <v>2010</v>
      </c>
      <c r="H218" s="70" t="s">
        <v>333</v>
      </c>
      <c r="I218" s="75">
        <v>166993417</v>
      </c>
      <c r="J218" s="67" t="s">
        <v>16</v>
      </c>
      <c r="K218" s="79" t="s">
        <v>781</v>
      </c>
      <c r="L218" s="47"/>
      <c r="M218" s="81"/>
      <c r="N218" s="81"/>
      <c r="O218" s="81"/>
      <c r="P218" s="81"/>
      <c r="Q218" s="83"/>
      <c r="R218" s="96"/>
    </row>
    <row r="219" spans="1:18" ht="15.75" x14ac:dyDescent="0.25">
      <c r="A219" s="70">
        <v>106</v>
      </c>
      <c r="B219" s="70" t="s">
        <v>345</v>
      </c>
      <c r="C219" s="71" t="s">
        <v>66</v>
      </c>
      <c r="D219" s="71" t="s">
        <v>90</v>
      </c>
      <c r="E219" s="72" t="s">
        <v>76</v>
      </c>
      <c r="F219" s="70">
        <v>2009</v>
      </c>
      <c r="G219" s="70">
        <v>2009</v>
      </c>
      <c r="H219" s="70" t="s">
        <v>346</v>
      </c>
      <c r="I219" s="75">
        <v>148258808</v>
      </c>
      <c r="J219" s="67" t="s">
        <v>16</v>
      </c>
      <c r="K219" s="79" t="s">
        <v>781</v>
      </c>
      <c r="L219" s="79" t="s">
        <v>781</v>
      </c>
      <c r="M219" s="81"/>
      <c r="N219" s="81"/>
      <c r="O219" s="81"/>
      <c r="P219" s="81"/>
      <c r="Q219" s="83"/>
      <c r="R219" s="96"/>
    </row>
    <row r="220" spans="1:18" ht="15.75" x14ac:dyDescent="0.25">
      <c r="A220" s="70">
        <v>112</v>
      </c>
      <c r="B220" s="66" t="s">
        <v>355</v>
      </c>
      <c r="C220" s="69" t="s">
        <v>66</v>
      </c>
      <c r="D220" s="69" t="s">
        <v>335</v>
      </c>
      <c r="E220" s="67" t="s">
        <v>80</v>
      </c>
      <c r="F220" s="66">
        <v>2009</v>
      </c>
      <c r="G220" s="66">
        <v>2009</v>
      </c>
      <c r="H220" s="66" t="s">
        <v>356</v>
      </c>
      <c r="I220" s="68">
        <v>152553940</v>
      </c>
      <c r="J220" s="67" t="s">
        <v>16</v>
      </c>
      <c r="K220" s="79" t="s">
        <v>781</v>
      </c>
      <c r="L220" s="47"/>
      <c r="M220" s="81"/>
      <c r="N220" s="81"/>
      <c r="O220" s="81"/>
      <c r="P220" s="81"/>
      <c r="Q220" s="83"/>
      <c r="R220" s="96"/>
    </row>
    <row r="221" spans="1:18" ht="15.75" x14ac:dyDescent="0.25">
      <c r="A221" s="66">
        <v>113</v>
      </c>
      <c r="B221" s="70" t="s">
        <v>357</v>
      </c>
      <c r="C221" s="71" t="s">
        <v>65</v>
      </c>
      <c r="D221" s="70" t="s">
        <v>92</v>
      </c>
      <c r="E221" s="72" t="s">
        <v>74</v>
      </c>
      <c r="F221" s="70">
        <v>2009</v>
      </c>
      <c r="G221" s="70">
        <v>2009</v>
      </c>
      <c r="H221" s="70" t="s">
        <v>358</v>
      </c>
      <c r="I221" s="75">
        <v>148266967</v>
      </c>
      <c r="J221" s="67" t="s">
        <v>16</v>
      </c>
      <c r="K221" s="79" t="s">
        <v>781</v>
      </c>
      <c r="L221" s="47"/>
      <c r="M221" s="81"/>
      <c r="N221" s="81"/>
      <c r="O221" s="81"/>
      <c r="P221" s="81"/>
      <c r="Q221" s="83"/>
      <c r="R221" s="96"/>
    </row>
    <row r="222" spans="1:18" ht="15.75" x14ac:dyDescent="0.25">
      <c r="A222" s="70">
        <v>114</v>
      </c>
      <c r="B222" s="66" t="s">
        <v>359</v>
      </c>
      <c r="C222" s="69" t="s">
        <v>72</v>
      </c>
      <c r="D222" s="66" t="s">
        <v>360</v>
      </c>
      <c r="E222" s="67" t="s">
        <v>81</v>
      </c>
      <c r="F222" s="66">
        <v>2008</v>
      </c>
      <c r="G222" s="66">
        <v>2009</v>
      </c>
      <c r="H222" s="66" t="s">
        <v>361</v>
      </c>
      <c r="I222" s="68">
        <v>148489923</v>
      </c>
      <c r="J222" s="67" t="s">
        <v>16</v>
      </c>
      <c r="K222" s="79" t="s">
        <v>781</v>
      </c>
      <c r="L222" s="47"/>
      <c r="M222" s="81"/>
      <c r="N222" s="81"/>
      <c r="O222" s="81"/>
      <c r="P222" s="81"/>
      <c r="Q222" s="83"/>
      <c r="R222" s="96"/>
    </row>
    <row r="223" spans="1:18" ht="15.75" x14ac:dyDescent="0.25">
      <c r="A223" s="27">
        <v>115</v>
      </c>
      <c r="B223" s="27" t="s">
        <v>362</v>
      </c>
      <c r="C223" s="32" t="s">
        <v>66</v>
      </c>
      <c r="D223" s="27" t="s">
        <v>100</v>
      </c>
      <c r="E223" s="35" t="s">
        <v>76</v>
      </c>
      <c r="F223" s="27">
        <v>2009</v>
      </c>
      <c r="G223" s="27">
        <v>2010</v>
      </c>
      <c r="H223" s="27" t="s">
        <v>363</v>
      </c>
      <c r="I223" s="29">
        <v>148188249</v>
      </c>
      <c r="J223" s="34" t="s">
        <v>16</v>
      </c>
      <c r="K223" s="47"/>
      <c r="L223" s="47"/>
      <c r="M223" s="81">
        <v>1</v>
      </c>
      <c r="N223" s="82">
        <v>42397</v>
      </c>
      <c r="O223" s="81" t="s">
        <v>919</v>
      </c>
      <c r="P223" s="81" t="s">
        <v>835</v>
      </c>
      <c r="Q223" s="83" t="s">
        <v>920</v>
      </c>
      <c r="R223" s="96"/>
    </row>
    <row r="224" spans="1:18" ht="15.75" x14ac:dyDescent="0.25">
      <c r="A224" s="66">
        <v>116</v>
      </c>
      <c r="B224" s="70" t="s">
        <v>366</v>
      </c>
      <c r="C224" s="71" t="s">
        <v>72</v>
      </c>
      <c r="D224" s="71" t="s">
        <v>93</v>
      </c>
      <c r="E224" s="72" t="s">
        <v>77</v>
      </c>
      <c r="F224" s="70">
        <v>2009</v>
      </c>
      <c r="G224" s="70">
        <v>2010</v>
      </c>
      <c r="H224" s="70" t="s">
        <v>367</v>
      </c>
      <c r="I224" s="75">
        <v>190726830</v>
      </c>
      <c r="J224" s="67" t="s">
        <v>16</v>
      </c>
      <c r="K224" s="79" t="s">
        <v>781</v>
      </c>
      <c r="L224" s="47"/>
      <c r="M224" s="81"/>
      <c r="N224" s="81"/>
      <c r="O224" s="81"/>
      <c r="P224" s="81"/>
      <c r="Q224" s="83"/>
      <c r="R224" s="96"/>
    </row>
    <row r="225" spans="1:18" ht="15.75" x14ac:dyDescent="0.25">
      <c r="A225" s="66">
        <v>117</v>
      </c>
      <c r="B225" s="66" t="s">
        <v>368</v>
      </c>
      <c r="C225" s="69" t="s">
        <v>66</v>
      </c>
      <c r="D225" s="69" t="s">
        <v>369</v>
      </c>
      <c r="E225" s="67" t="s">
        <v>80</v>
      </c>
      <c r="F225" s="66">
        <v>2012</v>
      </c>
      <c r="G225" s="66">
        <v>2012</v>
      </c>
      <c r="H225" s="66" t="s">
        <v>370</v>
      </c>
      <c r="I225" s="68">
        <v>455928975</v>
      </c>
      <c r="J225" s="67" t="s">
        <v>16</v>
      </c>
      <c r="K225" s="79" t="s">
        <v>781</v>
      </c>
      <c r="L225" s="79" t="s">
        <v>781</v>
      </c>
      <c r="M225" s="81"/>
      <c r="N225" s="81"/>
      <c r="O225" s="81"/>
      <c r="P225" s="81"/>
      <c r="Q225" s="83"/>
      <c r="R225" s="96"/>
    </row>
    <row r="226" spans="1:18" ht="15.75" x14ac:dyDescent="0.25">
      <c r="A226" s="70">
        <v>118</v>
      </c>
      <c r="B226" s="70" t="s">
        <v>371</v>
      </c>
      <c r="C226" s="71" t="s">
        <v>66</v>
      </c>
      <c r="D226" s="71" t="s">
        <v>369</v>
      </c>
      <c r="E226" s="72" t="s">
        <v>80</v>
      </c>
      <c r="F226" s="70">
        <v>2012</v>
      </c>
      <c r="G226" s="70">
        <v>2012</v>
      </c>
      <c r="H226" s="70" t="s">
        <v>372</v>
      </c>
      <c r="I226" s="75">
        <v>455932654</v>
      </c>
      <c r="J226" s="67" t="s">
        <v>16</v>
      </c>
      <c r="K226" s="79" t="s">
        <v>781</v>
      </c>
      <c r="L226" s="79" t="s">
        <v>781</v>
      </c>
      <c r="M226" s="81"/>
      <c r="N226" s="81"/>
      <c r="O226" s="81"/>
      <c r="P226" s="81"/>
      <c r="Q226" s="83"/>
      <c r="R226" s="96"/>
    </row>
    <row r="227" spans="1:18" ht="15.75" x14ac:dyDescent="0.25">
      <c r="A227" s="70">
        <v>120</v>
      </c>
      <c r="B227" s="70" t="s">
        <v>376</v>
      </c>
      <c r="C227" s="71" t="s">
        <v>66</v>
      </c>
      <c r="D227" s="71" t="s">
        <v>374</v>
      </c>
      <c r="E227" s="72" t="s">
        <v>73</v>
      </c>
      <c r="F227" s="70">
        <v>2012</v>
      </c>
      <c r="G227" s="70">
        <v>2012</v>
      </c>
      <c r="H227" s="70" t="s">
        <v>377</v>
      </c>
      <c r="I227" s="75">
        <v>457358114</v>
      </c>
      <c r="J227" s="67" t="s">
        <v>16</v>
      </c>
      <c r="K227" s="79" t="s">
        <v>781</v>
      </c>
      <c r="L227" s="47"/>
      <c r="M227" s="81"/>
      <c r="N227" s="81"/>
      <c r="O227" s="81"/>
      <c r="P227" s="81"/>
      <c r="Q227" s="83"/>
      <c r="R227" s="96"/>
    </row>
    <row r="228" spans="1:18" ht="15.75" x14ac:dyDescent="0.25">
      <c r="A228" s="66">
        <v>121</v>
      </c>
      <c r="B228" s="66" t="s">
        <v>718</v>
      </c>
      <c r="C228" s="69" t="s">
        <v>66</v>
      </c>
      <c r="D228" s="69" t="s">
        <v>374</v>
      </c>
      <c r="E228" s="67" t="s">
        <v>73</v>
      </c>
      <c r="F228" s="66">
        <v>2012</v>
      </c>
      <c r="G228" s="66">
        <v>2012</v>
      </c>
      <c r="H228" s="66" t="s">
        <v>378</v>
      </c>
      <c r="I228" s="68">
        <v>457359560</v>
      </c>
      <c r="J228" s="67" t="s">
        <v>16</v>
      </c>
      <c r="K228" s="79" t="s">
        <v>781</v>
      </c>
      <c r="L228" s="47"/>
      <c r="M228" s="81"/>
      <c r="N228" s="81"/>
      <c r="O228" s="81"/>
      <c r="P228" s="81"/>
      <c r="Q228" s="83"/>
      <c r="R228" s="96"/>
    </row>
    <row r="229" spans="1:18" ht="15.75" x14ac:dyDescent="0.25">
      <c r="A229" s="66">
        <v>125</v>
      </c>
      <c r="B229" s="66" t="s">
        <v>385</v>
      </c>
      <c r="C229" s="69" t="s">
        <v>66</v>
      </c>
      <c r="D229" s="69" t="s">
        <v>374</v>
      </c>
      <c r="E229" s="67" t="s">
        <v>73</v>
      </c>
      <c r="F229" s="66">
        <v>2012</v>
      </c>
      <c r="G229" s="66">
        <v>2012</v>
      </c>
      <c r="H229" s="66" t="s">
        <v>386</v>
      </c>
      <c r="I229" s="68">
        <v>457366699</v>
      </c>
      <c r="J229" s="67" t="s">
        <v>16</v>
      </c>
      <c r="K229" s="79" t="s">
        <v>781</v>
      </c>
      <c r="L229" s="79" t="s">
        <v>805</v>
      </c>
      <c r="M229" s="81"/>
      <c r="N229" s="82">
        <v>43389</v>
      </c>
      <c r="O229" s="81"/>
      <c r="P229" s="81"/>
      <c r="Q229" s="83"/>
      <c r="R229" s="96"/>
    </row>
    <row r="230" spans="1:18" ht="15.75" x14ac:dyDescent="0.25">
      <c r="A230" s="66">
        <v>127</v>
      </c>
      <c r="B230" s="66" t="s">
        <v>390</v>
      </c>
      <c r="C230" s="69" t="s">
        <v>66</v>
      </c>
      <c r="D230" s="69" t="s">
        <v>388</v>
      </c>
      <c r="E230" s="67" t="s">
        <v>73</v>
      </c>
      <c r="F230" s="66">
        <v>2012</v>
      </c>
      <c r="G230" s="66">
        <v>2013</v>
      </c>
      <c r="H230" s="66" t="s">
        <v>391</v>
      </c>
      <c r="I230" s="68">
        <v>481406433</v>
      </c>
      <c r="J230" s="67" t="s">
        <v>16</v>
      </c>
      <c r="K230" s="79" t="s">
        <v>781</v>
      </c>
      <c r="L230" s="47"/>
      <c r="M230" s="81"/>
      <c r="N230" s="81"/>
      <c r="O230" s="81"/>
      <c r="P230" s="81"/>
      <c r="Q230" s="83"/>
      <c r="R230" s="96"/>
    </row>
    <row r="231" spans="1:18" ht="15.75" x14ac:dyDescent="0.25">
      <c r="A231" s="24">
        <v>132</v>
      </c>
      <c r="B231" s="27" t="s">
        <v>400</v>
      </c>
      <c r="C231" s="32" t="s">
        <v>66</v>
      </c>
      <c r="D231" s="32" t="s">
        <v>388</v>
      </c>
      <c r="E231" s="35" t="s">
        <v>73</v>
      </c>
      <c r="F231" s="27">
        <v>2012</v>
      </c>
      <c r="G231" s="27">
        <v>2013</v>
      </c>
      <c r="H231" s="27" t="s">
        <v>401</v>
      </c>
      <c r="I231" s="29">
        <v>481410236</v>
      </c>
      <c r="J231" s="34" t="s">
        <v>16</v>
      </c>
      <c r="K231" s="47"/>
      <c r="L231" s="47"/>
      <c r="M231" s="81">
        <v>1</v>
      </c>
      <c r="N231" s="82">
        <v>42263</v>
      </c>
      <c r="O231" s="81" t="s">
        <v>923</v>
      </c>
      <c r="P231" s="81" t="s">
        <v>835</v>
      </c>
      <c r="Q231" s="83" t="s">
        <v>924</v>
      </c>
      <c r="R231" s="97" t="s">
        <v>925</v>
      </c>
    </row>
    <row r="232" spans="1:18" ht="15.75" x14ac:dyDescent="0.25">
      <c r="A232" s="66">
        <v>133</v>
      </c>
      <c r="B232" s="66" t="s">
        <v>402</v>
      </c>
      <c r="C232" s="69" t="s">
        <v>66</v>
      </c>
      <c r="D232" s="69" t="s">
        <v>388</v>
      </c>
      <c r="E232" s="67" t="s">
        <v>73</v>
      </c>
      <c r="F232" s="66">
        <v>2012</v>
      </c>
      <c r="G232" s="66">
        <v>2013</v>
      </c>
      <c r="H232" s="66" t="s">
        <v>403</v>
      </c>
      <c r="I232" s="68">
        <v>481410538</v>
      </c>
      <c r="J232" s="67" t="s">
        <v>16</v>
      </c>
      <c r="K232" s="79" t="s">
        <v>781</v>
      </c>
      <c r="L232" s="47"/>
      <c r="M232" s="81"/>
      <c r="N232" s="81"/>
      <c r="O232" s="81"/>
      <c r="P232" s="81"/>
      <c r="Q232" s="83"/>
      <c r="R232" s="96"/>
    </row>
    <row r="233" spans="1:18" ht="15.75" x14ac:dyDescent="0.25">
      <c r="A233" s="265">
        <v>134</v>
      </c>
      <c r="B233" s="265" t="s">
        <v>404</v>
      </c>
      <c r="C233" s="91"/>
      <c r="D233" s="91"/>
      <c r="E233" s="92"/>
      <c r="F233" s="74"/>
      <c r="G233" s="74"/>
      <c r="H233" s="74"/>
      <c r="I233" s="271">
        <v>481410783</v>
      </c>
      <c r="J233" s="269" t="s">
        <v>16</v>
      </c>
      <c r="K233" s="261"/>
      <c r="L233" s="47"/>
      <c r="M233" s="81">
        <v>1</v>
      </c>
      <c r="N233" s="82">
        <v>42230</v>
      </c>
      <c r="O233" s="81" t="s">
        <v>927</v>
      </c>
      <c r="P233" s="81" t="s">
        <v>817</v>
      </c>
      <c r="Q233" s="83" t="s">
        <v>928</v>
      </c>
      <c r="R233" s="96"/>
    </row>
    <row r="234" spans="1:18" ht="15.75" x14ac:dyDescent="0.25">
      <c r="A234" s="281"/>
      <c r="B234" s="281"/>
      <c r="C234" s="91"/>
      <c r="D234" s="91"/>
      <c r="E234" s="92"/>
      <c r="F234" s="74"/>
      <c r="G234" s="74"/>
      <c r="H234" s="74"/>
      <c r="I234" s="276"/>
      <c r="J234" s="277"/>
      <c r="K234" s="282"/>
      <c r="L234" s="47"/>
      <c r="M234" s="81">
        <v>1</v>
      </c>
      <c r="N234" s="82">
        <v>42768</v>
      </c>
      <c r="O234" s="81" t="s">
        <v>929</v>
      </c>
      <c r="P234" s="81" t="s">
        <v>817</v>
      </c>
      <c r="Q234" s="83" t="s">
        <v>930</v>
      </c>
      <c r="R234" s="96"/>
    </row>
    <row r="235" spans="1:18" ht="15.75" x14ac:dyDescent="0.25">
      <c r="A235" s="266"/>
      <c r="B235" s="266"/>
      <c r="C235" s="89" t="s">
        <v>66</v>
      </c>
      <c r="D235" s="89" t="s">
        <v>388</v>
      </c>
      <c r="E235" s="90" t="s">
        <v>73</v>
      </c>
      <c r="F235" s="30">
        <v>2012</v>
      </c>
      <c r="G235" s="30">
        <v>2013</v>
      </c>
      <c r="H235" s="30" t="s">
        <v>405</v>
      </c>
      <c r="I235" s="272"/>
      <c r="J235" s="270"/>
      <c r="K235" s="262"/>
      <c r="L235" s="47"/>
      <c r="M235" s="81">
        <v>1</v>
      </c>
      <c r="N235" s="82">
        <v>42776</v>
      </c>
      <c r="O235" s="81" t="s">
        <v>931</v>
      </c>
      <c r="P235" s="81" t="s">
        <v>817</v>
      </c>
      <c r="Q235" s="83" t="s">
        <v>932</v>
      </c>
      <c r="R235" s="96"/>
    </row>
    <row r="236" spans="1:18" ht="15.75" x14ac:dyDescent="0.25">
      <c r="A236" s="66">
        <v>135</v>
      </c>
      <c r="B236" s="66" t="s">
        <v>406</v>
      </c>
      <c r="C236" s="69" t="s">
        <v>66</v>
      </c>
      <c r="D236" s="69" t="s">
        <v>388</v>
      </c>
      <c r="E236" s="67" t="s">
        <v>73</v>
      </c>
      <c r="F236" s="66">
        <v>2012</v>
      </c>
      <c r="G236" s="66">
        <v>2013</v>
      </c>
      <c r="H236" s="66" t="s">
        <v>407</v>
      </c>
      <c r="I236" s="68">
        <v>481411038</v>
      </c>
      <c r="J236" s="67" t="s">
        <v>16</v>
      </c>
      <c r="K236" s="79" t="s">
        <v>781</v>
      </c>
      <c r="L236" s="79" t="s">
        <v>805</v>
      </c>
      <c r="M236" s="81"/>
      <c r="N236" s="81"/>
      <c r="O236" s="81"/>
      <c r="P236" s="81"/>
      <c r="Q236" s="83"/>
      <c r="R236" s="96"/>
    </row>
    <row r="237" spans="1:18" ht="15.75" x14ac:dyDescent="0.25">
      <c r="A237" s="70">
        <v>139</v>
      </c>
      <c r="B237" s="66" t="s">
        <v>414</v>
      </c>
      <c r="C237" s="69" t="s">
        <v>66</v>
      </c>
      <c r="D237" s="69" t="s">
        <v>388</v>
      </c>
      <c r="E237" s="67" t="s">
        <v>73</v>
      </c>
      <c r="F237" s="66">
        <v>2012</v>
      </c>
      <c r="G237" s="66">
        <v>2013</v>
      </c>
      <c r="H237" s="66" t="s">
        <v>415</v>
      </c>
      <c r="I237" s="68">
        <v>481411984</v>
      </c>
      <c r="J237" s="67" t="s">
        <v>16</v>
      </c>
      <c r="K237" s="79" t="s">
        <v>781</v>
      </c>
      <c r="L237" s="79" t="s">
        <v>781</v>
      </c>
      <c r="M237" s="81"/>
      <c r="N237" s="81"/>
      <c r="O237" s="81"/>
      <c r="P237" s="81"/>
      <c r="Q237" s="83"/>
      <c r="R237" s="96"/>
    </row>
    <row r="238" spans="1:18" ht="15.75" x14ac:dyDescent="0.25">
      <c r="A238" s="70">
        <v>142</v>
      </c>
      <c r="B238" s="70" t="s">
        <v>420</v>
      </c>
      <c r="C238" s="71" t="s">
        <v>66</v>
      </c>
      <c r="D238" s="71" t="s">
        <v>388</v>
      </c>
      <c r="E238" s="72" t="s">
        <v>73</v>
      </c>
      <c r="F238" s="70">
        <v>2012</v>
      </c>
      <c r="G238" s="70">
        <v>2013</v>
      </c>
      <c r="H238" s="70" t="s">
        <v>421</v>
      </c>
      <c r="I238" s="75">
        <v>481412409</v>
      </c>
      <c r="J238" s="67" t="s">
        <v>16</v>
      </c>
      <c r="K238" s="79" t="s">
        <v>781</v>
      </c>
      <c r="L238" s="47"/>
      <c r="M238" s="81"/>
      <c r="N238" s="81"/>
      <c r="O238" s="81"/>
      <c r="P238" s="81"/>
      <c r="Q238" s="83"/>
      <c r="R238" s="96"/>
    </row>
    <row r="239" spans="1:18" ht="15.75" x14ac:dyDescent="0.25">
      <c r="A239" s="24">
        <v>145</v>
      </c>
      <c r="B239" s="24" t="s">
        <v>426</v>
      </c>
      <c r="C239" s="33" t="s">
        <v>66</v>
      </c>
      <c r="D239" s="33" t="s">
        <v>388</v>
      </c>
      <c r="E239" s="34" t="s">
        <v>73</v>
      </c>
      <c r="F239" s="24">
        <v>2012</v>
      </c>
      <c r="G239" s="24">
        <v>2013</v>
      </c>
      <c r="H239" s="24" t="s">
        <v>427</v>
      </c>
      <c r="I239" s="26">
        <v>481403698</v>
      </c>
      <c r="J239" s="34" t="s">
        <v>16</v>
      </c>
      <c r="K239" s="47"/>
      <c r="L239" s="47"/>
      <c r="M239" s="81">
        <v>1</v>
      </c>
      <c r="N239" s="82">
        <v>42852</v>
      </c>
      <c r="O239" s="81" t="s">
        <v>933</v>
      </c>
      <c r="P239" s="81" t="s">
        <v>835</v>
      </c>
      <c r="Q239" s="83" t="s">
        <v>934</v>
      </c>
      <c r="R239" s="96"/>
    </row>
    <row r="240" spans="1:18" ht="15.75" x14ac:dyDescent="0.25">
      <c r="A240" s="70">
        <v>150</v>
      </c>
      <c r="B240" s="70" t="s">
        <v>441</v>
      </c>
      <c r="C240" s="71" t="s">
        <v>63</v>
      </c>
      <c r="D240" s="71" t="s">
        <v>104</v>
      </c>
      <c r="E240" s="72" t="s">
        <v>73</v>
      </c>
      <c r="F240" s="70">
        <v>2015</v>
      </c>
      <c r="G240" s="70">
        <v>2015</v>
      </c>
      <c r="H240" s="70" t="s">
        <v>442</v>
      </c>
      <c r="I240" s="75">
        <v>1054609923</v>
      </c>
      <c r="J240" s="67" t="s">
        <v>16</v>
      </c>
      <c r="K240" s="79" t="s">
        <v>781</v>
      </c>
      <c r="L240" s="47"/>
      <c r="M240" s="81"/>
      <c r="N240" s="81"/>
      <c r="O240" s="81"/>
      <c r="P240" s="81"/>
      <c r="Q240" s="83"/>
      <c r="R240" s="96"/>
    </row>
    <row r="241" spans="1:18" ht="15.75" x14ac:dyDescent="0.25">
      <c r="A241" s="66">
        <v>159</v>
      </c>
      <c r="B241" s="70" t="s">
        <v>457</v>
      </c>
      <c r="C241" s="71" t="s">
        <v>70</v>
      </c>
      <c r="D241" s="71" t="s">
        <v>96</v>
      </c>
      <c r="E241" s="72" t="s">
        <v>79</v>
      </c>
      <c r="F241" s="73">
        <v>2016</v>
      </c>
      <c r="G241" s="73">
        <v>2017</v>
      </c>
      <c r="H241" s="70" t="s">
        <v>458</v>
      </c>
      <c r="I241" s="75">
        <v>1103928969</v>
      </c>
      <c r="J241" s="67" t="s">
        <v>16</v>
      </c>
      <c r="K241" s="79" t="s">
        <v>781</v>
      </c>
      <c r="L241" s="47"/>
      <c r="M241" s="81"/>
      <c r="N241" s="81"/>
      <c r="O241" s="81"/>
      <c r="P241" s="81"/>
      <c r="Q241" s="83"/>
      <c r="R241" s="96"/>
    </row>
    <row r="242" spans="1:18" ht="15.75" x14ac:dyDescent="0.25">
      <c r="A242" s="70">
        <v>160</v>
      </c>
      <c r="B242" s="66" t="s">
        <v>459</v>
      </c>
      <c r="C242" s="69" t="s">
        <v>70</v>
      </c>
      <c r="D242" s="66" t="s">
        <v>460</v>
      </c>
      <c r="E242" s="67" t="s">
        <v>75</v>
      </c>
      <c r="F242" s="74">
        <v>2016</v>
      </c>
      <c r="G242" s="74">
        <v>2017</v>
      </c>
      <c r="H242" s="66" t="s">
        <v>461</v>
      </c>
      <c r="I242" s="68">
        <v>1106901603</v>
      </c>
      <c r="J242" s="67" t="s">
        <v>16</v>
      </c>
      <c r="K242" s="79" t="s">
        <v>781</v>
      </c>
      <c r="L242" s="47"/>
      <c r="M242" s="81"/>
      <c r="N242" s="81"/>
      <c r="O242" s="81"/>
      <c r="P242" s="81"/>
      <c r="Q242" s="83"/>
      <c r="R242" s="96"/>
    </row>
    <row r="243" spans="1:18" ht="15.75" x14ac:dyDescent="0.25">
      <c r="A243" s="66">
        <v>161</v>
      </c>
      <c r="B243" s="70" t="s">
        <v>462</v>
      </c>
      <c r="C243" s="71" t="s">
        <v>70</v>
      </c>
      <c r="D243" s="70" t="s">
        <v>460</v>
      </c>
      <c r="E243" s="72" t="s">
        <v>75</v>
      </c>
      <c r="F243" s="73">
        <v>2016</v>
      </c>
      <c r="G243" s="73">
        <v>2017</v>
      </c>
      <c r="H243" s="70" t="s">
        <v>463</v>
      </c>
      <c r="I243" s="75">
        <v>1106902324</v>
      </c>
      <c r="J243" s="67" t="s">
        <v>16</v>
      </c>
      <c r="K243" s="79" t="s">
        <v>781</v>
      </c>
      <c r="L243" s="47"/>
      <c r="M243" s="81"/>
      <c r="N243" s="81"/>
      <c r="O243" s="81"/>
      <c r="P243" s="81"/>
      <c r="Q243" s="83"/>
      <c r="R243" s="96"/>
    </row>
    <row r="244" spans="1:18" ht="15.75" x14ac:dyDescent="0.25">
      <c r="A244" s="265">
        <v>171</v>
      </c>
      <c r="B244" s="265" t="s">
        <v>482</v>
      </c>
      <c r="C244" s="87"/>
      <c r="D244" s="73"/>
      <c r="E244" s="88"/>
      <c r="F244" s="73"/>
      <c r="G244" s="73"/>
      <c r="H244" s="73"/>
      <c r="I244" s="267">
        <v>1102794551</v>
      </c>
      <c r="J244" s="269" t="s">
        <v>16</v>
      </c>
      <c r="K244" s="261"/>
      <c r="L244" s="47"/>
      <c r="M244" s="81">
        <v>1</v>
      </c>
      <c r="N244" s="82">
        <v>43140</v>
      </c>
      <c r="O244" s="81" t="s">
        <v>935</v>
      </c>
      <c r="P244" s="81" t="s">
        <v>817</v>
      </c>
      <c r="Q244" s="83" t="s">
        <v>936</v>
      </c>
      <c r="R244" s="96"/>
    </row>
    <row r="245" spans="1:18" ht="15.75" customHeight="1" x14ac:dyDescent="0.25">
      <c r="A245" s="266"/>
      <c r="B245" s="266"/>
      <c r="C245" s="89" t="s">
        <v>66</v>
      </c>
      <c r="D245" s="89" t="s">
        <v>89</v>
      </c>
      <c r="E245" s="90" t="s">
        <v>73</v>
      </c>
      <c r="F245" s="31">
        <v>2016</v>
      </c>
      <c r="G245" s="30">
        <v>2017</v>
      </c>
      <c r="H245" s="31" t="s">
        <v>483</v>
      </c>
      <c r="I245" s="268"/>
      <c r="J245" s="270"/>
      <c r="K245" s="262"/>
      <c r="L245" s="47" t="s">
        <v>825</v>
      </c>
      <c r="M245" s="81">
        <v>1</v>
      </c>
      <c r="N245" s="104">
        <v>43131</v>
      </c>
      <c r="O245" s="81" t="s">
        <v>937</v>
      </c>
      <c r="P245" s="81" t="s">
        <v>786</v>
      </c>
      <c r="Q245" s="83" t="s">
        <v>918</v>
      </c>
      <c r="R245" s="96"/>
    </row>
    <row r="246" spans="1:18" ht="15.75" x14ac:dyDescent="0.25">
      <c r="A246" s="66">
        <v>220</v>
      </c>
      <c r="B246" s="70" t="s">
        <v>573</v>
      </c>
      <c r="C246" s="71" t="s">
        <v>63</v>
      </c>
      <c r="D246" s="71" t="s">
        <v>509</v>
      </c>
      <c r="E246" s="72" t="s">
        <v>73</v>
      </c>
      <c r="F246" s="73">
        <v>2017</v>
      </c>
      <c r="G246" s="74">
        <v>2018</v>
      </c>
      <c r="H246" s="70" t="s">
        <v>574</v>
      </c>
      <c r="I246" s="75">
        <v>1136636339</v>
      </c>
      <c r="J246" s="67" t="s">
        <v>16</v>
      </c>
      <c r="K246" s="79" t="s">
        <v>781</v>
      </c>
      <c r="L246" s="79" t="s">
        <v>781</v>
      </c>
      <c r="M246" s="81"/>
      <c r="N246" s="81"/>
      <c r="O246" s="81"/>
      <c r="P246" s="81"/>
      <c r="Q246" s="83"/>
      <c r="R246" s="96"/>
    </row>
    <row r="247" spans="1:18" ht="15.75" x14ac:dyDescent="0.25">
      <c r="A247" s="70">
        <v>224</v>
      </c>
      <c r="B247" s="66" t="s">
        <v>537</v>
      </c>
      <c r="C247" s="69" t="s">
        <v>63</v>
      </c>
      <c r="D247" s="69" t="s">
        <v>509</v>
      </c>
      <c r="E247" s="67" t="s">
        <v>73</v>
      </c>
      <c r="F247" s="74">
        <v>2017</v>
      </c>
      <c r="G247" s="74">
        <v>2018</v>
      </c>
      <c r="H247" s="66" t="s">
        <v>538</v>
      </c>
      <c r="I247" s="68">
        <v>1136637262</v>
      </c>
      <c r="J247" s="67" t="s">
        <v>16</v>
      </c>
      <c r="K247" s="79" t="s">
        <v>781</v>
      </c>
      <c r="L247" s="79" t="s">
        <v>781</v>
      </c>
      <c r="M247" s="81"/>
      <c r="N247" s="81"/>
      <c r="O247" s="81"/>
      <c r="P247" s="81"/>
      <c r="Q247" s="83"/>
      <c r="R247" s="96"/>
    </row>
    <row r="248" spans="1:18" ht="15.75" x14ac:dyDescent="0.25">
      <c r="A248" s="66">
        <v>225</v>
      </c>
      <c r="B248" s="70" t="s">
        <v>527</v>
      </c>
      <c r="C248" s="71" t="s">
        <v>63</v>
      </c>
      <c r="D248" s="71" t="s">
        <v>509</v>
      </c>
      <c r="E248" s="72" t="s">
        <v>73</v>
      </c>
      <c r="F248" s="73">
        <v>2017</v>
      </c>
      <c r="G248" s="74">
        <v>2018</v>
      </c>
      <c r="H248" s="70" t="s">
        <v>528</v>
      </c>
      <c r="I248" s="75">
        <v>1136637688</v>
      </c>
      <c r="J248" s="67" t="s">
        <v>16</v>
      </c>
      <c r="K248" s="79" t="s">
        <v>781</v>
      </c>
      <c r="L248" s="79"/>
      <c r="M248" s="81"/>
      <c r="N248" s="81"/>
      <c r="O248" s="81"/>
      <c r="P248" s="81"/>
      <c r="Q248" s="83"/>
      <c r="R248" s="96"/>
    </row>
    <row r="249" spans="1:18" ht="15.75" x14ac:dyDescent="0.25">
      <c r="A249" s="70">
        <v>236</v>
      </c>
      <c r="B249" s="70" t="s">
        <v>747</v>
      </c>
      <c r="C249" s="69" t="s">
        <v>63</v>
      </c>
      <c r="D249" s="69" t="s">
        <v>509</v>
      </c>
      <c r="E249" s="67" t="s">
        <v>73</v>
      </c>
      <c r="F249" s="73">
        <v>2018</v>
      </c>
      <c r="G249" s="74">
        <v>2018</v>
      </c>
      <c r="H249" s="70" t="s">
        <v>757</v>
      </c>
      <c r="I249" s="68">
        <v>1158620710</v>
      </c>
      <c r="J249" s="67" t="s">
        <v>16</v>
      </c>
      <c r="K249" s="79" t="s">
        <v>781</v>
      </c>
      <c r="L249" s="47"/>
      <c r="M249" s="81"/>
      <c r="N249" s="81"/>
      <c r="O249" s="81"/>
      <c r="P249" s="81"/>
      <c r="Q249" s="83"/>
      <c r="R249" s="96"/>
    </row>
    <row r="250" spans="1:18" ht="15.75" x14ac:dyDescent="0.25">
      <c r="A250" s="70">
        <v>240</v>
      </c>
      <c r="B250" s="70" t="s">
        <v>751</v>
      </c>
      <c r="C250" s="71" t="s">
        <v>63</v>
      </c>
      <c r="D250" s="71" t="s">
        <v>509</v>
      </c>
      <c r="E250" s="72" t="s">
        <v>73</v>
      </c>
      <c r="F250" s="73">
        <v>2018</v>
      </c>
      <c r="G250" s="74">
        <v>2018</v>
      </c>
      <c r="H250" s="70" t="s">
        <v>761</v>
      </c>
      <c r="I250" s="75">
        <v>1158623205</v>
      </c>
      <c r="J250" s="67" t="s">
        <v>16</v>
      </c>
      <c r="K250" s="79" t="s">
        <v>781</v>
      </c>
      <c r="L250" s="47"/>
      <c r="M250" s="81"/>
      <c r="N250" s="81"/>
      <c r="O250" s="81"/>
      <c r="P250" s="81"/>
      <c r="Q250" s="83"/>
      <c r="R250" s="96"/>
    </row>
    <row r="251" spans="1:18" ht="15.75" x14ac:dyDescent="0.25">
      <c r="A251" s="70">
        <v>244</v>
      </c>
      <c r="B251" s="70" t="s">
        <v>755</v>
      </c>
      <c r="C251" s="71" t="s">
        <v>63</v>
      </c>
      <c r="D251" s="71" t="s">
        <v>509</v>
      </c>
      <c r="E251" s="72" t="s">
        <v>73</v>
      </c>
      <c r="F251" s="73">
        <v>2018</v>
      </c>
      <c r="G251" s="74">
        <v>2018</v>
      </c>
      <c r="H251" s="70" t="s">
        <v>765</v>
      </c>
      <c r="I251" s="75">
        <v>1158625429</v>
      </c>
      <c r="J251" s="67" t="s">
        <v>16</v>
      </c>
      <c r="K251" s="79" t="s">
        <v>781</v>
      </c>
      <c r="L251" s="47"/>
      <c r="M251" s="81"/>
      <c r="N251" s="81"/>
      <c r="O251" s="81"/>
      <c r="P251" s="81"/>
      <c r="Q251" s="83"/>
      <c r="R251" s="96"/>
    </row>
    <row r="252" spans="1:18" ht="15.75" x14ac:dyDescent="0.25">
      <c r="A252" s="66">
        <v>63</v>
      </c>
      <c r="B252" s="70" t="s">
        <v>166</v>
      </c>
      <c r="C252" s="71" t="s">
        <v>67</v>
      </c>
      <c r="D252" s="71" t="s">
        <v>645</v>
      </c>
      <c r="E252" s="72" t="s">
        <v>74</v>
      </c>
      <c r="F252" s="70">
        <v>2009</v>
      </c>
      <c r="G252" s="70">
        <v>2010</v>
      </c>
      <c r="H252" s="70" t="s">
        <v>167</v>
      </c>
      <c r="I252" s="75">
        <v>178943878</v>
      </c>
      <c r="J252" s="67" t="s">
        <v>13</v>
      </c>
      <c r="K252" s="79" t="s">
        <v>781</v>
      </c>
      <c r="L252" s="79" t="s">
        <v>781</v>
      </c>
      <c r="M252" s="81"/>
      <c r="N252" s="81"/>
      <c r="O252" s="81"/>
      <c r="P252" s="81"/>
      <c r="Q252" s="83"/>
      <c r="R252" s="96"/>
    </row>
    <row r="253" spans="1:18" ht="15.75" x14ac:dyDescent="0.25">
      <c r="A253" s="70">
        <v>234</v>
      </c>
      <c r="B253" s="66" t="s">
        <v>607</v>
      </c>
      <c r="C253" s="69" t="s">
        <v>71</v>
      </c>
      <c r="D253" s="69" t="s">
        <v>106</v>
      </c>
      <c r="E253" s="67" t="s">
        <v>82</v>
      </c>
      <c r="F253" s="74">
        <v>2017</v>
      </c>
      <c r="G253" s="74"/>
      <c r="H253" s="66" t="s">
        <v>608</v>
      </c>
      <c r="I253" s="68">
        <v>1138361914</v>
      </c>
      <c r="J253" s="67" t="s">
        <v>13</v>
      </c>
      <c r="K253" s="79" t="s">
        <v>781</v>
      </c>
      <c r="L253" s="79" t="s">
        <v>781</v>
      </c>
      <c r="M253" s="81"/>
      <c r="N253" s="81"/>
      <c r="O253" s="81"/>
      <c r="P253" s="81"/>
      <c r="Q253" s="83"/>
      <c r="R253" s="96"/>
    </row>
    <row r="254" spans="1:18" ht="15.75" x14ac:dyDescent="0.25">
      <c r="A254" s="98">
        <v>6</v>
      </c>
      <c r="B254" s="99" t="s">
        <v>430</v>
      </c>
      <c r="C254" s="100" t="s">
        <v>66</v>
      </c>
      <c r="D254" s="100" t="s">
        <v>87</v>
      </c>
      <c r="E254" s="101" t="s">
        <v>73</v>
      </c>
      <c r="F254" s="99">
        <v>2005</v>
      </c>
      <c r="G254" s="99">
        <v>2006</v>
      </c>
      <c r="H254" s="99" t="s">
        <v>431</v>
      </c>
      <c r="I254" s="102">
        <v>861528646</v>
      </c>
      <c r="J254" s="101" t="s">
        <v>725</v>
      </c>
      <c r="K254" s="103"/>
      <c r="L254" s="103"/>
      <c r="M254" s="81"/>
      <c r="N254" s="81"/>
      <c r="O254" s="81"/>
      <c r="P254" s="81"/>
      <c r="Q254" s="83"/>
      <c r="R254" s="96"/>
    </row>
    <row r="255" spans="1:18" ht="15.75" x14ac:dyDescent="0.25">
      <c r="A255" s="66">
        <v>15</v>
      </c>
      <c r="B255" s="66" t="s">
        <v>147</v>
      </c>
      <c r="C255" s="66" t="s">
        <v>148</v>
      </c>
      <c r="D255" s="67" t="s">
        <v>86</v>
      </c>
      <c r="E255" s="67" t="s">
        <v>76</v>
      </c>
      <c r="F255" s="66">
        <v>2008</v>
      </c>
      <c r="G255" s="66"/>
      <c r="H255" s="66" t="s">
        <v>149</v>
      </c>
      <c r="I255" s="68">
        <v>957141998</v>
      </c>
      <c r="J255" s="67" t="s">
        <v>725</v>
      </c>
      <c r="K255" s="79" t="s">
        <v>781</v>
      </c>
      <c r="L255" s="47"/>
      <c r="M255" s="81"/>
      <c r="N255" s="81"/>
      <c r="O255" s="81"/>
      <c r="P255" s="81"/>
      <c r="Q255" s="83"/>
      <c r="R255" s="96"/>
    </row>
    <row r="256" spans="1:18" ht="15.75" x14ac:dyDescent="0.25">
      <c r="A256" s="70">
        <v>218</v>
      </c>
      <c r="B256" s="66" t="s">
        <v>579</v>
      </c>
      <c r="C256" s="69" t="s">
        <v>63</v>
      </c>
      <c r="D256" s="69" t="s">
        <v>509</v>
      </c>
      <c r="E256" s="67" t="s">
        <v>73</v>
      </c>
      <c r="F256" s="74">
        <v>2017</v>
      </c>
      <c r="G256" s="74">
        <v>2018</v>
      </c>
      <c r="H256" s="66" t="s">
        <v>580</v>
      </c>
      <c r="I256" s="68">
        <v>1136636185</v>
      </c>
      <c r="J256" s="67" t="s">
        <v>672</v>
      </c>
      <c r="K256" s="79" t="s">
        <v>781</v>
      </c>
      <c r="L256" s="47"/>
      <c r="M256" s="81"/>
      <c r="N256" s="81"/>
      <c r="O256" s="81"/>
      <c r="P256" s="81"/>
      <c r="Q256" s="83"/>
      <c r="R256" s="96"/>
    </row>
    <row r="257" spans="1:18" ht="15.75" x14ac:dyDescent="0.25">
      <c r="A257" s="70">
        <v>219</v>
      </c>
      <c r="B257" s="70" t="s">
        <v>565</v>
      </c>
      <c r="C257" s="71" t="s">
        <v>63</v>
      </c>
      <c r="D257" s="71" t="s">
        <v>509</v>
      </c>
      <c r="E257" s="72" t="s">
        <v>73</v>
      </c>
      <c r="F257" s="73">
        <v>2017</v>
      </c>
      <c r="G257" s="74">
        <v>2018</v>
      </c>
      <c r="H257" s="70" t="s">
        <v>566</v>
      </c>
      <c r="I257" s="75">
        <v>1136636614</v>
      </c>
      <c r="J257" s="67" t="s">
        <v>672</v>
      </c>
      <c r="K257" s="79" t="s">
        <v>781</v>
      </c>
      <c r="L257" s="47"/>
      <c r="M257" s="81"/>
      <c r="N257" s="81"/>
      <c r="O257" s="81"/>
      <c r="P257" s="81"/>
      <c r="Q257" s="83"/>
      <c r="R257" s="96"/>
    </row>
    <row r="258" spans="1:18" ht="15.75" x14ac:dyDescent="0.25">
      <c r="A258" s="66">
        <v>188</v>
      </c>
      <c r="B258" s="66" t="s">
        <v>513</v>
      </c>
      <c r="C258" s="69" t="s">
        <v>63</v>
      </c>
      <c r="D258" s="69" t="s">
        <v>509</v>
      </c>
      <c r="E258" s="67" t="s">
        <v>73</v>
      </c>
      <c r="F258" s="74">
        <v>2017</v>
      </c>
      <c r="G258" s="74">
        <v>2018</v>
      </c>
      <c r="H258" s="66" t="s">
        <v>514</v>
      </c>
      <c r="I258" s="68">
        <v>1136638080</v>
      </c>
      <c r="J258" s="67" t="s">
        <v>671</v>
      </c>
      <c r="K258" s="79" t="s">
        <v>781</v>
      </c>
      <c r="L258" s="79" t="s">
        <v>781</v>
      </c>
      <c r="M258" s="81"/>
      <c r="N258" s="81"/>
      <c r="O258" s="81"/>
      <c r="P258" s="81"/>
      <c r="Q258" s="83"/>
      <c r="R258" s="96"/>
    </row>
    <row r="259" spans="1:18" ht="15.75" x14ac:dyDescent="0.25">
      <c r="A259" s="24">
        <v>217</v>
      </c>
      <c r="B259" s="27" t="s">
        <v>597</v>
      </c>
      <c r="C259" s="32" t="s">
        <v>63</v>
      </c>
      <c r="D259" s="32" t="s">
        <v>509</v>
      </c>
      <c r="E259" s="35" t="s">
        <v>73</v>
      </c>
      <c r="F259" s="31">
        <v>2017</v>
      </c>
      <c r="G259" s="30">
        <v>2018</v>
      </c>
      <c r="H259" s="27" t="s">
        <v>598</v>
      </c>
      <c r="I259" s="29">
        <v>1136635430</v>
      </c>
      <c r="J259" s="34" t="s">
        <v>671</v>
      </c>
      <c r="K259" s="47"/>
      <c r="L259" s="47" t="s">
        <v>825</v>
      </c>
      <c r="M259" s="81"/>
      <c r="N259" s="82">
        <v>43148</v>
      </c>
      <c r="O259" s="81" t="s">
        <v>938</v>
      </c>
      <c r="P259" s="81" t="s">
        <v>835</v>
      </c>
      <c r="Q259" s="83" t="s">
        <v>939</v>
      </c>
      <c r="R259" s="96"/>
    </row>
    <row r="260" spans="1:18" ht="15.75" x14ac:dyDescent="0.25">
      <c r="A260" s="265">
        <v>8</v>
      </c>
      <c r="B260" s="263" t="s">
        <v>152</v>
      </c>
      <c r="C260" s="89"/>
      <c r="D260" s="89"/>
      <c r="E260" s="90"/>
      <c r="F260" s="31"/>
      <c r="G260" s="30"/>
      <c r="H260" s="31"/>
      <c r="I260" s="271">
        <v>865841608</v>
      </c>
      <c r="J260" s="269"/>
      <c r="K260" s="261"/>
      <c r="L260" s="47" t="s">
        <v>825</v>
      </c>
      <c r="M260" s="81">
        <v>1</v>
      </c>
      <c r="N260" s="82" t="s">
        <v>940</v>
      </c>
      <c r="O260" s="81" t="s">
        <v>910</v>
      </c>
      <c r="P260" s="81" t="s">
        <v>786</v>
      </c>
      <c r="Q260" s="83" t="s">
        <v>822</v>
      </c>
      <c r="R260" s="96"/>
    </row>
    <row r="261" spans="1:18" ht="15.75" x14ac:dyDescent="0.25">
      <c r="A261" s="266"/>
      <c r="B261" s="264"/>
      <c r="C261" s="93" t="s">
        <v>66</v>
      </c>
      <c r="D261" s="94" t="s">
        <v>87</v>
      </c>
      <c r="E261" s="94" t="s">
        <v>73</v>
      </c>
      <c r="F261" s="30">
        <v>2005</v>
      </c>
      <c r="G261" s="30">
        <v>200</v>
      </c>
      <c r="H261" s="30" t="s">
        <v>153</v>
      </c>
      <c r="I261" s="272"/>
      <c r="J261" s="270"/>
      <c r="K261" s="262"/>
      <c r="L261" s="47" t="s">
        <v>825</v>
      </c>
      <c r="M261" s="81">
        <v>1</v>
      </c>
      <c r="N261" s="82">
        <v>43343</v>
      </c>
      <c r="O261" s="81" t="s">
        <v>941</v>
      </c>
      <c r="P261" s="81" t="s">
        <v>817</v>
      </c>
      <c r="Q261" s="83" t="s">
        <v>942</v>
      </c>
      <c r="R261" s="96"/>
    </row>
    <row r="262" spans="1:18" ht="15.75" x14ac:dyDescent="0.25">
      <c r="A262" s="105">
        <v>9</v>
      </c>
      <c r="B262" s="106" t="s">
        <v>154</v>
      </c>
      <c r="C262" s="107" t="s">
        <v>66</v>
      </c>
      <c r="D262" s="108" t="s">
        <v>87</v>
      </c>
      <c r="E262" s="108" t="s">
        <v>73</v>
      </c>
      <c r="F262" s="106">
        <v>2005</v>
      </c>
      <c r="G262" s="106"/>
      <c r="H262" s="106" t="s">
        <v>155</v>
      </c>
      <c r="I262" s="109">
        <v>865844437</v>
      </c>
      <c r="J262" s="110" t="s">
        <v>943</v>
      </c>
      <c r="K262" s="111" t="s">
        <v>781</v>
      </c>
      <c r="L262" s="47"/>
      <c r="M262" s="81"/>
      <c r="N262" s="81"/>
      <c r="O262" s="81"/>
      <c r="P262" s="81"/>
      <c r="Q262" s="83"/>
      <c r="R262" s="96"/>
    </row>
    <row r="263" spans="1:18" ht="15.75" x14ac:dyDescent="0.25">
      <c r="A263" s="70">
        <v>11</v>
      </c>
      <c r="B263" s="66" t="s">
        <v>156</v>
      </c>
      <c r="C263" s="69" t="s">
        <v>66</v>
      </c>
      <c r="D263" s="67" t="s">
        <v>87</v>
      </c>
      <c r="E263" s="67" t="s">
        <v>73</v>
      </c>
      <c r="F263" s="66">
        <v>2005</v>
      </c>
      <c r="G263" s="66">
        <v>2006</v>
      </c>
      <c r="H263" s="66" t="s">
        <v>157</v>
      </c>
      <c r="I263" s="68">
        <v>865766525</v>
      </c>
      <c r="J263" s="67"/>
      <c r="K263" s="79" t="s">
        <v>781</v>
      </c>
      <c r="L263" s="47"/>
      <c r="M263" s="81"/>
      <c r="N263" s="81"/>
      <c r="O263" s="81"/>
      <c r="P263" s="81"/>
      <c r="Q263" s="83"/>
      <c r="R263" s="96"/>
    </row>
    <row r="264" spans="1:18" ht="15.75" x14ac:dyDescent="0.25">
      <c r="A264" s="106">
        <v>14</v>
      </c>
      <c r="B264" s="105" t="s">
        <v>160</v>
      </c>
      <c r="C264" s="112" t="s">
        <v>66</v>
      </c>
      <c r="D264" s="110" t="s">
        <v>87</v>
      </c>
      <c r="E264" s="110" t="s">
        <v>73</v>
      </c>
      <c r="F264" s="105">
        <v>2005</v>
      </c>
      <c r="G264" s="105"/>
      <c r="H264" s="105" t="s">
        <v>161</v>
      </c>
      <c r="I264" s="113">
        <v>865839921</v>
      </c>
      <c r="J264" s="110" t="s">
        <v>943</v>
      </c>
      <c r="K264" s="111" t="s">
        <v>781</v>
      </c>
      <c r="L264" s="47"/>
      <c r="M264" s="81"/>
      <c r="N264" s="81"/>
      <c r="O264" s="81"/>
      <c r="P264" s="81"/>
      <c r="Q264" s="83"/>
      <c r="R264" s="96"/>
    </row>
    <row r="265" spans="1:18" ht="15.75" x14ac:dyDescent="0.25">
      <c r="A265" s="106">
        <v>46</v>
      </c>
      <c r="B265" s="106" t="s">
        <v>259</v>
      </c>
      <c r="C265" s="107" t="s">
        <v>66</v>
      </c>
      <c r="D265" s="107" t="s">
        <v>87</v>
      </c>
      <c r="E265" s="108" t="s">
        <v>73</v>
      </c>
      <c r="F265" s="106">
        <v>2008</v>
      </c>
      <c r="G265" s="106">
        <v>2008</v>
      </c>
      <c r="H265" s="106" t="s">
        <v>260</v>
      </c>
      <c r="I265" s="109">
        <v>969135238</v>
      </c>
      <c r="J265" s="110" t="s">
        <v>943</v>
      </c>
      <c r="K265" s="111" t="s">
        <v>781</v>
      </c>
      <c r="L265" s="47"/>
      <c r="M265" s="81"/>
      <c r="N265" s="81"/>
      <c r="O265" s="81"/>
      <c r="P265" s="81"/>
      <c r="Q265" s="83"/>
      <c r="R265" s="96"/>
    </row>
    <row r="266" spans="1:18" ht="15.75" x14ac:dyDescent="0.25">
      <c r="A266" s="263">
        <v>79</v>
      </c>
      <c r="B266" s="265" t="s">
        <v>306</v>
      </c>
      <c r="C266" s="114"/>
      <c r="D266" s="114"/>
      <c r="E266" s="115"/>
      <c r="F266" s="116"/>
      <c r="G266" s="116"/>
      <c r="H266" s="116"/>
      <c r="I266" s="267">
        <v>165583487</v>
      </c>
      <c r="J266" s="269"/>
      <c r="K266" s="261"/>
      <c r="L266" s="47"/>
      <c r="M266" s="81">
        <v>1</v>
      </c>
      <c r="N266" s="82">
        <v>42773</v>
      </c>
      <c r="O266" s="81" t="s">
        <v>944</v>
      </c>
      <c r="P266" s="81" t="s">
        <v>786</v>
      </c>
      <c r="Q266" s="83" t="s">
        <v>945</v>
      </c>
      <c r="R266" s="96"/>
    </row>
    <row r="267" spans="1:18" ht="15.75" x14ac:dyDescent="0.25">
      <c r="A267" s="264"/>
      <c r="B267" s="266"/>
      <c r="C267" s="89" t="s">
        <v>66</v>
      </c>
      <c r="D267" s="89" t="s">
        <v>171</v>
      </c>
      <c r="E267" s="90" t="s">
        <v>73</v>
      </c>
      <c r="F267" s="31">
        <v>2009</v>
      </c>
      <c r="G267" s="31">
        <v>2010</v>
      </c>
      <c r="H267" s="31" t="s">
        <v>307</v>
      </c>
      <c r="I267" s="268"/>
      <c r="J267" s="270"/>
      <c r="K267" s="262"/>
      <c r="L267" s="47" t="s">
        <v>825</v>
      </c>
      <c r="M267" s="81">
        <v>1</v>
      </c>
      <c r="N267" s="81" t="s">
        <v>946</v>
      </c>
      <c r="O267" s="81" t="s">
        <v>947</v>
      </c>
      <c r="P267" s="81" t="s">
        <v>786</v>
      </c>
      <c r="Q267" s="83" t="s">
        <v>948</v>
      </c>
      <c r="R267" s="96"/>
    </row>
    <row r="268" spans="1:18" ht="15.75" x14ac:dyDescent="0.25">
      <c r="A268" s="106">
        <v>123</v>
      </c>
      <c r="B268" s="105" t="s">
        <v>381</v>
      </c>
      <c r="C268" s="112" t="s">
        <v>66</v>
      </c>
      <c r="D268" s="112" t="s">
        <v>374</v>
      </c>
      <c r="E268" s="110" t="s">
        <v>73</v>
      </c>
      <c r="F268" s="105">
        <v>2012</v>
      </c>
      <c r="G268" s="105">
        <v>2012</v>
      </c>
      <c r="H268" s="105" t="s">
        <v>382</v>
      </c>
      <c r="I268" s="113">
        <v>457362936</v>
      </c>
      <c r="J268" s="110" t="s">
        <v>943</v>
      </c>
      <c r="K268" s="111" t="s">
        <v>781</v>
      </c>
      <c r="L268" s="47"/>
      <c r="M268" s="81"/>
      <c r="N268" s="81"/>
      <c r="O268" s="81"/>
      <c r="P268" s="81"/>
      <c r="Q268" s="83"/>
      <c r="R268" s="96"/>
    </row>
    <row r="269" spans="1:18" ht="15.75" x14ac:dyDescent="0.25">
      <c r="A269" s="265">
        <v>147</v>
      </c>
      <c r="B269" s="265" t="s">
        <v>432</v>
      </c>
      <c r="C269" s="117"/>
      <c r="D269" s="117"/>
      <c r="E269" s="118"/>
      <c r="F269" s="119"/>
      <c r="G269" s="119"/>
      <c r="H269" s="119"/>
      <c r="I269" s="267">
        <v>588147842</v>
      </c>
      <c r="J269" s="269"/>
      <c r="K269" s="261"/>
      <c r="L269" s="47"/>
      <c r="M269" s="81">
        <v>1</v>
      </c>
      <c r="N269" s="82">
        <v>43226</v>
      </c>
      <c r="O269" s="81" t="s">
        <v>949</v>
      </c>
      <c r="P269" s="81" t="s">
        <v>786</v>
      </c>
      <c r="Q269" s="83" t="s">
        <v>950</v>
      </c>
      <c r="R269" s="96"/>
    </row>
    <row r="270" spans="1:18" ht="15.75" x14ac:dyDescent="0.25">
      <c r="A270" s="266"/>
      <c r="B270" s="266"/>
      <c r="C270" s="89" t="s">
        <v>66</v>
      </c>
      <c r="D270" s="89" t="s">
        <v>433</v>
      </c>
      <c r="E270" s="90" t="s">
        <v>73</v>
      </c>
      <c r="F270" s="31">
        <v>2013</v>
      </c>
      <c r="G270" s="31">
        <v>2014</v>
      </c>
      <c r="H270" s="31" t="s">
        <v>434</v>
      </c>
      <c r="I270" s="268"/>
      <c r="J270" s="270"/>
      <c r="K270" s="262"/>
      <c r="L270" s="47" t="s">
        <v>825</v>
      </c>
      <c r="M270" s="81">
        <v>1</v>
      </c>
      <c r="N270" s="82">
        <v>43207</v>
      </c>
      <c r="O270" s="81" t="s">
        <v>951</v>
      </c>
      <c r="P270" s="81" t="s">
        <v>817</v>
      </c>
      <c r="Q270" s="83" t="s">
        <v>952</v>
      </c>
      <c r="R270" s="96"/>
    </row>
    <row r="271" spans="1:18" ht="15.75" x14ac:dyDescent="0.25">
      <c r="A271" s="66">
        <v>243</v>
      </c>
      <c r="B271" s="70" t="s">
        <v>754</v>
      </c>
      <c r="C271" s="71" t="s">
        <v>63</v>
      </c>
      <c r="D271" s="71" t="s">
        <v>509</v>
      </c>
      <c r="E271" s="72" t="s">
        <v>73</v>
      </c>
      <c r="F271" s="73">
        <v>2018</v>
      </c>
      <c r="G271" s="74">
        <v>2018</v>
      </c>
      <c r="H271" s="70" t="s">
        <v>764</v>
      </c>
      <c r="I271" s="75">
        <v>1158624910</v>
      </c>
      <c r="J271" s="76"/>
      <c r="K271" s="79" t="s">
        <v>781</v>
      </c>
      <c r="L271" s="47"/>
      <c r="M271" s="81"/>
      <c r="N271" s="81"/>
      <c r="O271" s="81"/>
      <c r="P271" s="81"/>
      <c r="Q271" s="83"/>
      <c r="R271" s="96"/>
    </row>
    <row r="272" spans="1:18" ht="15.75" x14ac:dyDescent="0.25">
      <c r="A272" s="66">
        <v>245</v>
      </c>
      <c r="B272" s="70" t="s">
        <v>802</v>
      </c>
      <c r="C272" s="71" t="s">
        <v>63</v>
      </c>
      <c r="D272" s="71" t="s">
        <v>509</v>
      </c>
      <c r="E272" s="72" t="s">
        <v>73</v>
      </c>
      <c r="F272" s="73">
        <v>2018</v>
      </c>
      <c r="G272" s="74">
        <v>2018</v>
      </c>
      <c r="H272" s="70" t="s">
        <v>766</v>
      </c>
      <c r="I272" s="75">
        <v>1158626697</v>
      </c>
      <c r="J272" s="76"/>
      <c r="K272" s="79" t="s">
        <v>781</v>
      </c>
      <c r="L272" s="47"/>
      <c r="M272" s="81"/>
      <c r="N272" s="81"/>
      <c r="O272" s="81"/>
      <c r="P272" s="81"/>
      <c r="Q272" s="83"/>
      <c r="R272" s="96"/>
    </row>
    <row r="273" spans="1:18" ht="15.75" x14ac:dyDescent="0.25">
      <c r="A273" s="66">
        <v>246</v>
      </c>
      <c r="B273" s="70" t="s">
        <v>767</v>
      </c>
      <c r="C273" s="77" t="s">
        <v>768</v>
      </c>
      <c r="D273" s="77" t="s">
        <v>769</v>
      </c>
      <c r="E273" s="120" t="s">
        <v>76</v>
      </c>
      <c r="F273" s="73">
        <v>2018</v>
      </c>
      <c r="G273" s="74">
        <v>2018</v>
      </c>
      <c r="H273" s="77" t="s">
        <v>770</v>
      </c>
      <c r="I273" s="77">
        <v>1160986131</v>
      </c>
      <c r="J273" s="121"/>
      <c r="K273" s="79" t="s">
        <v>781</v>
      </c>
      <c r="L273" s="47"/>
      <c r="M273" s="81"/>
      <c r="N273" s="81"/>
      <c r="O273" s="81"/>
      <c r="P273" s="81"/>
      <c r="Q273" s="83"/>
      <c r="R273" s="96"/>
    </row>
    <row r="274" spans="1:18" ht="15.75" x14ac:dyDescent="0.25">
      <c r="A274" s="70">
        <v>247</v>
      </c>
      <c r="B274" s="70" t="s">
        <v>771</v>
      </c>
      <c r="C274" s="77" t="s">
        <v>768</v>
      </c>
      <c r="D274" s="77" t="s">
        <v>769</v>
      </c>
      <c r="E274" s="120" t="s">
        <v>76</v>
      </c>
      <c r="F274" s="73">
        <v>2018</v>
      </c>
      <c r="G274" s="74">
        <v>2018</v>
      </c>
      <c r="H274" s="77" t="s">
        <v>772</v>
      </c>
      <c r="I274" s="77">
        <v>1160985682</v>
      </c>
      <c r="J274" s="121"/>
      <c r="K274" s="79" t="s">
        <v>781</v>
      </c>
      <c r="L274" s="47"/>
      <c r="M274" s="81"/>
      <c r="N274" s="81"/>
      <c r="O274" s="81"/>
      <c r="P274" s="81"/>
      <c r="Q274" s="83"/>
      <c r="R274" s="96"/>
    </row>
  </sheetData>
  <autoFilter ref="A1:L1"/>
  <sortState ref="A2:L248">
    <sortCondition ref="J1"/>
  </sortState>
  <mergeCells count="110">
    <mergeCell ref="L40:L41"/>
    <mergeCell ref="A269:A270"/>
    <mergeCell ref="B269:B270"/>
    <mergeCell ref="I269:I270"/>
    <mergeCell ref="J269:J270"/>
    <mergeCell ref="K269:K270"/>
    <mergeCell ref="A266:A267"/>
    <mergeCell ref="B266:B267"/>
    <mergeCell ref="I266:I267"/>
    <mergeCell ref="J266:J267"/>
    <mergeCell ref="K266:K267"/>
    <mergeCell ref="A260:A261"/>
    <mergeCell ref="B260:B261"/>
    <mergeCell ref="I260:I261"/>
    <mergeCell ref="J260:J261"/>
    <mergeCell ref="K260:K261"/>
    <mergeCell ref="A244:A245"/>
    <mergeCell ref="B244:B245"/>
    <mergeCell ref="I244:I245"/>
    <mergeCell ref="J244:J245"/>
    <mergeCell ref="K244:K245"/>
    <mergeCell ref="A233:A235"/>
    <mergeCell ref="B233:B235"/>
    <mergeCell ref="I233:I235"/>
    <mergeCell ref="J233:J235"/>
    <mergeCell ref="K233:K235"/>
    <mergeCell ref="A216:A217"/>
    <mergeCell ref="B216:B217"/>
    <mergeCell ref="I216:I217"/>
    <mergeCell ref="J216:J217"/>
    <mergeCell ref="K216:K217"/>
    <mergeCell ref="A212:A213"/>
    <mergeCell ref="B212:B213"/>
    <mergeCell ref="I212:I213"/>
    <mergeCell ref="J212:J213"/>
    <mergeCell ref="K212:K213"/>
    <mergeCell ref="A209:A210"/>
    <mergeCell ref="B209:B210"/>
    <mergeCell ref="I209:I210"/>
    <mergeCell ref="J209:J210"/>
    <mergeCell ref="K209:K210"/>
    <mergeCell ref="A173:A174"/>
    <mergeCell ref="B173:B174"/>
    <mergeCell ref="I173:I174"/>
    <mergeCell ref="J173:J174"/>
    <mergeCell ref="K173:K174"/>
    <mergeCell ref="A163:A164"/>
    <mergeCell ref="B163:B164"/>
    <mergeCell ref="I163:I164"/>
    <mergeCell ref="J163:J164"/>
    <mergeCell ref="K163:K164"/>
    <mergeCell ref="B155:B156"/>
    <mergeCell ref="A155:A156"/>
    <mergeCell ref="I155:I156"/>
    <mergeCell ref="J155:J156"/>
    <mergeCell ref="K155:K156"/>
    <mergeCell ref="B149:B150"/>
    <mergeCell ref="A149:A150"/>
    <mergeCell ref="I149:I150"/>
    <mergeCell ref="J149:J150"/>
    <mergeCell ref="K149:K150"/>
    <mergeCell ref="A53:A54"/>
    <mergeCell ref="B53:B54"/>
    <mergeCell ref="I53:I54"/>
    <mergeCell ref="J53:J54"/>
    <mergeCell ref="K53:K54"/>
    <mergeCell ref="A81:A82"/>
    <mergeCell ref="B81:B82"/>
    <mergeCell ref="I81:I82"/>
    <mergeCell ref="J81:J82"/>
    <mergeCell ref="K81:K82"/>
    <mergeCell ref="A64:A65"/>
    <mergeCell ref="B64:B65"/>
    <mergeCell ref="I64:I65"/>
    <mergeCell ref="J64:J65"/>
    <mergeCell ref="K64:K65"/>
    <mergeCell ref="A111:A112"/>
    <mergeCell ref="B111:B112"/>
    <mergeCell ref="I111:I112"/>
    <mergeCell ref="J111:J112"/>
    <mergeCell ref="B33:B37"/>
    <mergeCell ref="I33:I37"/>
    <mergeCell ref="J33:J37"/>
    <mergeCell ref="K33:K37"/>
    <mergeCell ref="A33:A37"/>
    <mergeCell ref="B40:B41"/>
    <mergeCell ref="I40:I41"/>
    <mergeCell ref="J40:J41"/>
    <mergeCell ref="K40:K41"/>
    <mergeCell ref="K111:K112"/>
    <mergeCell ref="A83:A84"/>
    <mergeCell ref="B83:B84"/>
    <mergeCell ref="I83:I84"/>
    <mergeCell ref="J83:J84"/>
    <mergeCell ref="K83:K84"/>
    <mergeCell ref="B126:B127"/>
    <mergeCell ref="I126:I127"/>
    <mergeCell ref="J126:J127"/>
    <mergeCell ref="K126:K127"/>
    <mergeCell ref="A117:A118"/>
    <mergeCell ref="B117:B118"/>
    <mergeCell ref="I117:I118"/>
    <mergeCell ref="J117:J118"/>
    <mergeCell ref="K117:K118"/>
    <mergeCell ref="A123:A124"/>
    <mergeCell ref="B123:B124"/>
    <mergeCell ref="I123:I124"/>
    <mergeCell ref="J123:J124"/>
    <mergeCell ref="K123:K124"/>
    <mergeCell ref="A126:A127"/>
  </mergeCells>
  <dataValidations count="1">
    <dataValidation type="list" allowBlank="1" showInputMessage="1" sqref="J271 J2:J33 J268:J269 J55:J64 J66:J81 J83 J85:J111 J113:J117 J119:J123 J125:J126 J128:J149 J151:J155 J157:J163 J165:J173 J175:J209 J211:J212 J214:J216 J218:J233 J236:J244 J246:J260 J262:J266 J38:J40 J42:J53">
      <formula1>ESLOC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[1]BD!#REF!</xm:f>
          </x14:formula1>
          <xm:sqref>E2:E274 C2:C272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5"/>
  <dimension ref="A1:M224"/>
  <sheetViews>
    <sheetView showGridLines="0" topLeftCell="A7" zoomScaleNormal="100" workbookViewId="0">
      <selection activeCell="J66" sqref="J66"/>
    </sheetView>
  </sheetViews>
  <sheetFormatPr defaultRowHeight="15" x14ac:dyDescent="0.25"/>
  <cols>
    <col min="1" max="1" width="8.28515625" style="1" customWidth="1"/>
    <col min="2" max="2" width="9" style="1" bestFit="1" customWidth="1"/>
    <col min="3" max="3" width="17" style="1" customWidth="1"/>
    <col min="4" max="4" width="24.42578125" style="1" customWidth="1"/>
    <col min="5" max="5" width="20.28515625" style="1" hidden="1" customWidth="1"/>
    <col min="6" max="7" width="10" style="1" hidden="1" customWidth="1"/>
    <col min="8" max="8" width="21.85546875" style="1" hidden="1" customWidth="1"/>
    <col min="9" max="9" width="15.7109375" style="1" hidden="1" customWidth="1"/>
    <col min="10" max="10" width="65" style="1" bestFit="1" customWidth="1"/>
    <col min="11" max="11" width="20.28515625" style="1" bestFit="1" customWidth="1"/>
    <col min="12" max="12" width="49.140625" style="1" bestFit="1" customWidth="1"/>
    <col min="13" max="16384" width="9.140625" style="1"/>
  </cols>
  <sheetData>
    <row r="1" spans="1:12" x14ac:dyDescent="0.25">
      <c r="A1" s="2"/>
      <c r="B1" s="2"/>
      <c r="C1" s="2"/>
      <c r="D1" s="2"/>
      <c r="E1" s="5"/>
      <c r="F1" s="5"/>
      <c r="G1" s="5"/>
      <c r="H1" s="5"/>
      <c r="I1" s="5"/>
      <c r="J1" s="5"/>
      <c r="K1" s="5"/>
    </row>
    <row r="3" spans="1:12" x14ac:dyDescent="0.25">
      <c r="A3" s="131" t="s">
        <v>4</v>
      </c>
      <c r="B3" s="122" t="s">
        <v>133</v>
      </c>
      <c r="C3" s="122" t="s">
        <v>622</v>
      </c>
      <c r="D3" s="122" t="s">
        <v>621</v>
      </c>
      <c r="E3" s="122" t="s">
        <v>134</v>
      </c>
      <c r="F3" s="122" t="s">
        <v>664</v>
      </c>
      <c r="G3" s="122" t="s">
        <v>665</v>
      </c>
      <c r="H3" s="122" t="s">
        <v>629</v>
      </c>
      <c r="I3" s="122" t="s">
        <v>630</v>
      </c>
      <c r="J3" s="122" t="s">
        <v>615</v>
      </c>
      <c r="K3" s="122" t="s">
        <v>803</v>
      </c>
      <c r="L3" s="122" t="s">
        <v>804</v>
      </c>
    </row>
    <row r="4" spans="1:12" ht="15.75" x14ac:dyDescent="0.25">
      <c r="A4" s="24">
        <v>1</v>
      </c>
      <c r="B4" s="27" t="s">
        <v>138</v>
      </c>
      <c r="C4" s="33" t="s">
        <v>66</v>
      </c>
      <c r="D4" s="34" t="s">
        <v>139</v>
      </c>
      <c r="E4" s="34" t="s">
        <v>73</v>
      </c>
      <c r="F4" s="24">
        <v>1997</v>
      </c>
      <c r="G4" s="24">
        <v>1998</v>
      </c>
      <c r="H4" s="24" t="s">
        <v>140</v>
      </c>
      <c r="I4" s="26">
        <v>694511102</v>
      </c>
      <c r="J4" s="34" t="s">
        <v>16</v>
      </c>
      <c r="K4" s="47" t="s">
        <v>781</v>
      </c>
      <c r="L4" s="47"/>
    </row>
    <row r="5" spans="1:12" ht="15.75" x14ac:dyDescent="0.25">
      <c r="A5" s="27">
        <v>2</v>
      </c>
      <c r="B5" s="27" t="s">
        <v>141</v>
      </c>
      <c r="C5" s="32" t="s">
        <v>66</v>
      </c>
      <c r="D5" s="27" t="s">
        <v>139</v>
      </c>
      <c r="E5" s="35" t="s">
        <v>73</v>
      </c>
      <c r="F5" s="27">
        <v>1997</v>
      </c>
      <c r="G5" s="27">
        <v>1998</v>
      </c>
      <c r="H5" s="27" t="s">
        <v>142</v>
      </c>
      <c r="I5" s="29">
        <v>694510475</v>
      </c>
      <c r="J5" s="34" t="s">
        <v>16</v>
      </c>
      <c r="K5" s="47" t="s">
        <v>781</v>
      </c>
      <c r="L5" s="141" t="s">
        <v>968</v>
      </c>
    </row>
    <row r="6" spans="1:12" ht="15.75" x14ac:dyDescent="0.25">
      <c r="A6" s="27">
        <v>3</v>
      </c>
      <c r="B6" s="27" t="s">
        <v>145</v>
      </c>
      <c r="C6" s="27" t="s">
        <v>64</v>
      </c>
      <c r="D6" s="27" t="s">
        <v>85</v>
      </c>
      <c r="E6" s="35" t="s">
        <v>75</v>
      </c>
      <c r="F6" s="27">
        <v>1998</v>
      </c>
      <c r="G6" s="27"/>
      <c r="H6" s="27" t="s">
        <v>146</v>
      </c>
      <c r="I6" s="29">
        <v>708609899</v>
      </c>
      <c r="J6" s="34" t="s">
        <v>16</v>
      </c>
      <c r="K6" s="47" t="s">
        <v>781</v>
      </c>
      <c r="L6" s="141"/>
    </row>
    <row r="7" spans="1:12" ht="15.75" x14ac:dyDescent="0.25">
      <c r="A7" s="24">
        <v>4</v>
      </c>
      <c r="B7" s="24" t="s">
        <v>143</v>
      </c>
      <c r="C7" s="33" t="s">
        <v>63</v>
      </c>
      <c r="D7" s="34" t="s">
        <v>83</v>
      </c>
      <c r="E7" s="34" t="s">
        <v>73</v>
      </c>
      <c r="F7" s="24">
        <v>1999</v>
      </c>
      <c r="G7" s="24">
        <v>2000</v>
      </c>
      <c r="H7" s="24" t="s">
        <v>144</v>
      </c>
      <c r="I7" s="26">
        <v>731945565</v>
      </c>
      <c r="J7" s="34" t="s">
        <v>16</v>
      </c>
      <c r="K7" s="47" t="s">
        <v>781</v>
      </c>
      <c r="L7" s="79" t="s">
        <v>970</v>
      </c>
    </row>
    <row r="8" spans="1:12" ht="15.75" x14ac:dyDescent="0.25">
      <c r="A8" s="24">
        <v>5</v>
      </c>
      <c r="B8" s="27" t="s">
        <v>136</v>
      </c>
      <c r="C8" s="32" t="s">
        <v>63</v>
      </c>
      <c r="D8" s="35" t="s">
        <v>83</v>
      </c>
      <c r="E8" s="35" t="s">
        <v>73</v>
      </c>
      <c r="F8" s="27">
        <v>2000</v>
      </c>
      <c r="G8" s="27">
        <v>2000</v>
      </c>
      <c r="H8" s="27" t="s">
        <v>137</v>
      </c>
      <c r="I8" s="29">
        <v>732139503</v>
      </c>
      <c r="J8" s="34" t="s">
        <v>16</v>
      </c>
      <c r="K8" s="47" t="s">
        <v>781</v>
      </c>
      <c r="L8" s="79" t="s">
        <v>970</v>
      </c>
    </row>
    <row r="9" spans="1:12" ht="15.75" x14ac:dyDescent="0.25">
      <c r="A9" s="27">
        <v>6</v>
      </c>
      <c r="B9" s="24" t="s">
        <v>430</v>
      </c>
      <c r="C9" s="33" t="s">
        <v>66</v>
      </c>
      <c r="D9" s="33" t="s">
        <v>87</v>
      </c>
      <c r="E9" s="34" t="s">
        <v>73</v>
      </c>
      <c r="F9" s="24">
        <v>2005</v>
      </c>
      <c r="G9" s="24">
        <v>2006</v>
      </c>
      <c r="H9" s="24" t="s">
        <v>431</v>
      </c>
      <c r="I9" s="26">
        <v>861528646</v>
      </c>
      <c r="J9" s="34" t="s">
        <v>725</v>
      </c>
      <c r="K9" s="47"/>
      <c r="L9" s="140" t="s">
        <v>962</v>
      </c>
    </row>
    <row r="10" spans="1:12" ht="15.75" x14ac:dyDescent="0.25">
      <c r="A10" s="27">
        <v>7</v>
      </c>
      <c r="B10" s="27" t="s">
        <v>150</v>
      </c>
      <c r="C10" s="32" t="s">
        <v>66</v>
      </c>
      <c r="D10" s="35" t="s">
        <v>87</v>
      </c>
      <c r="E10" s="35" t="s">
        <v>73</v>
      </c>
      <c r="F10" s="27">
        <v>2005</v>
      </c>
      <c r="G10" s="27">
        <v>2006</v>
      </c>
      <c r="H10" s="27" t="s">
        <v>151</v>
      </c>
      <c r="I10" s="29">
        <v>865845972</v>
      </c>
      <c r="J10" s="34" t="s">
        <v>16</v>
      </c>
      <c r="K10" s="47"/>
      <c r="L10" s="79" t="s">
        <v>971</v>
      </c>
    </row>
    <row r="11" spans="1:12" ht="15.75" x14ac:dyDescent="0.25">
      <c r="A11" s="24">
        <v>8</v>
      </c>
      <c r="B11" s="24" t="s">
        <v>152</v>
      </c>
      <c r="C11" s="33" t="s">
        <v>66</v>
      </c>
      <c r="D11" s="34" t="s">
        <v>87</v>
      </c>
      <c r="E11" s="34" t="s">
        <v>73</v>
      </c>
      <c r="F11" s="24">
        <v>2005</v>
      </c>
      <c r="G11" s="24">
        <v>200</v>
      </c>
      <c r="H11" s="24" t="s">
        <v>153</v>
      </c>
      <c r="I11" s="26">
        <v>865841608</v>
      </c>
      <c r="J11" s="34"/>
      <c r="K11" s="47"/>
      <c r="L11" s="140" t="s">
        <v>962</v>
      </c>
    </row>
    <row r="12" spans="1:12" ht="15.75" x14ac:dyDescent="0.25">
      <c r="A12" s="24">
        <v>9</v>
      </c>
      <c r="B12" s="27" t="s">
        <v>154</v>
      </c>
      <c r="C12" s="27" t="s">
        <v>66</v>
      </c>
      <c r="D12" s="57" t="s">
        <v>87</v>
      </c>
      <c r="E12" s="57" t="s">
        <v>73</v>
      </c>
      <c r="F12" s="27">
        <v>2005</v>
      </c>
      <c r="G12" s="27"/>
      <c r="H12" s="27" t="s">
        <v>155</v>
      </c>
      <c r="I12" s="29">
        <v>865844437</v>
      </c>
      <c r="J12" s="60"/>
      <c r="K12" s="61"/>
      <c r="L12" s="140" t="s">
        <v>962</v>
      </c>
    </row>
    <row r="13" spans="1:12" ht="15.75" x14ac:dyDescent="0.25">
      <c r="A13" s="27">
        <v>10</v>
      </c>
      <c r="B13" s="24" t="s">
        <v>675</v>
      </c>
      <c r="C13" s="32" t="s">
        <v>66</v>
      </c>
      <c r="D13" s="35" t="s">
        <v>87</v>
      </c>
      <c r="E13" s="35" t="s">
        <v>73</v>
      </c>
      <c r="F13" s="27">
        <v>2005</v>
      </c>
      <c r="G13" s="27"/>
      <c r="H13" s="27" t="s">
        <v>727</v>
      </c>
      <c r="I13" s="29">
        <v>865821593</v>
      </c>
      <c r="J13" s="34" t="s">
        <v>16</v>
      </c>
      <c r="K13" s="47"/>
      <c r="L13" s="141"/>
    </row>
    <row r="14" spans="1:12" ht="15.75" x14ac:dyDescent="0.25">
      <c r="A14" s="27">
        <v>11</v>
      </c>
      <c r="B14" s="24" t="s">
        <v>156</v>
      </c>
      <c r="C14" s="33" t="s">
        <v>66</v>
      </c>
      <c r="D14" s="34" t="s">
        <v>87</v>
      </c>
      <c r="E14" s="34" t="s">
        <v>73</v>
      </c>
      <c r="F14" s="24">
        <v>2005</v>
      </c>
      <c r="G14" s="24">
        <v>2006</v>
      </c>
      <c r="H14" s="24" t="s">
        <v>157</v>
      </c>
      <c r="I14" s="26">
        <v>865766525</v>
      </c>
      <c r="J14" s="34"/>
      <c r="K14" s="47" t="s">
        <v>781</v>
      </c>
      <c r="L14" s="141"/>
    </row>
    <row r="15" spans="1:12" ht="15.75" x14ac:dyDescent="0.25">
      <c r="A15" s="24">
        <v>12</v>
      </c>
      <c r="B15" s="27" t="s">
        <v>158</v>
      </c>
      <c r="C15" s="32" t="s">
        <v>66</v>
      </c>
      <c r="D15" s="35" t="s">
        <v>87</v>
      </c>
      <c r="E15" s="35" t="s">
        <v>73</v>
      </c>
      <c r="F15" s="27">
        <v>2005</v>
      </c>
      <c r="G15" s="27">
        <v>2006</v>
      </c>
      <c r="H15" s="27" t="s">
        <v>159</v>
      </c>
      <c r="I15" s="29">
        <v>865842256</v>
      </c>
      <c r="J15" s="34" t="s">
        <v>16</v>
      </c>
      <c r="K15" s="47" t="s">
        <v>781</v>
      </c>
      <c r="L15" s="79" t="s">
        <v>963</v>
      </c>
    </row>
    <row r="16" spans="1:12" ht="15.75" x14ac:dyDescent="0.25">
      <c r="A16" s="24">
        <v>13</v>
      </c>
      <c r="B16" s="27" t="s">
        <v>673</v>
      </c>
      <c r="C16" s="27" t="s">
        <v>66</v>
      </c>
      <c r="D16" s="57" t="s">
        <v>87</v>
      </c>
      <c r="E16" s="57" t="s">
        <v>73</v>
      </c>
      <c r="F16" s="27"/>
      <c r="G16" s="27"/>
      <c r="H16" s="27"/>
      <c r="I16" s="29"/>
      <c r="J16" s="60" t="s">
        <v>16</v>
      </c>
      <c r="K16" s="61"/>
      <c r="L16" s="141"/>
    </row>
    <row r="17" spans="1:12" ht="15.75" x14ac:dyDescent="0.25">
      <c r="A17" s="27">
        <v>14</v>
      </c>
      <c r="B17" s="24" t="s">
        <v>160</v>
      </c>
      <c r="C17" s="33" t="s">
        <v>66</v>
      </c>
      <c r="D17" s="34" t="s">
        <v>87</v>
      </c>
      <c r="E17" s="34" t="s">
        <v>73</v>
      </c>
      <c r="F17" s="24">
        <v>2005</v>
      </c>
      <c r="G17" s="24"/>
      <c r="H17" s="24" t="s">
        <v>161</v>
      </c>
      <c r="I17" s="26">
        <v>865839921</v>
      </c>
      <c r="J17" s="34"/>
      <c r="K17" s="47"/>
      <c r="L17" s="140" t="s">
        <v>962</v>
      </c>
    </row>
    <row r="18" spans="1:12" ht="15.75" x14ac:dyDescent="0.25">
      <c r="A18" s="27">
        <v>15</v>
      </c>
      <c r="B18" s="24" t="s">
        <v>147</v>
      </c>
      <c r="C18" s="24" t="s">
        <v>148</v>
      </c>
      <c r="D18" s="34" t="s">
        <v>86</v>
      </c>
      <c r="E18" s="34" t="s">
        <v>76</v>
      </c>
      <c r="F18" s="24">
        <v>2008</v>
      </c>
      <c r="G18" s="24"/>
      <c r="H18" s="24" t="s">
        <v>149</v>
      </c>
      <c r="I18" s="26">
        <v>957141998</v>
      </c>
      <c r="J18" s="34" t="s">
        <v>725</v>
      </c>
      <c r="K18" s="47" t="s">
        <v>781</v>
      </c>
      <c r="L18" s="140" t="s">
        <v>962</v>
      </c>
    </row>
    <row r="19" spans="1:12" ht="15.75" x14ac:dyDescent="0.25">
      <c r="A19" s="24">
        <v>16</v>
      </c>
      <c r="B19" s="27" t="s">
        <v>191</v>
      </c>
      <c r="C19" s="27" t="s">
        <v>148</v>
      </c>
      <c r="D19" s="32" t="s">
        <v>646</v>
      </c>
      <c r="E19" s="35" t="s">
        <v>74</v>
      </c>
      <c r="F19" s="27">
        <v>2008</v>
      </c>
      <c r="G19" s="27">
        <v>2008</v>
      </c>
      <c r="H19" s="27" t="s">
        <v>192</v>
      </c>
      <c r="I19" s="29">
        <v>978746449</v>
      </c>
      <c r="J19" s="34" t="s">
        <v>16</v>
      </c>
      <c r="K19" s="47" t="s">
        <v>781</v>
      </c>
      <c r="L19" s="47"/>
    </row>
    <row r="20" spans="1:12" ht="15.75" x14ac:dyDescent="0.25">
      <c r="A20" s="24">
        <v>17</v>
      </c>
      <c r="B20" s="27" t="s">
        <v>357</v>
      </c>
      <c r="C20" s="32" t="s">
        <v>65</v>
      </c>
      <c r="D20" s="27" t="s">
        <v>92</v>
      </c>
      <c r="E20" s="35" t="s">
        <v>74</v>
      </c>
      <c r="F20" s="27">
        <v>2009</v>
      </c>
      <c r="G20" s="27">
        <v>2009</v>
      </c>
      <c r="H20" s="27" t="s">
        <v>358</v>
      </c>
      <c r="I20" s="29">
        <v>148266967</v>
      </c>
      <c r="J20" s="34" t="s">
        <v>16</v>
      </c>
      <c r="K20" s="47" t="s">
        <v>781</v>
      </c>
      <c r="L20" s="47"/>
    </row>
    <row r="21" spans="1:12" ht="15.75" x14ac:dyDescent="0.25">
      <c r="A21" s="27">
        <v>18</v>
      </c>
      <c r="B21" s="24" t="s">
        <v>193</v>
      </c>
      <c r="C21" s="24" t="s">
        <v>194</v>
      </c>
      <c r="D21" s="33" t="s">
        <v>93</v>
      </c>
      <c r="E21" s="34" t="s">
        <v>77</v>
      </c>
      <c r="F21" s="24">
        <v>2008</v>
      </c>
      <c r="G21" s="24">
        <v>2008</v>
      </c>
      <c r="H21" s="24" t="s">
        <v>195</v>
      </c>
      <c r="I21" s="26">
        <v>979544173</v>
      </c>
      <c r="J21" s="34" t="s">
        <v>16</v>
      </c>
      <c r="K21" s="47" t="s">
        <v>781</v>
      </c>
      <c r="L21" s="47" t="s">
        <v>781</v>
      </c>
    </row>
    <row r="22" spans="1:12" ht="15.75" x14ac:dyDescent="0.25">
      <c r="A22" s="27">
        <v>19</v>
      </c>
      <c r="B22" s="24" t="s">
        <v>200</v>
      </c>
      <c r="C22" s="33" t="s">
        <v>70</v>
      </c>
      <c r="D22" s="33" t="s">
        <v>95</v>
      </c>
      <c r="E22" s="34" t="s">
        <v>73</v>
      </c>
      <c r="F22" s="24">
        <v>2008</v>
      </c>
      <c r="G22" s="24">
        <v>2008</v>
      </c>
      <c r="H22" s="24" t="s">
        <v>201</v>
      </c>
      <c r="I22" s="26">
        <v>973903783</v>
      </c>
      <c r="J22" s="34" t="s">
        <v>16</v>
      </c>
      <c r="K22" s="47" t="s">
        <v>781</v>
      </c>
      <c r="L22" s="47"/>
    </row>
    <row r="23" spans="1:12" ht="15.75" x14ac:dyDescent="0.25">
      <c r="A23" s="24">
        <v>20</v>
      </c>
      <c r="B23" s="27" t="s">
        <v>202</v>
      </c>
      <c r="C23" s="32" t="s">
        <v>70</v>
      </c>
      <c r="D23" s="32" t="s">
        <v>95</v>
      </c>
      <c r="E23" s="35" t="s">
        <v>73</v>
      </c>
      <c r="F23" s="27">
        <v>2008</v>
      </c>
      <c r="G23" s="24">
        <v>2008</v>
      </c>
      <c r="H23" s="27" t="s">
        <v>203</v>
      </c>
      <c r="I23" s="29">
        <v>973902736</v>
      </c>
      <c r="J23" s="34" t="s">
        <v>16</v>
      </c>
      <c r="K23" s="47"/>
      <c r="L23" s="47"/>
    </row>
    <row r="24" spans="1:12" ht="15.75" x14ac:dyDescent="0.25">
      <c r="A24" s="24">
        <v>21</v>
      </c>
      <c r="B24" s="24" t="s">
        <v>204</v>
      </c>
      <c r="C24" s="33" t="s">
        <v>70</v>
      </c>
      <c r="D24" s="33" t="s">
        <v>95</v>
      </c>
      <c r="E24" s="34" t="s">
        <v>73</v>
      </c>
      <c r="F24" s="24">
        <v>2008</v>
      </c>
      <c r="G24" s="24">
        <v>2008</v>
      </c>
      <c r="H24" s="24" t="s">
        <v>205</v>
      </c>
      <c r="I24" s="26">
        <v>973889209</v>
      </c>
      <c r="J24" s="34" t="s">
        <v>16</v>
      </c>
      <c r="K24" s="47"/>
      <c r="L24" s="47"/>
    </row>
    <row r="25" spans="1:12" ht="15.75" x14ac:dyDescent="0.25">
      <c r="A25" s="27">
        <v>22</v>
      </c>
      <c r="B25" s="27" t="s">
        <v>206</v>
      </c>
      <c r="C25" s="32" t="s">
        <v>70</v>
      </c>
      <c r="D25" s="32" t="s">
        <v>95</v>
      </c>
      <c r="E25" s="35" t="s">
        <v>73</v>
      </c>
      <c r="F25" s="27">
        <v>2008</v>
      </c>
      <c r="G25" s="24">
        <v>2008</v>
      </c>
      <c r="H25" s="27" t="s">
        <v>207</v>
      </c>
      <c r="I25" s="29">
        <v>973885203</v>
      </c>
      <c r="J25" s="34" t="s">
        <v>16</v>
      </c>
      <c r="K25" s="47" t="s">
        <v>781</v>
      </c>
      <c r="L25" s="47"/>
    </row>
    <row r="26" spans="1:12" ht="15.75" x14ac:dyDescent="0.25">
      <c r="A26" s="27">
        <v>23</v>
      </c>
      <c r="B26" s="24" t="s">
        <v>208</v>
      </c>
      <c r="C26" s="33" t="s">
        <v>70</v>
      </c>
      <c r="D26" s="33" t="s">
        <v>95</v>
      </c>
      <c r="E26" s="34" t="s">
        <v>73</v>
      </c>
      <c r="F26" s="24">
        <v>2008</v>
      </c>
      <c r="G26" s="24">
        <v>2008</v>
      </c>
      <c r="H26" s="24" t="s">
        <v>209</v>
      </c>
      <c r="I26" s="26">
        <v>973884100</v>
      </c>
      <c r="J26" s="34" t="s">
        <v>16</v>
      </c>
      <c r="K26" s="47" t="s">
        <v>781</v>
      </c>
      <c r="L26" s="47"/>
    </row>
    <row r="27" spans="1:12" ht="15.75" x14ac:dyDescent="0.25">
      <c r="A27" s="24">
        <v>24</v>
      </c>
      <c r="B27" s="27" t="s">
        <v>210</v>
      </c>
      <c r="C27" s="32" t="s">
        <v>70</v>
      </c>
      <c r="D27" s="32" t="s">
        <v>95</v>
      </c>
      <c r="E27" s="35" t="s">
        <v>73</v>
      </c>
      <c r="F27" s="27">
        <v>2008</v>
      </c>
      <c r="G27" s="24">
        <v>2008</v>
      </c>
      <c r="H27" s="27" t="s">
        <v>211</v>
      </c>
      <c r="I27" s="29">
        <v>973881860</v>
      </c>
      <c r="J27" s="34" t="s">
        <v>16</v>
      </c>
      <c r="K27" s="47" t="s">
        <v>781</v>
      </c>
      <c r="L27" s="47"/>
    </row>
    <row r="28" spans="1:12" ht="15.75" x14ac:dyDescent="0.25">
      <c r="A28" s="24">
        <v>25</v>
      </c>
      <c r="B28" s="24" t="s">
        <v>212</v>
      </c>
      <c r="C28" s="33" t="s">
        <v>70</v>
      </c>
      <c r="D28" s="33" t="s">
        <v>95</v>
      </c>
      <c r="E28" s="34" t="s">
        <v>73</v>
      </c>
      <c r="F28" s="24">
        <v>2008</v>
      </c>
      <c r="G28" s="24">
        <v>2008</v>
      </c>
      <c r="H28" s="24" t="s">
        <v>213</v>
      </c>
      <c r="I28" s="26">
        <v>973876700</v>
      </c>
      <c r="J28" s="34" t="s">
        <v>16</v>
      </c>
      <c r="K28" s="47" t="s">
        <v>781</v>
      </c>
      <c r="L28" s="47"/>
    </row>
    <row r="29" spans="1:12" ht="15.75" x14ac:dyDescent="0.25">
      <c r="A29" s="27">
        <v>26</v>
      </c>
      <c r="B29" s="27" t="s">
        <v>214</v>
      </c>
      <c r="C29" s="32" t="s">
        <v>70</v>
      </c>
      <c r="D29" s="32" t="s">
        <v>95</v>
      </c>
      <c r="E29" s="35" t="s">
        <v>73</v>
      </c>
      <c r="F29" s="27">
        <v>2008</v>
      </c>
      <c r="G29" s="24">
        <v>2008</v>
      </c>
      <c r="H29" s="27" t="s">
        <v>215</v>
      </c>
      <c r="I29" s="29">
        <v>973873230</v>
      </c>
      <c r="J29" s="34" t="s">
        <v>16</v>
      </c>
      <c r="K29" s="47"/>
      <c r="L29" s="47" t="s">
        <v>953</v>
      </c>
    </row>
    <row r="30" spans="1:12" ht="15.75" x14ac:dyDescent="0.25">
      <c r="A30" s="27">
        <v>27</v>
      </c>
      <c r="B30" s="24" t="s">
        <v>216</v>
      </c>
      <c r="C30" s="33" t="s">
        <v>70</v>
      </c>
      <c r="D30" s="33" t="s">
        <v>95</v>
      </c>
      <c r="E30" s="34" t="s">
        <v>73</v>
      </c>
      <c r="F30" s="24">
        <v>2008</v>
      </c>
      <c r="G30" s="24">
        <v>2008</v>
      </c>
      <c r="H30" s="24" t="s">
        <v>217</v>
      </c>
      <c r="I30" s="26">
        <v>976297922</v>
      </c>
      <c r="J30" s="34" t="s">
        <v>16</v>
      </c>
      <c r="K30" s="47" t="s">
        <v>781</v>
      </c>
      <c r="L30" s="47" t="s">
        <v>953</v>
      </c>
    </row>
    <row r="31" spans="1:12" ht="15.75" x14ac:dyDescent="0.25">
      <c r="A31" s="24">
        <v>28</v>
      </c>
      <c r="B31" s="27" t="s">
        <v>218</v>
      </c>
      <c r="C31" s="32" t="s">
        <v>70</v>
      </c>
      <c r="D31" s="27" t="s">
        <v>96</v>
      </c>
      <c r="E31" s="35" t="s">
        <v>75</v>
      </c>
      <c r="F31" s="27">
        <v>2008</v>
      </c>
      <c r="G31" s="27">
        <v>2009</v>
      </c>
      <c r="H31" s="27" t="s">
        <v>219</v>
      </c>
      <c r="I31" s="29">
        <v>116398060</v>
      </c>
      <c r="J31" s="34" t="s">
        <v>16</v>
      </c>
      <c r="K31" s="47"/>
      <c r="L31" s="47"/>
    </row>
    <row r="32" spans="1:12" ht="15.75" x14ac:dyDescent="0.25">
      <c r="A32" s="24">
        <v>29</v>
      </c>
      <c r="B32" s="24" t="s">
        <v>220</v>
      </c>
      <c r="C32" s="24" t="s">
        <v>64</v>
      </c>
      <c r="D32" s="24" t="s">
        <v>85</v>
      </c>
      <c r="E32" s="35" t="s">
        <v>75</v>
      </c>
      <c r="F32" s="24">
        <v>2008</v>
      </c>
      <c r="G32" s="24">
        <v>2008</v>
      </c>
      <c r="H32" s="24" t="s">
        <v>221</v>
      </c>
      <c r="I32" s="26">
        <v>960163980</v>
      </c>
      <c r="J32" s="34" t="s">
        <v>16</v>
      </c>
      <c r="K32" s="47" t="s">
        <v>781</v>
      </c>
      <c r="L32" s="141" t="s">
        <v>968</v>
      </c>
    </row>
    <row r="33" spans="1:12" ht="15.75" x14ac:dyDescent="0.25">
      <c r="A33" s="27">
        <v>30</v>
      </c>
      <c r="B33" s="27" t="s">
        <v>222</v>
      </c>
      <c r="C33" s="32" t="s">
        <v>66</v>
      </c>
      <c r="D33" s="32" t="s">
        <v>87</v>
      </c>
      <c r="E33" s="35" t="s">
        <v>73</v>
      </c>
      <c r="F33" s="27">
        <v>2008</v>
      </c>
      <c r="G33" s="27">
        <v>2008</v>
      </c>
      <c r="H33" s="27" t="s">
        <v>223</v>
      </c>
      <c r="I33" s="29">
        <v>977687368</v>
      </c>
      <c r="J33" s="34" t="s">
        <v>16</v>
      </c>
      <c r="K33" s="47" t="s">
        <v>781</v>
      </c>
      <c r="L33" s="47"/>
    </row>
    <row r="34" spans="1:12" ht="15.75" x14ac:dyDescent="0.25">
      <c r="A34" s="27">
        <v>31</v>
      </c>
      <c r="B34" s="24" t="s">
        <v>224</v>
      </c>
      <c r="C34" s="33" t="s">
        <v>66</v>
      </c>
      <c r="D34" s="33" t="s">
        <v>87</v>
      </c>
      <c r="E34" s="34" t="s">
        <v>73</v>
      </c>
      <c r="F34" s="24">
        <v>2008</v>
      </c>
      <c r="G34" s="27">
        <v>2008</v>
      </c>
      <c r="H34" s="24" t="s">
        <v>225</v>
      </c>
      <c r="I34" s="26">
        <v>977686922</v>
      </c>
      <c r="J34" s="34" t="s">
        <v>16</v>
      </c>
      <c r="K34" s="47" t="s">
        <v>781</v>
      </c>
      <c r="L34" s="79" t="s">
        <v>961</v>
      </c>
    </row>
    <row r="35" spans="1:12" ht="15.75" x14ac:dyDescent="0.25">
      <c r="A35" s="24">
        <v>32</v>
      </c>
      <c r="B35" s="27" t="s">
        <v>226</v>
      </c>
      <c r="C35" s="32" t="s">
        <v>66</v>
      </c>
      <c r="D35" s="32" t="s">
        <v>87</v>
      </c>
      <c r="E35" s="35" t="s">
        <v>73</v>
      </c>
      <c r="F35" s="27">
        <v>2008</v>
      </c>
      <c r="G35" s="27">
        <v>2008</v>
      </c>
      <c r="H35" s="27" t="s">
        <v>227</v>
      </c>
      <c r="I35" s="29">
        <v>977686558</v>
      </c>
      <c r="J35" s="34" t="s">
        <v>16</v>
      </c>
      <c r="K35" s="47"/>
      <c r="L35" s="79" t="s">
        <v>960</v>
      </c>
    </row>
    <row r="36" spans="1:12" ht="15.75" x14ac:dyDescent="0.25">
      <c r="A36" s="24">
        <v>33</v>
      </c>
      <c r="B36" s="24" t="s">
        <v>228</v>
      </c>
      <c r="C36" s="33" t="s">
        <v>66</v>
      </c>
      <c r="D36" s="33" t="s">
        <v>87</v>
      </c>
      <c r="E36" s="34" t="s">
        <v>73</v>
      </c>
      <c r="F36" s="24">
        <v>2008</v>
      </c>
      <c r="G36" s="27">
        <v>2008</v>
      </c>
      <c r="H36" s="24" t="s">
        <v>229</v>
      </c>
      <c r="I36" s="26">
        <v>977687759</v>
      </c>
      <c r="J36" s="34" t="s">
        <v>16</v>
      </c>
      <c r="K36" s="47"/>
      <c r="L36" s="47"/>
    </row>
    <row r="37" spans="1:12" ht="15.75" x14ac:dyDescent="0.25">
      <c r="A37" s="27">
        <v>34</v>
      </c>
      <c r="B37" s="24" t="s">
        <v>233</v>
      </c>
      <c r="C37" s="33" t="s">
        <v>66</v>
      </c>
      <c r="D37" s="33" t="s">
        <v>87</v>
      </c>
      <c r="E37" s="34" t="s">
        <v>73</v>
      </c>
      <c r="F37" s="24">
        <v>2008</v>
      </c>
      <c r="G37" s="24">
        <v>2008</v>
      </c>
      <c r="H37" s="24" t="s">
        <v>234</v>
      </c>
      <c r="I37" s="26">
        <v>969133383</v>
      </c>
      <c r="J37" s="34" t="s">
        <v>16</v>
      </c>
      <c r="K37" s="47" t="s">
        <v>781</v>
      </c>
      <c r="L37" s="47"/>
    </row>
    <row r="38" spans="1:12" ht="15.75" x14ac:dyDescent="0.25">
      <c r="A38" s="27">
        <v>35</v>
      </c>
      <c r="B38" s="27" t="s">
        <v>235</v>
      </c>
      <c r="C38" s="32" t="s">
        <v>66</v>
      </c>
      <c r="D38" s="32" t="s">
        <v>87</v>
      </c>
      <c r="E38" s="35" t="s">
        <v>73</v>
      </c>
      <c r="F38" s="27">
        <v>2008</v>
      </c>
      <c r="G38" s="27">
        <v>2008</v>
      </c>
      <c r="H38" s="27" t="s">
        <v>236</v>
      </c>
      <c r="I38" s="29">
        <v>969133430</v>
      </c>
      <c r="J38" s="34" t="s">
        <v>16</v>
      </c>
      <c r="K38" s="47" t="s">
        <v>781</v>
      </c>
      <c r="L38" s="47"/>
    </row>
    <row r="39" spans="1:12" ht="15.75" x14ac:dyDescent="0.25">
      <c r="A39" s="24">
        <v>36</v>
      </c>
      <c r="B39" s="24" t="s">
        <v>237</v>
      </c>
      <c r="C39" s="33" t="s">
        <v>66</v>
      </c>
      <c r="D39" s="33" t="s">
        <v>87</v>
      </c>
      <c r="E39" s="34" t="s">
        <v>73</v>
      </c>
      <c r="F39" s="24">
        <v>2008</v>
      </c>
      <c r="G39" s="24">
        <v>2008</v>
      </c>
      <c r="H39" s="24" t="s">
        <v>238</v>
      </c>
      <c r="I39" s="26">
        <v>969133499</v>
      </c>
      <c r="J39" s="34" t="s">
        <v>16</v>
      </c>
      <c r="K39" s="47" t="s">
        <v>781</v>
      </c>
      <c r="L39" s="47"/>
    </row>
    <row r="40" spans="1:12" ht="15.75" x14ac:dyDescent="0.25">
      <c r="A40" s="24">
        <v>37</v>
      </c>
      <c r="B40" s="24" t="s">
        <v>241</v>
      </c>
      <c r="C40" s="33" t="s">
        <v>66</v>
      </c>
      <c r="D40" s="33" t="s">
        <v>87</v>
      </c>
      <c r="E40" s="34" t="s">
        <v>73</v>
      </c>
      <c r="F40" s="24">
        <v>2008</v>
      </c>
      <c r="G40" s="24">
        <v>2008</v>
      </c>
      <c r="H40" s="24" t="s">
        <v>242</v>
      </c>
      <c r="I40" s="26">
        <v>969133987</v>
      </c>
      <c r="J40" s="34" t="s">
        <v>16</v>
      </c>
      <c r="K40" s="47" t="s">
        <v>781</v>
      </c>
      <c r="L40" s="47"/>
    </row>
    <row r="41" spans="1:12" ht="15.75" x14ac:dyDescent="0.25">
      <c r="A41" s="27">
        <v>38</v>
      </c>
      <c r="B41" s="27" t="s">
        <v>243</v>
      </c>
      <c r="C41" s="32" t="s">
        <v>66</v>
      </c>
      <c r="D41" s="32" t="s">
        <v>87</v>
      </c>
      <c r="E41" s="35" t="s">
        <v>73</v>
      </c>
      <c r="F41" s="27">
        <v>2008</v>
      </c>
      <c r="G41" s="27">
        <v>2008</v>
      </c>
      <c r="H41" s="27" t="s">
        <v>244</v>
      </c>
      <c r="I41" s="29">
        <v>969134630</v>
      </c>
      <c r="J41" s="34" t="s">
        <v>16</v>
      </c>
      <c r="K41" s="47" t="s">
        <v>781</v>
      </c>
      <c r="L41" s="47"/>
    </row>
    <row r="42" spans="1:12" ht="15.75" x14ac:dyDescent="0.25">
      <c r="A42" s="27">
        <v>39</v>
      </c>
      <c r="B42" s="24" t="s">
        <v>245</v>
      </c>
      <c r="C42" s="33" t="s">
        <v>66</v>
      </c>
      <c r="D42" s="33" t="s">
        <v>87</v>
      </c>
      <c r="E42" s="34" t="s">
        <v>73</v>
      </c>
      <c r="F42" s="24">
        <v>2008</v>
      </c>
      <c r="G42" s="24">
        <v>2008</v>
      </c>
      <c r="H42" s="24" t="s">
        <v>246</v>
      </c>
      <c r="I42" s="26">
        <v>969134673</v>
      </c>
      <c r="J42" s="34" t="s">
        <v>16</v>
      </c>
      <c r="K42" s="47" t="s">
        <v>781</v>
      </c>
      <c r="L42" s="47"/>
    </row>
    <row r="43" spans="1:12" ht="15.75" x14ac:dyDescent="0.25">
      <c r="A43" s="24">
        <v>40</v>
      </c>
      <c r="B43" s="27" t="s">
        <v>247</v>
      </c>
      <c r="C43" s="32" t="s">
        <v>66</v>
      </c>
      <c r="D43" s="32" t="s">
        <v>87</v>
      </c>
      <c r="E43" s="35" t="s">
        <v>73</v>
      </c>
      <c r="F43" s="27">
        <v>2008</v>
      </c>
      <c r="G43" s="27">
        <v>2008</v>
      </c>
      <c r="H43" s="27" t="s">
        <v>248</v>
      </c>
      <c r="I43" s="29">
        <v>969134720</v>
      </c>
      <c r="J43" s="34" t="s">
        <v>16</v>
      </c>
      <c r="K43" s="47" t="s">
        <v>781</v>
      </c>
      <c r="L43" s="47"/>
    </row>
    <row r="44" spans="1:12" ht="15.75" x14ac:dyDescent="0.25">
      <c r="A44" s="24">
        <v>41</v>
      </c>
      <c r="B44" s="24" t="s">
        <v>249</v>
      </c>
      <c r="C44" s="33" t="s">
        <v>66</v>
      </c>
      <c r="D44" s="33" t="s">
        <v>87</v>
      </c>
      <c r="E44" s="34" t="s">
        <v>73</v>
      </c>
      <c r="F44" s="24">
        <v>2008</v>
      </c>
      <c r="G44" s="24">
        <v>2008</v>
      </c>
      <c r="H44" s="24" t="s">
        <v>250</v>
      </c>
      <c r="I44" s="26">
        <v>969134770</v>
      </c>
      <c r="J44" s="34" t="s">
        <v>16</v>
      </c>
      <c r="K44" s="47" t="s">
        <v>781</v>
      </c>
      <c r="L44" s="47"/>
    </row>
    <row r="45" spans="1:12" ht="15.75" x14ac:dyDescent="0.25">
      <c r="A45" s="27">
        <v>42</v>
      </c>
      <c r="B45" s="27" t="s">
        <v>251</v>
      </c>
      <c r="C45" s="32" t="s">
        <v>66</v>
      </c>
      <c r="D45" s="32" t="s">
        <v>87</v>
      </c>
      <c r="E45" s="35" t="s">
        <v>73</v>
      </c>
      <c r="F45" s="27">
        <v>2008</v>
      </c>
      <c r="G45" s="27">
        <v>2008</v>
      </c>
      <c r="H45" s="27" t="s">
        <v>252</v>
      </c>
      <c r="I45" s="29">
        <v>969134819</v>
      </c>
      <c r="J45" s="34" t="s">
        <v>16</v>
      </c>
      <c r="K45" s="47"/>
      <c r="L45" s="47"/>
    </row>
    <row r="46" spans="1:12" ht="15.75" x14ac:dyDescent="0.25">
      <c r="A46" s="27">
        <v>43</v>
      </c>
      <c r="B46" s="24" t="s">
        <v>253</v>
      </c>
      <c r="C46" s="33" t="s">
        <v>66</v>
      </c>
      <c r="D46" s="33" t="s">
        <v>87</v>
      </c>
      <c r="E46" s="34" t="s">
        <v>73</v>
      </c>
      <c r="F46" s="24">
        <v>2008</v>
      </c>
      <c r="G46" s="24">
        <v>2008</v>
      </c>
      <c r="H46" s="24" t="s">
        <v>254</v>
      </c>
      <c r="I46" s="26">
        <v>969134908</v>
      </c>
      <c r="J46" s="34" t="s">
        <v>16</v>
      </c>
      <c r="K46" s="47"/>
      <c r="L46" s="47"/>
    </row>
    <row r="47" spans="1:12" ht="15.75" x14ac:dyDescent="0.25">
      <c r="A47" s="24">
        <v>44</v>
      </c>
      <c r="B47" s="27" t="s">
        <v>255</v>
      </c>
      <c r="C47" s="32" t="s">
        <v>66</v>
      </c>
      <c r="D47" s="32" t="s">
        <v>87</v>
      </c>
      <c r="E47" s="35" t="s">
        <v>73</v>
      </c>
      <c r="F47" s="27">
        <v>2008</v>
      </c>
      <c r="G47" s="27">
        <v>2008</v>
      </c>
      <c r="H47" s="27" t="s">
        <v>256</v>
      </c>
      <c r="I47" s="29">
        <v>969135033</v>
      </c>
      <c r="J47" s="34" t="s">
        <v>16</v>
      </c>
      <c r="K47" s="47" t="s">
        <v>781</v>
      </c>
      <c r="L47" s="47"/>
    </row>
    <row r="48" spans="1:12" ht="15.75" x14ac:dyDescent="0.25">
      <c r="A48" s="24">
        <v>45</v>
      </c>
      <c r="B48" s="24" t="s">
        <v>257</v>
      </c>
      <c r="C48" s="33" t="s">
        <v>66</v>
      </c>
      <c r="D48" s="33" t="s">
        <v>87</v>
      </c>
      <c r="E48" s="34" t="s">
        <v>73</v>
      </c>
      <c r="F48" s="24">
        <v>2008</v>
      </c>
      <c r="G48" s="24">
        <v>2008</v>
      </c>
      <c r="H48" s="24" t="s">
        <v>258</v>
      </c>
      <c r="I48" s="26">
        <v>969135106</v>
      </c>
      <c r="J48" s="34" t="s">
        <v>16</v>
      </c>
      <c r="K48" s="47" t="s">
        <v>781</v>
      </c>
      <c r="L48" s="47"/>
    </row>
    <row r="49" spans="1:13" ht="15.75" x14ac:dyDescent="0.25">
      <c r="A49" s="27">
        <v>46</v>
      </c>
      <c r="B49" s="27" t="s">
        <v>259</v>
      </c>
      <c r="C49" s="32" t="s">
        <v>66</v>
      </c>
      <c r="D49" s="32" t="s">
        <v>87</v>
      </c>
      <c r="E49" s="35" t="s">
        <v>73</v>
      </c>
      <c r="F49" s="27">
        <v>2008</v>
      </c>
      <c r="G49" s="27">
        <v>2008</v>
      </c>
      <c r="H49" s="27" t="s">
        <v>260</v>
      </c>
      <c r="I49" s="29">
        <v>969135238</v>
      </c>
      <c r="J49" s="34" t="s">
        <v>16</v>
      </c>
      <c r="K49" s="47"/>
      <c r="L49" s="47" t="s">
        <v>963</v>
      </c>
    </row>
    <row r="50" spans="1:13" ht="15.75" x14ac:dyDescent="0.25">
      <c r="A50" s="27">
        <v>47</v>
      </c>
      <c r="B50" s="24" t="s">
        <v>261</v>
      </c>
      <c r="C50" s="33" t="s">
        <v>66</v>
      </c>
      <c r="D50" s="33" t="s">
        <v>87</v>
      </c>
      <c r="E50" s="34" t="s">
        <v>73</v>
      </c>
      <c r="F50" s="24">
        <v>2008</v>
      </c>
      <c r="G50" s="24">
        <v>2008</v>
      </c>
      <c r="H50" s="24" t="s">
        <v>262</v>
      </c>
      <c r="I50" s="26">
        <v>969135394</v>
      </c>
      <c r="J50" s="34" t="s">
        <v>16</v>
      </c>
      <c r="K50" s="47" t="s">
        <v>781</v>
      </c>
      <c r="L50" s="141" t="s">
        <v>966</v>
      </c>
    </row>
    <row r="51" spans="1:13" ht="15.75" x14ac:dyDescent="0.25">
      <c r="A51" s="24">
        <v>48</v>
      </c>
      <c r="B51" s="27" t="s">
        <v>263</v>
      </c>
      <c r="C51" s="32" t="s">
        <v>66</v>
      </c>
      <c r="D51" s="32" t="s">
        <v>87</v>
      </c>
      <c r="E51" s="35" t="s">
        <v>73</v>
      </c>
      <c r="F51" s="27">
        <v>2008</v>
      </c>
      <c r="G51" s="27">
        <v>2008</v>
      </c>
      <c r="H51" s="27" t="s">
        <v>264</v>
      </c>
      <c r="I51" s="29">
        <v>969135742</v>
      </c>
      <c r="J51" s="34" t="s">
        <v>16</v>
      </c>
      <c r="K51" s="47" t="s">
        <v>781</v>
      </c>
      <c r="L51" s="47"/>
    </row>
    <row r="52" spans="1:13" ht="15.75" x14ac:dyDescent="0.25">
      <c r="A52" s="24">
        <v>49</v>
      </c>
      <c r="B52" s="24" t="s">
        <v>265</v>
      </c>
      <c r="C52" s="33" t="s">
        <v>66</v>
      </c>
      <c r="D52" s="33" t="s">
        <v>87</v>
      </c>
      <c r="E52" s="34" t="s">
        <v>73</v>
      </c>
      <c r="F52" s="24">
        <v>2008</v>
      </c>
      <c r="G52" s="24">
        <v>2008</v>
      </c>
      <c r="H52" s="24" t="s">
        <v>266</v>
      </c>
      <c r="I52" s="26">
        <v>969136374</v>
      </c>
      <c r="J52" s="34" t="s">
        <v>16</v>
      </c>
      <c r="K52" s="47" t="s">
        <v>781</v>
      </c>
      <c r="L52" s="47"/>
    </row>
    <row r="53" spans="1:13" ht="15.75" x14ac:dyDescent="0.25">
      <c r="A53" s="27">
        <v>50</v>
      </c>
      <c r="B53" s="27" t="s">
        <v>267</v>
      </c>
      <c r="C53" s="32" t="s">
        <v>66</v>
      </c>
      <c r="D53" s="32" t="s">
        <v>87</v>
      </c>
      <c r="E53" s="35" t="s">
        <v>73</v>
      </c>
      <c r="F53" s="27">
        <v>2008</v>
      </c>
      <c r="G53" s="27">
        <v>2008</v>
      </c>
      <c r="H53" s="27" t="s">
        <v>268</v>
      </c>
      <c r="I53" s="29">
        <v>969136560</v>
      </c>
      <c r="J53" s="34" t="s">
        <v>16</v>
      </c>
      <c r="K53" s="47" t="s">
        <v>781</v>
      </c>
      <c r="L53" s="47"/>
    </row>
    <row r="54" spans="1:13" ht="15.75" x14ac:dyDescent="0.25">
      <c r="A54" s="27">
        <v>51</v>
      </c>
      <c r="B54" s="24" t="s">
        <v>269</v>
      </c>
      <c r="C54" s="33" t="s">
        <v>66</v>
      </c>
      <c r="D54" s="33" t="s">
        <v>87</v>
      </c>
      <c r="E54" s="34" t="s">
        <v>73</v>
      </c>
      <c r="F54" s="24">
        <v>2008</v>
      </c>
      <c r="G54" s="24">
        <v>2008</v>
      </c>
      <c r="H54" s="24" t="s">
        <v>270</v>
      </c>
      <c r="I54" s="26">
        <v>969137052</v>
      </c>
      <c r="J54" s="34" t="s">
        <v>16</v>
      </c>
      <c r="K54" s="47" t="s">
        <v>781</v>
      </c>
      <c r="L54" s="140" t="s">
        <v>962</v>
      </c>
    </row>
    <row r="55" spans="1:13" ht="15.75" x14ac:dyDescent="0.25">
      <c r="A55" s="24">
        <v>52</v>
      </c>
      <c r="B55" s="27" t="s">
        <v>271</v>
      </c>
      <c r="C55" s="32" t="s">
        <v>66</v>
      </c>
      <c r="D55" s="32" t="s">
        <v>87</v>
      </c>
      <c r="E55" s="35" t="s">
        <v>73</v>
      </c>
      <c r="F55" s="27">
        <v>2008</v>
      </c>
      <c r="G55" s="27">
        <v>2008</v>
      </c>
      <c r="H55" s="27" t="s">
        <v>272</v>
      </c>
      <c r="I55" s="29">
        <v>969137486</v>
      </c>
      <c r="J55" s="34" t="s">
        <v>16</v>
      </c>
      <c r="K55" s="47" t="s">
        <v>781</v>
      </c>
      <c r="L55" s="47"/>
    </row>
    <row r="56" spans="1:13" ht="15.75" x14ac:dyDescent="0.25">
      <c r="A56" s="24">
        <v>53</v>
      </c>
      <c r="B56" s="24" t="s">
        <v>273</v>
      </c>
      <c r="C56" s="33" t="s">
        <v>66</v>
      </c>
      <c r="D56" s="33" t="s">
        <v>87</v>
      </c>
      <c r="E56" s="34" t="s">
        <v>73</v>
      </c>
      <c r="F56" s="24">
        <v>2008</v>
      </c>
      <c r="G56" s="24">
        <v>2008</v>
      </c>
      <c r="H56" s="24" t="s">
        <v>274</v>
      </c>
      <c r="I56" s="26">
        <v>969137915</v>
      </c>
      <c r="J56" s="34" t="s">
        <v>16</v>
      </c>
      <c r="K56" s="47" t="s">
        <v>781</v>
      </c>
      <c r="L56" s="47"/>
    </row>
    <row r="57" spans="1:13" ht="15.75" x14ac:dyDescent="0.25">
      <c r="A57" s="27">
        <v>54</v>
      </c>
      <c r="B57" s="27" t="s">
        <v>275</v>
      </c>
      <c r="C57" s="32" t="s">
        <v>66</v>
      </c>
      <c r="D57" s="32" t="s">
        <v>87</v>
      </c>
      <c r="E57" s="35" t="s">
        <v>73</v>
      </c>
      <c r="F57" s="27">
        <v>2008</v>
      </c>
      <c r="G57" s="27">
        <v>2008</v>
      </c>
      <c r="H57" s="27" t="s">
        <v>276</v>
      </c>
      <c r="I57" s="29">
        <v>969301979</v>
      </c>
      <c r="J57" s="34" t="s">
        <v>16</v>
      </c>
      <c r="K57" s="47"/>
      <c r="L57" s="47"/>
    </row>
    <row r="58" spans="1:13" ht="15.75" x14ac:dyDescent="0.25">
      <c r="A58" s="27">
        <v>55</v>
      </c>
      <c r="B58" s="24" t="s">
        <v>277</v>
      </c>
      <c r="C58" s="33" t="s">
        <v>66</v>
      </c>
      <c r="D58" s="33" t="s">
        <v>87</v>
      </c>
      <c r="E58" s="34" t="s">
        <v>73</v>
      </c>
      <c r="F58" s="24">
        <v>2008</v>
      </c>
      <c r="G58" s="24">
        <v>2008</v>
      </c>
      <c r="H58" s="24" t="s">
        <v>278</v>
      </c>
      <c r="I58" s="26">
        <v>969136153</v>
      </c>
      <c r="J58" s="34" t="s">
        <v>16</v>
      </c>
      <c r="K58" s="47" t="s">
        <v>781</v>
      </c>
      <c r="L58" s="47" t="s">
        <v>960</v>
      </c>
    </row>
    <row r="59" spans="1:13" ht="15.75" x14ac:dyDescent="0.25">
      <c r="A59" s="24">
        <v>56</v>
      </c>
      <c r="B59" s="27" t="s">
        <v>279</v>
      </c>
      <c r="C59" s="32" t="s">
        <v>66</v>
      </c>
      <c r="D59" s="32" t="s">
        <v>87</v>
      </c>
      <c r="E59" s="35" t="s">
        <v>73</v>
      </c>
      <c r="F59" s="27">
        <v>2008</v>
      </c>
      <c r="G59" s="27">
        <v>2008</v>
      </c>
      <c r="H59" s="27" t="s">
        <v>280</v>
      </c>
      <c r="I59" s="29">
        <v>969318189</v>
      </c>
      <c r="J59" s="34" t="s">
        <v>16</v>
      </c>
      <c r="K59" s="47" t="s">
        <v>781</v>
      </c>
      <c r="L59" s="47"/>
    </row>
    <row r="60" spans="1:13" ht="15.75" x14ac:dyDescent="0.25">
      <c r="A60" s="24">
        <v>57</v>
      </c>
      <c r="B60" s="24" t="s">
        <v>806</v>
      </c>
      <c r="C60" s="33" t="s">
        <v>66</v>
      </c>
      <c r="D60" s="33" t="s">
        <v>87</v>
      </c>
      <c r="E60" s="34" t="s">
        <v>73</v>
      </c>
      <c r="F60" s="24">
        <v>2008</v>
      </c>
      <c r="G60" s="24">
        <v>2008</v>
      </c>
      <c r="H60" s="24" t="s">
        <v>282</v>
      </c>
      <c r="I60" s="26">
        <v>969319282</v>
      </c>
      <c r="J60" s="34" t="s">
        <v>16</v>
      </c>
      <c r="K60" s="47" t="s">
        <v>781</v>
      </c>
      <c r="L60" s="47" t="s">
        <v>967</v>
      </c>
    </row>
    <row r="61" spans="1:13" ht="15.75" x14ac:dyDescent="0.25">
      <c r="A61" s="27">
        <v>58</v>
      </c>
      <c r="B61" s="27" t="s">
        <v>283</v>
      </c>
      <c r="C61" s="32" t="s">
        <v>66</v>
      </c>
      <c r="D61" s="32" t="s">
        <v>87</v>
      </c>
      <c r="E61" s="35" t="s">
        <v>73</v>
      </c>
      <c r="F61" s="27">
        <v>2008</v>
      </c>
      <c r="G61" s="27">
        <v>2008</v>
      </c>
      <c r="H61" s="27" t="s">
        <v>284</v>
      </c>
      <c r="I61" s="29">
        <v>969319762</v>
      </c>
      <c r="J61" s="34" t="s">
        <v>16</v>
      </c>
      <c r="K61" s="47" t="s">
        <v>781</v>
      </c>
      <c r="L61" s="47"/>
    </row>
    <row r="62" spans="1:13" ht="15.75" x14ac:dyDescent="0.25">
      <c r="A62" s="27">
        <v>59</v>
      </c>
      <c r="B62" s="24" t="s">
        <v>285</v>
      </c>
      <c r="C62" s="33" t="s">
        <v>66</v>
      </c>
      <c r="D62" s="33" t="s">
        <v>87</v>
      </c>
      <c r="E62" s="34" t="s">
        <v>73</v>
      </c>
      <c r="F62" s="24">
        <v>2008</v>
      </c>
      <c r="G62" s="24">
        <v>2008</v>
      </c>
      <c r="H62" s="24" t="s">
        <v>286</v>
      </c>
      <c r="I62" s="26">
        <v>969320272</v>
      </c>
      <c r="J62" s="34" t="s">
        <v>16</v>
      </c>
      <c r="K62" s="47" t="s">
        <v>781</v>
      </c>
      <c r="L62" s="140" t="s">
        <v>962</v>
      </c>
    </row>
    <row r="63" spans="1:13" ht="15.75" x14ac:dyDescent="0.25">
      <c r="A63" s="24">
        <v>60</v>
      </c>
      <c r="B63" s="27" t="s">
        <v>964</v>
      </c>
      <c r="C63" s="32" t="s">
        <v>66</v>
      </c>
      <c r="D63" s="11"/>
      <c r="E63" s="11"/>
      <c r="F63" s="11"/>
      <c r="G63" s="11"/>
      <c r="H63" s="11"/>
      <c r="I63" s="11"/>
      <c r="J63" s="11"/>
      <c r="K63" s="11"/>
      <c r="L63" s="47" t="s">
        <v>963</v>
      </c>
      <c r="M63" s="8"/>
    </row>
    <row r="64" spans="1:13" ht="15.75" x14ac:dyDescent="0.25">
      <c r="A64" s="24">
        <v>61</v>
      </c>
      <c r="B64" s="27" t="s">
        <v>965</v>
      </c>
      <c r="C64" s="32" t="s">
        <v>66</v>
      </c>
      <c r="D64" s="32"/>
      <c r="E64" s="35"/>
      <c r="F64" s="27"/>
      <c r="G64" s="27"/>
      <c r="H64" s="27"/>
      <c r="I64" s="29"/>
      <c r="J64" s="34"/>
      <c r="K64" s="47"/>
      <c r="L64" s="47" t="s">
        <v>963</v>
      </c>
      <c r="M64" s="8"/>
    </row>
    <row r="65" spans="1:13" ht="15.75" x14ac:dyDescent="0.25">
      <c r="A65" s="27">
        <v>62</v>
      </c>
      <c r="B65" s="27" t="s">
        <v>965</v>
      </c>
      <c r="C65" s="32" t="s">
        <v>66</v>
      </c>
      <c r="D65" s="33"/>
      <c r="E65" s="34"/>
      <c r="F65" s="24"/>
      <c r="G65" s="27"/>
      <c r="H65" s="24"/>
      <c r="I65" s="26"/>
      <c r="J65" s="34"/>
      <c r="K65" s="47"/>
      <c r="L65" s="47" t="s">
        <v>963</v>
      </c>
      <c r="M65" s="8"/>
    </row>
    <row r="66" spans="1:13" ht="15.75" x14ac:dyDescent="0.25">
      <c r="A66" s="27">
        <v>63</v>
      </c>
      <c r="B66" s="27" t="s">
        <v>969</v>
      </c>
      <c r="C66" s="32" t="s">
        <v>66</v>
      </c>
      <c r="D66" s="32"/>
      <c r="E66" s="35"/>
      <c r="F66" s="27"/>
      <c r="G66" s="27"/>
      <c r="H66" s="27"/>
      <c r="I66" s="29"/>
      <c r="J66" s="34"/>
      <c r="K66" s="47"/>
      <c r="L66" s="47" t="s">
        <v>963</v>
      </c>
      <c r="M66" s="8"/>
    </row>
    <row r="67" spans="1:13" ht="15.75" x14ac:dyDescent="0.25">
      <c r="A67" s="40"/>
      <c r="B67" s="39"/>
      <c r="C67" s="135"/>
      <c r="D67" s="132"/>
      <c r="E67" s="19"/>
      <c r="F67" s="39"/>
      <c r="G67" s="40"/>
      <c r="H67" s="39"/>
      <c r="I67" s="133"/>
      <c r="J67" s="19"/>
      <c r="K67" s="134"/>
      <c r="L67" s="134"/>
      <c r="M67" s="8"/>
    </row>
    <row r="68" spans="1:13" ht="15.75" x14ac:dyDescent="0.25">
      <c r="A68" s="39"/>
      <c r="B68" s="40"/>
      <c r="C68" s="135"/>
      <c r="D68" s="135"/>
      <c r="E68" s="44"/>
      <c r="F68" s="40"/>
      <c r="G68" s="40"/>
      <c r="H68" s="40"/>
      <c r="I68" s="136"/>
      <c r="J68" s="19"/>
      <c r="K68" s="134"/>
      <c r="L68" s="134"/>
      <c r="M68" s="8"/>
    </row>
    <row r="69" spans="1:13" ht="15.75" x14ac:dyDescent="0.25">
      <c r="A69" s="40"/>
      <c r="B69" s="39"/>
      <c r="C69" s="132"/>
      <c r="D69" s="132"/>
      <c r="E69" s="19"/>
      <c r="F69" s="39"/>
      <c r="G69" s="39"/>
      <c r="H69" s="39"/>
      <c r="I69" s="133"/>
      <c r="J69" s="19"/>
      <c r="K69" s="134"/>
      <c r="L69" s="134"/>
      <c r="M69" s="8"/>
    </row>
    <row r="70" spans="1:13" ht="15.75" x14ac:dyDescent="0.25">
      <c r="A70" s="40"/>
      <c r="B70" s="40"/>
      <c r="C70" s="135"/>
      <c r="D70" s="135"/>
      <c r="E70" s="44"/>
      <c r="F70" s="40"/>
      <c r="G70" s="39"/>
      <c r="H70" s="40"/>
      <c r="I70" s="136"/>
      <c r="J70" s="19"/>
      <c r="K70" s="134"/>
      <c r="L70" s="134"/>
      <c r="M70" s="8"/>
    </row>
    <row r="71" spans="1:13" ht="15.75" x14ac:dyDescent="0.25">
      <c r="A71" s="39"/>
      <c r="B71" s="39"/>
      <c r="C71" s="132"/>
      <c r="D71" s="132"/>
      <c r="E71" s="19"/>
      <c r="F71" s="39"/>
      <c r="G71" s="39"/>
      <c r="H71" s="39"/>
      <c r="I71" s="133"/>
      <c r="J71" s="19"/>
      <c r="K71" s="134"/>
      <c r="L71" s="134"/>
      <c r="M71" s="8"/>
    </row>
    <row r="72" spans="1:13" ht="15.75" x14ac:dyDescent="0.25">
      <c r="A72" s="39"/>
      <c r="B72" s="40"/>
      <c r="C72" s="135"/>
      <c r="D72" s="135"/>
      <c r="E72" s="44"/>
      <c r="F72" s="40"/>
      <c r="G72" s="39"/>
      <c r="H72" s="40"/>
      <c r="I72" s="136"/>
      <c r="J72" s="19"/>
      <c r="K72" s="134"/>
      <c r="L72" s="134"/>
      <c r="M72" s="8"/>
    </row>
    <row r="73" spans="1:13" ht="15.75" x14ac:dyDescent="0.25">
      <c r="A73" s="40"/>
      <c r="B73" s="39"/>
      <c r="C73" s="132"/>
      <c r="D73" s="132"/>
      <c r="E73" s="19"/>
      <c r="F73" s="39"/>
      <c r="G73" s="39"/>
      <c r="H73" s="39"/>
      <c r="I73" s="133"/>
      <c r="J73" s="19"/>
      <c r="K73" s="134"/>
      <c r="L73" s="134"/>
      <c r="M73" s="8"/>
    </row>
    <row r="74" spans="1:13" ht="15.75" x14ac:dyDescent="0.25">
      <c r="A74" s="39"/>
      <c r="B74" s="40"/>
      <c r="C74" s="135"/>
      <c r="D74" s="135"/>
      <c r="E74" s="44"/>
      <c r="F74" s="40"/>
      <c r="G74" s="39"/>
      <c r="H74" s="40"/>
      <c r="I74" s="136"/>
      <c r="J74" s="19"/>
      <c r="K74" s="134"/>
      <c r="L74" s="134"/>
      <c r="M74" s="8"/>
    </row>
    <row r="75" spans="1:13" ht="15.75" x14ac:dyDescent="0.25">
      <c r="A75" s="40"/>
      <c r="B75" s="39"/>
      <c r="C75" s="132"/>
      <c r="D75" s="132"/>
      <c r="E75" s="19"/>
      <c r="F75" s="39"/>
      <c r="G75" s="39"/>
      <c r="H75" s="39"/>
      <c r="I75" s="133"/>
      <c r="J75" s="19"/>
      <c r="K75" s="134"/>
      <c r="L75" s="134"/>
      <c r="M75" s="8"/>
    </row>
    <row r="76" spans="1:13" ht="15.75" x14ac:dyDescent="0.25">
      <c r="A76" s="39"/>
      <c r="B76" s="40"/>
      <c r="C76" s="135"/>
      <c r="D76" s="135"/>
      <c r="E76" s="44"/>
      <c r="F76" s="40"/>
      <c r="G76" s="40"/>
      <c r="H76" s="40"/>
      <c r="I76" s="136"/>
      <c r="J76" s="19"/>
      <c r="K76" s="134"/>
      <c r="L76" s="134"/>
      <c r="M76" s="8"/>
    </row>
    <row r="77" spans="1:13" ht="15.75" x14ac:dyDescent="0.25">
      <c r="A77" s="40"/>
      <c r="B77" s="40"/>
      <c r="C77" s="135"/>
      <c r="D77" s="40"/>
      <c r="E77" s="44"/>
      <c r="F77" s="40"/>
      <c r="G77" s="40"/>
      <c r="H77" s="40"/>
      <c r="I77" s="136"/>
      <c r="J77" s="19"/>
      <c r="K77" s="134"/>
      <c r="L77" s="134"/>
      <c r="M77" s="8"/>
    </row>
    <row r="78" spans="1:13" ht="15.75" x14ac:dyDescent="0.25">
      <c r="A78" s="40"/>
      <c r="B78" s="40"/>
      <c r="C78" s="135"/>
      <c r="D78" s="135"/>
      <c r="E78" s="44"/>
      <c r="F78" s="40"/>
      <c r="G78" s="40"/>
      <c r="H78" s="40"/>
      <c r="I78" s="136"/>
      <c r="J78" s="19"/>
      <c r="K78" s="134"/>
      <c r="L78" s="134"/>
      <c r="M78" s="8"/>
    </row>
    <row r="79" spans="1:13" ht="15.75" x14ac:dyDescent="0.25">
      <c r="A79" s="39"/>
      <c r="B79" s="39"/>
      <c r="C79" s="132"/>
      <c r="D79" s="132"/>
      <c r="E79" s="19"/>
      <c r="F79" s="39"/>
      <c r="G79" s="39"/>
      <c r="H79" s="39"/>
      <c r="I79" s="133"/>
      <c r="J79" s="19"/>
      <c r="K79" s="134"/>
      <c r="L79" s="134"/>
      <c r="M79" s="8"/>
    </row>
    <row r="80" spans="1:13" ht="15.75" x14ac:dyDescent="0.25">
      <c r="A80" s="39"/>
      <c r="B80" s="40"/>
      <c r="C80" s="135"/>
      <c r="D80" s="135"/>
      <c r="E80" s="44"/>
      <c r="F80" s="40"/>
      <c r="G80" s="40"/>
      <c r="H80" s="40"/>
      <c r="I80" s="136"/>
      <c r="J80" s="19"/>
      <c r="K80" s="134"/>
      <c r="L80" s="134"/>
      <c r="M80" s="8"/>
    </row>
    <row r="81" spans="1:13" ht="15.75" x14ac:dyDescent="0.25">
      <c r="A81" s="40"/>
      <c r="B81" s="39"/>
      <c r="C81" s="132"/>
      <c r="D81" s="132"/>
      <c r="E81" s="19"/>
      <c r="F81" s="39"/>
      <c r="G81" s="39"/>
      <c r="H81" s="39"/>
      <c r="I81" s="133"/>
      <c r="J81" s="19"/>
      <c r="K81" s="134"/>
      <c r="L81" s="134"/>
      <c r="M81" s="8"/>
    </row>
    <row r="82" spans="1:13" ht="15.75" x14ac:dyDescent="0.25">
      <c r="A82" s="39"/>
      <c r="B82" s="40"/>
      <c r="C82" s="135"/>
      <c r="D82" s="135"/>
      <c r="E82" s="44"/>
      <c r="F82" s="40"/>
      <c r="G82" s="40"/>
      <c r="H82" s="40"/>
      <c r="I82" s="136"/>
      <c r="J82" s="19"/>
      <c r="K82" s="134"/>
      <c r="L82" s="134"/>
      <c r="M82" s="8"/>
    </row>
    <row r="83" spans="1:13" ht="15.75" x14ac:dyDescent="0.25">
      <c r="A83" s="40"/>
      <c r="B83" s="39"/>
      <c r="C83" s="132"/>
      <c r="D83" s="132"/>
      <c r="E83" s="19"/>
      <c r="F83" s="39"/>
      <c r="G83" s="39"/>
      <c r="H83" s="39"/>
      <c r="I83" s="133"/>
      <c r="J83" s="19"/>
      <c r="K83" s="134"/>
      <c r="L83" s="134"/>
      <c r="M83" s="8"/>
    </row>
    <row r="84" spans="1:13" ht="15.75" x14ac:dyDescent="0.25">
      <c r="A84" s="39"/>
      <c r="B84" s="40"/>
      <c r="C84" s="135"/>
      <c r="D84" s="135"/>
      <c r="E84" s="44"/>
      <c r="F84" s="40"/>
      <c r="G84" s="40"/>
      <c r="H84" s="40"/>
      <c r="I84" s="136"/>
      <c r="J84" s="19"/>
      <c r="K84" s="134"/>
      <c r="L84" s="134"/>
      <c r="M84" s="8"/>
    </row>
    <row r="85" spans="1:13" ht="15.75" x14ac:dyDescent="0.25">
      <c r="A85" s="40"/>
      <c r="B85" s="39"/>
      <c r="C85" s="39"/>
      <c r="D85" s="39"/>
      <c r="E85" s="137"/>
      <c r="F85" s="39"/>
      <c r="G85" s="39"/>
      <c r="H85" s="39"/>
      <c r="I85" s="133"/>
      <c r="J85" s="137"/>
      <c r="K85" s="138"/>
      <c r="L85" s="134"/>
      <c r="M85" s="8"/>
    </row>
    <row r="86" spans="1:13" ht="15.75" x14ac:dyDescent="0.25">
      <c r="A86" s="40"/>
      <c r="B86" s="40"/>
      <c r="C86" s="135"/>
      <c r="D86" s="135"/>
      <c r="E86" s="44"/>
      <c r="F86" s="40"/>
      <c r="G86" s="40"/>
      <c r="H86" s="40"/>
      <c r="I86" s="136"/>
      <c r="J86" s="19"/>
      <c r="K86" s="134"/>
      <c r="L86" s="134"/>
      <c r="M86" s="8"/>
    </row>
    <row r="87" spans="1:13" ht="15.75" x14ac:dyDescent="0.25">
      <c r="A87" s="39"/>
      <c r="B87" s="39"/>
      <c r="C87" s="132"/>
      <c r="D87" s="132"/>
      <c r="E87" s="19"/>
      <c r="F87" s="39"/>
      <c r="G87" s="39"/>
      <c r="H87" s="39"/>
      <c r="I87" s="133"/>
      <c r="J87" s="19"/>
      <c r="K87" s="134"/>
      <c r="L87" s="134"/>
      <c r="M87" s="8"/>
    </row>
    <row r="88" spans="1:13" ht="15.75" x14ac:dyDescent="0.25">
      <c r="A88" s="39"/>
      <c r="B88" s="40"/>
      <c r="C88" s="135"/>
      <c r="D88" s="135"/>
      <c r="E88" s="44"/>
      <c r="F88" s="40"/>
      <c r="G88" s="40"/>
      <c r="H88" s="40"/>
      <c r="I88" s="136"/>
      <c r="J88" s="19"/>
      <c r="K88" s="134"/>
      <c r="L88" s="134"/>
      <c r="M88" s="8"/>
    </row>
    <row r="89" spans="1:13" ht="15.75" x14ac:dyDescent="0.25">
      <c r="A89" s="40"/>
      <c r="B89" s="39"/>
      <c r="C89" s="132"/>
      <c r="D89" s="132"/>
      <c r="E89" s="19"/>
      <c r="F89" s="39"/>
      <c r="G89" s="39"/>
      <c r="H89" s="39"/>
      <c r="I89" s="133"/>
      <c r="J89" s="19"/>
      <c r="K89" s="134"/>
      <c r="L89" s="134"/>
      <c r="M89" s="8"/>
    </row>
    <row r="90" spans="1:13" ht="15.75" x14ac:dyDescent="0.25">
      <c r="A90" s="39"/>
      <c r="B90" s="40"/>
      <c r="C90" s="135"/>
      <c r="D90" s="135"/>
      <c r="E90" s="44"/>
      <c r="F90" s="40"/>
      <c r="G90" s="40"/>
      <c r="H90" s="40"/>
      <c r="I90" s="136"/>
      <c r="J90" s="19"/>
      <c r="K90" s="134"/>
      <c r="L90" s="134"/>
      <c r="M90" s="8"/>
    </row>
    <row r="91" spans="1:13" ht="15.75" x14ac:dyDescent="0.25">
      <c r="A91" s="40"/>
      <c r="B91" s="39"/>
      <c r="C91" s="132"/>
      <c r="D91" s="132"/>
      <c r="E91" s="19"/>
      <c r="F91" s="39"/>
      <c r="G91" s="39"/>
      <c r="H91" s="39"/>
      <c r="I91" s="133"/>
      <c r="J91" s="19"/>
      <c r="K91" s="134"/>
      <c r="L91" s="134"/>
      <c r="M91" s="8"/>
    </row>
    <row r="92" spans="1:13" ht="15.75" x14ac:dyDescent="0.25">
      <c r="A92" s="39"/>
      <c r="B92" s="40"/>
      <c r="C92" s="135"/>
      <c r="D92" s="135"/>
      <c r="E92" s="44"/>
      <c r="F92" s="40"/>
      <c r="G92" s="40"/>
      <c r="H92" s="40"/>
      <c r="I92" s="136"/>
      <c r="J92" s="19"/>
      <c r="K92" s="134"/>
      <c r="L92" s="134"/>
      <c r="M92" s="8"/>
    </row>
    <row r="93" spans="1:13" ht="15.75" x14ac:dyDescent="0.25">
      <c r="A93" s="40"/>
      <c r="B93" s="39"/>
      <c r="C93" s="132"/>
      <c r="D93" s="132"/>
      <c r="E93" s="19"/>
      <c r="F93" s="39"/>
      <c r="G93" s="39"/>
      <c r="H93" s="39"/>
      <c r="I93" s="133"/>
      <c r="J93" s="19"/>
      <c r="K93" s="134"/>
      <c r="L93" s="134"/>
      <c r="M93" s="8"/>
    </row>
    <row r="94" spans="1:13" ht="15.75" x14ac:dyDescent="0.25">
      <c r="A94" s="40"/>
      <c r="B94" s="39"/>
      <c r="C94" s="132"/>
      <c r="D94" s="132"/>
      <c r="E94" s="19"/>
      <c r="F94" s="39"/>
      <c r="G94" s="39"/>
      <c r="H94" s="39"/>
      <c r="I94" s="133"/>
      <c r="J94" s="19"/>
      <c r="K94" s="134"/>
      <c r="L94" s="134"/>
      <c r="M94" s="8"/>
    </row>
    <row r="95" spans="1:13" ht="15.75" x14ac:dyDescent="0.25">
      <c r="A95" s="39"/>
      <c r="B95" s="40"/>
      <c r="C95" s="135"/>
      <c r="D95" s="135"/>
      <c r="E95" s="19"/>
      <c r="F95" s="40"/>
      <c r="G95" s="40"/>
      <c r="H95" s="40"/>
      <c r="I95" s="136"/>
      <c r="J95" s="19"/>
      <c r="K95" s="134"/>
      <c r="L95" s="134"/>
      <c r="M95" s="8"/>
    </row>
    <row r="96" spans="1:13" ht="15.75" x14ac:dyDescent="0.25">
      <c r="A96" s="39"/>
      <c r="B96" s="40"/>
      <c r="C96" s="135"/>
      <c r="D96" s="135"/>
      <c r="E96" s="19"/>
      <c r="F96" s="40"/>
      <c r="G96" s="40"/>
      <c r="H96" s="40"/>
      <c r="I96" s="136"/>
      <c r="J96" s="19"/>
      <c r="K96" s="134"/>
      <c r="L96" s="134"/>
      <c r="M96" s="8"/>
    </row>
    <row r="97" spans="1:13" ht="15.75" x14ac:dyDescent="0.25">
      <c r="A97" s="40"/>
      <c r="B97" s="39"/>
      <c r="C97" s="132"/>
      <c r="D97" s="132"/>
      <c r="E97" s="19"/>
      <c r="F97" s="39"/>
      <c r="G97" s="39"/>
      <c r="H97" s="39"/>
      <c r="I97" s="133"/>
      <c r="J97" s="19"/>
      <c r="K97" s="134"/>
      <c r="L97" s="134"/>
      <c r="M97" s="8"/>
    </row>
    <row r="98" spans="1:13" ht="15.75" x14ac:dyDescent="0.25">
      <c r="A98" s="39"/>
      <c r="B98" s="40"/>
      <c r="C98" s="135"/>
      <c r="D98" s="135"/>
      <c r="E98" s="19"/>
      <c r="F98" s="40"/>
      <c r="G98" s="40"/>
      <c r="H98" s="40"/>
      <c r="I98" s="136"/>
      <c r="J98" s="19"/>
      <c r="K98" s="134"/>
      <c r="L98" s="134"/>
      <c r="M98" s="8"/>
    </row>
    <row r="99" spans="1:13" ht="15.75" x14ac:dyDescent="0.25">
      <c r="A99" s="40"/>
      <c r="B99" s="39"/>
      <c r="C99" s="132"/>
      <c r="D99" s="132"/>
      <c r="E99" s="19"/>
      <c r="F99" s="39"/>
      <c r="G99" s="39"/>
      <c r="H99" s="39"/>
      <c r="I99" s="133"/>
      <c r="J99" s="19"/>
      <c r="K99" s="134"/>
      <c r="L99" s="134"/>
      <c r="M99" s="8"/>
    </row>
    <row r="100" spans="1:13" ht="15.75" x14ac:dyDescent="0.25">
      <c r="A100" s="39"/>
      <c r="B100" s="40"/>
      <c r="C100" s="135"/>
      <c r="D100" s="135"/>
      <c r="E100" s="19"/>
      <c r="F100" s="40"/>
      <c r="G100" s="40"/>
      <c r="H100" s="40"/>
      <c r="I100" s="136"/>
      <c r="J100" s="19"/>
      <c r="K100" s="134"/>
      <c r="L100" s="134"/>
      <c r="M100" s="8"/>
    </row>
    <row r="101" spans="1:13" ht="15.75" x14ac:dyDescent="0.25">
      <c r="A101" s="40"/>
      <c r="B101" s="39"/>
      <c r="C101" s="132"/>
      <c r="D101" s="132"/>
      <c r="E101" s="19"/>
      <c r="F101" s="39"/>
      <c r="G101" s="39"/>
      <c r="H101" s="39"/>
      <c r="I101" s="133"/>
      <c r="J101" s="19"/>
      <c r="K101" s="134"/>
      <c r="L101" s="134"/>
      <c r="M101" s="8"/>
    </row>
    <row r="102" spans="1:13" ht="15.75" x14ac:dyDescent="0.25">
      <c r="A102" s="40"/>
      <c r="B102" s="39"/>
      <c r="C102" s="132"/>
      <c r="D102" s="132"/>
      <c r="E102" s="19"/>
      <c r="F102" s="39"/>
      <c r="G102" s="39"/>
      <c r="H102" s="39"/>
      <c r="I102" s="133"/>
      <c r="J102" s="19"/>
      <c r="K102" s="134"/>
      <c r="L102" s="134"/>
      <c r="M102" s="8"/>
    </row>
    <row r="103" spans="1:13" ht="15.75" x14ac:dyDescent="0.25">
      <c r="A103" s="39"/>
      <c r="B103" s="39"/>
      <c r="C103" s="132"/>
      <c r="D103" s="132"/>
      <c r="E103" s="19"/>
      <c r="F103" s="39"/>
      <c r="G103" s="39"/>
      <c r="H103" s="39"/>
      <c r="I103" s="133"/>
      <c r="J103" s="19"/>
      <c r="K103" s="134"/>
      <c r="L103" s="134"/>
      <c r="M103" s="8"/>
    </row>
    <row r="104" spans="1:13" ht="15.75" x14ac:dyDescent="0.25">
      <c r="A104" s="39"/>
      <c r="B104" s="40"/>
      <c r="C104" s="135"/>
      <c r="D104" s="135"/>
      <c r="E104" s="19"/>
      <c r="F104" s="40"/>
      <c r="G104" s="40"/>
      <c r="H104" s="40"/>
      <c r="I104" s="136"/>
      <c r="J104" s="19"/>
      <c r="K104" s="134"/>
      <c r="L104" s="134"/>
      <c r="M104" s="8"/>
    </row>
    <row r="105" spans="1:13" ht="15.75" x14ac:dyDescent="0.25">
      <c r="A105" s="40"/>
      <c r="B105" s="40"/>
      <c r="C105" s="135"/>
      <c r="D105" s="135"/>
      <c r="E105" s="19"/>
      <c r="F105" s="40"/>
      <c r="G105" s="40"/>
      <c r="H105" s="40"/>
      <c r="I105" s="136"/>
      <c r="J105" s="19"/>
      <c r="K105" s="134"/>
      <c r="L105" s="134"/>
      <c r="M105" s="8"/>
    </row>
    <row r="106" spans="1:13" ht="15.75" x14ac:dyDescent="0.25">
      <c r="A106" s="39"/>
      <c r="B106" s="39"/>
      <c r="C106" s="132"/>
      <c r="D106" s="132"/>
      <c r="E106" s="19"/>
      <c r="F106" s="39"/>
      <c r="G106" s="39"/>
      <c r="H106" s="39"/>
      <c r="I106" s="133"/>
      <c r="J106" s="19"/>
      <c r="K106" s="134"/>
      <c r="L106" s="134"/>
      <c r="M106" s="8"/>
    </row>
    <row r="107" spans="1:13" ht="15.75" x14ac:dyDescent="0.25">
      <c r="A107" s="40"/>
      <c r="B107" s="40"/>
      <c r="C107" s="135"/>
      <c r="D107" s="135"/>
      <c r="E107" s="19"/>
      <c r="F107" s="40"/>
      <c r="G107" s="40"/>
      <c r="H107" s="40"/>
      <c r="I107" s="136"/>
      <c r="J107" s="19"/>
      <c r="K107" s="134"/>
      <c r="L107" s="134"/>
      <c r="M107" s="8"/>
    </row>
    <row r="108" spans="1:13" ht="15.75" x14ac:dyDescent="0.25">
      <c r="A108" s="39"/>
      <c r="B108" s="39"/>
      <c r="C108" s="132"/>
      <c r="D108" s="132"/>
      <c r="E108" s="19"/>
      <c r="F108" s="39"/>
      <c r="G108" s="39"/>
      <c r="H108" s="39"/>
      <c r="I108" s="133"/>
      <c r="J108" s="19"/>
      <c r="K108" s="134"/>
      <c r="L108" s="134"/>
      <c r="M108" s="8"/>
    </row>
    <row r="109" spans="1:13" ht="15.75" x14ac:dyDescent="0.25">
      <c r="A109" s="40"/>
      <c r="B109" s="40"/>
      <c r="C109" s="135"/>
      <c r="D109" s="135"/>
      <c r="E109" s="44"/>
      <c r="F109" s="40"/>
      <c r="G109" s="40"/>
      <c r="H109" s="40"/>
      <c r="I109" s="136"/>
      <c r="J109" s="19"/>
      <c r="K109" s="134"/>
      <c r="L109" s="134"/>
      <c r="M109" s="8"/>
    </row>
    <row r="110" spans="1:13" ht="15.75" x14ac:dyDescent="0.25">
      <c r="A110" s="40"/>
      <c r="B110" s="39"/>
      <c r="C110" s="132"/>
      <c r="D110" s="132"/>
      <c r="E110" s="19"/>
      <c r="F110" s="39"/>
      <c r="G110" s="39"/>
      <c r="H110" s="39"/>
      <c r="I110" s="133"/>
      <c r="J110" s="19"/>
      <c r="K110" s="134"/>
      <c r="L110" s="134"/>
      <c r="M110" s="8"/>
    </row>
    <row r="111" spans="1:13" ht="15.75" x14ac:dyDescent="0.25">
      <c r="A111" s="39"/>
      <c r="B111" s="40"/>
      <c r="C111" s="135"/>
      <c r="D111" s="135"/>
      <c r="E111" s="44"/>
      <c r="F111" s="40"/>
      <c r="G111" s="40"/>
      <c r="H111" s="40"/>
      <c r="I111" s="136"/>
      <c r="J111" s="19"/>
      <c r="K111" s="134"/>
      <c r="L111" s="134"/>
      <c r="M111" s="8"/>
    </row>
    <row r="112" spans="1:13" ht="15.75" x14ac:dyDescent="0.25">
      <c r="A112" s="39"/>
      <c r="B112" s="40"/>
      <c r="C112" s="40"/>
      <c r="D112" s="40"/>
      <c r="E112" s="44"/>
      <c r="F112" s="40"/>
      <c r="G112" s="40"/>
      <c r="H112" s="39"/>
      <c r="I112" s="133"/>
      <c r="J112" s="19"/>
      <c r="K112" s="134"/>
      <c r="L112" s="134"/>
      <c r="M112" s="8"/>
    </row>
    <row r="113" spans="1:13" ht="15.75" x14ac:dyDescent="0.25">
      <c r="A113" s="40"/>
      <c r="B113" s="39"/>
      <c r="C113" s="132"/>
      <c r="D113" s="132"/>
      <c r="E113" s="19"/>
      <c r="F113" s="39"/>
      <c r="G113" s="39"/>
      <c r="H113" s="39"/>
      <c r="I113" s="133"/>
      <c r="J113" s="19"/>
      <c r="K113" s="134"/>
      <c r="L113" s="134"/>
      <c r="M113" s="8"/>
    </row>
    <row r="114" spans="1:13" ht="15.75" x14ac:dyDescent="0.25">
      <c r="A114" s="39"/>
      <c r="B114" s="40"/>
      <c r="C114" s="135"/>
      <c r="D114" s="135"/>
      <c r="E114" s="44"/>
      <c r="F114" s="40"/>
      <c r="G114" s="40"/>
      <c r="H114" s="40"/>
      <c r="I114" s="136"/>
      <c r="J114" s="19"/>
      <c r="K114" s="134"/>
      <c r="L114" s="134"/>
      <c r="M114" s="8"/>
    </row>
    <row r="115" spans="1:13" ht="15.75" x14ac:dyDescent="0.25">
      <c r="A115" s="40"/>
      <c r="B115" s="39"/>
      <c r="C115" s="132"/>
      <c r="D115" s="132"/>
      <c r="E115" s="19"/>
      <c r="F115" s="39"/>
      <c r="G115" s="39"/>
      <c r="H115" s="39"/>
      <c r="I115" s="133"/>
      <c r="J115" s="19"/>
      <c r="K115" s="134"/>
      <c r="L115" s="134"/>
      <c r="M115" s="8"/>
    </row>
    <row r="116" spans="1:13" ht="15.75" x14ac:dyDescent="0.25">
      <c r="A116" s="39"/>
      <c r="B116" s="40"/>
      <c r="C116" s="135"/>
      <c r="D116" s="40"/>
      <c r="E116" s="44"/>
      <c r="F116" s="40"/>
      <c r="G116" s="40"/>
      <c r="H116" s="40"/>
      <c r="I116" s="136"/>
      <c r="J116" s="19"/>
      <c r="K116" s="134"/>
      <c r="L116" s="134"/>
      <c r="M116" s="8"/>
    </row>
    <row r="117" spans="1:13" ht="15.75" x14ac:dyDescent="0.25">
      <c r="A117" s="40"/>
      <c r="B117" s="39"/>
      <c r="C117" s="132"/>
      <c r="D117" s="39"/>
      <c r="E117" s="19"/>
      <c r="F117" s="39"/>
      <c r="G117" s="39"/>
      <c r="H117" s="39"/>
      <c r="I117" s="133"/>
      <c r="J117" s="19"/>
      <c r="K117" s="134"/>
      <c r="L117" s="134"/>
      <c r="M117" s="8"/>
    </row>
    <row r="118" spans="1:13" ht="15.75" x14ac:dyDescent="0.25">
      <c r="A118" s="40"/>
      <c r="B118" s="40"/>
      <c r="C118" s="135"/>
      <c r="D118" s="40"/>
      <c r="E118" s="44"/>
      <c r="F118" s="40"/>
      <c r="G118" s="40"/>
      <c r="H118" s="40"/>
      <c r="I118" s="136"/>
      <c r="J118" s="19"/>
      <c r="K118" s="134"/>
      <c r="L118" s="134"/>
      <c r="M118" s="8"/>
    </row>
    <row r="119" spans="1:13" ht="15.75" x14ac:dyDescent="0.25">
      <c r="A119" s="39"/>
      <c r="B119" s="40"/>
      <c r="C119" s="135"/>
      <c r="D119" s="135"/>
      <c r="E119" s="44"/>
      <c r="F119" s="40"/>
      <c r="G119" s="40"/>
      <c r="H119" s="40"/>
      <c r="I119" s="136"/>
      <c r="J119" s="19"/>
      <c r="K119" s="134"/>
      <c r="L119" s="134"/>
      <c r="M119" s="8"/>
    </row>
    <row r="120" spans="1:13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1:13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1:13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1:13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1:13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1:13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</sheetData>
  <sheetProtection formatCells="0" formatColumns="0" formatRows="0" insertColumns="0" insertRows="0" insertHyperlinks="0" deleteColumns="0" deleteRows="0" sort="0" autoFilter="0" pivotTables="0"/>
  <autoFilter ref="B3:K119"/>
  <dataValidations count="1">
    <dataValidation type="list" allowBlank="1" showInputMessage="1" sqref="J64:J119 J4:J62">
      <formula1>ESLOC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[1]BD!#REF!</xm:f>
          </x14:formula1>
          <xm:sqref>E4:E62 E64:E119 C4:C62 C68:C119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S189"/>
  <sheetViews>
    <sheetView showGridLines="0" zoomScaleNormal="100" workbookViewId="0">
      <selection activeCell="K1" sqref="K1:K1048576"/>
    </sheetView>
  </sheetViews>
  <sheetFormatPr defaultColWidth="0" defaultRowHeight="15" zeroHeight="1" x14ac:dyDescent="0.25"/>
  <cols>
    <col min="1" max="1" width="13.28515625" style="1" customWidth="1"/>
    <col min="2" max="2" width="9" style="1" bestFit="1" customWidth="1"/>
    <col min="3" max="3" width="17" style="1" customWidth="1"/>
    <col min="4" max="4" width="24.42578125" style="1" customWidth="1"/>
    <col min="5" max="5" width="20.28515625" style="1" customWidth="1"/>
    <col min="6" max="7" width="10" style="1" customWidth="1"/>
    <col min="8" max="8" width="21.85546875" style="1" customWidth="1"/>
    <col min="9" max="9" width="15.7109375" style="1" customWidth="1"/>
    <col min="10" max="10" width="13.85546875" style="1" customWidth="1"/>
    <col min="11" max="11" width="9.140625" style="1" customWidth="1"/>
    <col min="12" max="12" width="17.42578125" style="13" hidden="1" customWidth="1"/>
    <col min="13" max="13" width="63.140625" style="1" hidden="1" customWidth="1"/>
    <col min="14" max="14" width="20.28515625" style="1" hidden="1" customWidth="1"/>
    <col min="15" max="15" width="36.28515625" style="13" hidden="1" customWidth="1"/>
    <col min="16" max="16" width="20.7109375" style="1" hidden="1" customWidth="1"/>
    <col min="17" max="17" width="20.7109375" style="13" hidden="1" customWidth="1"/>
    <col min="18" max="18" width="50.42578125" style="1" hidden="1" customWidth="1"/>
    <col min="19" max="16384" width="9.140625" style="1" hidden="1"/>
  </cols>
  <sheetData>
    <row r="1" spans="1:19" ht="23.25" customHeight="1" x14ac:dyDescent="0.25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</row>
    <row r="2" spans="1:19" x14ac:dyDescent="0.25">
      <c r="A2" s="163" t="s">
        <v>4</v>
      </c>
      <c r="B2" s="163" t="s">
        <v>133</v>
      </c>
      <c r="C2" s="163" t="s">
        <v>622</v>
      </c>
      <c r="D2" s="163" t="s">
        <v>621</v>
      </c>
      <c r="E2" s="163" t="s">
        <v>134</v>
      </c>
      <c r="F2" s="163" t="s">
        <v>664</v>
      </c>
      <c r="G2" s="163" t="s">
        <v>665</v>
      </c>
      <c r="H2" s="163" t="s">
        <v>629</v>
      </c>
      <c r="I2" s="163" t="s">
        <v>630</v>
      </c>
      <c r="J2" s="163" t="s">
        <v>618</v>
      </c>
      <c r="K2" s="163" t="s">
        <v>617</v>
      </c>
      <c r="L2" s="163" t="s">
        <v>631</v>
      </c>
      <c r="M2" s="163" t="s">
        <v>615</v>
      </c>
      <c r="N2" s="163" t="s">
        <v>649</v>
      </c>
      <c r="O2" s="163" t="s">
        <v>678</v>
      </c>
      <c r="P2" s="163" t="s">
        <v>632</v>
      </c>
      <c r="Q2" s="163" t="s">
        <v>620</v>
      </c>
      <c r="R2" s="163" t="s">
        <v>633</v>
      </c>
      <c r="S2" s="11" t="s">
        <v>974</v>
      </c>
    </row>
    <row r="3" spans="1:19" ht="15.75" x14ac:dyDescent="0.25">
      <c r="A3" s="24">
        <v>1</v>
      </c>
      <c r="B3" s="27" t="s">
        <v>138</v>
      </c>
      <c r="C3" s="33" t="s">
        <v>66</v>
      </c>
      <c r="D3" s="34" t="s">
        <v>139</v>
      </c>
      <c r="E3" s="34" t="s">
        <v>73</v>
      </c>
      <c r="F3" s="24">
        <v>1997</v>
      </c>
      <c r="G3" s="24">
        <v>1998</v>
      </c>
      <c r="H3" s="24" t="s">
        <v>140</v>
      </c>
      <c r="I3" s="26">
        <v>694511102</v>
      </c>
      <c r="J3" s="25" t="s">
        <v>609</v>
      </c>
      <c r="K3" s="28" t="s">
        <v>118</v>
      </c>
      <c r="L3" s="24" t="s">
        <v>729</v>
      </c>
      <c r="M3" s="34" t="s">
        <v>16</v>
      </c>
      <c r="N3" s="47"/>
      <c r="O3" s="47"/>
      <c r="P3" s="47"/>
      <c r="Q3" s="47" t="s">
        <v>1692</v>
      </c>
      <c r="R3" s="25"/>
      <c r="S3" s="11"/>
    </row>
    <row r="4" spans="1:19" ht="15.75" x14ac:dyDescent="0.25">
      <c r="A4" s="27">
        <v>2</v>
      </c>
      <c r="B4" s="27" t="s">
        <v>141</v>
      </c>
      <c r="C4" s="32" t="s">
        <v>66</v>
      </c>
      <c r="D4" s="27" t="s">
        <v>139</v>
      </c>
      <c r="E4" s="35" t="s">
        <v>73</v>
      </c>
      <c r="F4" s="27">
        <v>1997</v>
      </c>
      <c r="G4" s="27">
        <v>1998</v>
      </c>
      <c r="H4" s="27" t="s">
        <v>142</v>
      </c>
      <c r="I4" s="29">
        <v>694510475</v>
      </c>
      <c r="J4" s="25" t="s">
        <v>609</v>
      </c>
      <c r="K4" s="28" t="s">
        <v>118</v>
      </c>
      <c r="L4" s="24" t="s">
        <v>730</v>
      </c>
      <c r="M4" s="34" t="s">
        <v>16</v>
      </c>
      <c r="N4" s="47"/>
      <c r="O4" s="47"/>
      <c r="P4" s="47"/>
      <c r="Q4" s="47" t="s">
        <v>1692</v>
      </c>
      <c r="R4" s="28"/>
      <c r="S4" s="11"/>
    </row>
    <row r="5" spans="1:19" ht="15.75" x14ac:dyDescent="0.25">
      <c r="A5" s="27">
        <v>3</v>
      </c>
      <c r="B5" s="27" t="s">
        <v>145</v>
      </c>
      <c r="C5" s="27" t="s">
        <v>64</v>
      </c>
      <c r="D5" s="27" t="s">
        <v>85</v>
      </c>
      <c r="E5" s="35" t="s">
        <v>75</v>
      </c>
      <c r="F5" s="27">
        <v>1998</v>
      </c>
      <c r="G5" s="27"/>
      <c r="H5" s="27" t="s">
        <v>146</v>
      </c>
      <c r="I5" s="29">
        <v>708609899</v>
      </c>
      <c r="J5" s="25" t="s">
        <v>609</v>
      </c>
      <c r="K5" s="28" t="s">
        <v>118</v>
      </c>
      <c r="L5" s="24">
        <v>26</v>
      </c>
      <c r="M5" s="34" t="s">
        <v>16</v>
      </c>
      <c r="N5" s="47" t="s">
        <v>731</v>
      </c>
      <c r="O5" s="47"/>
      <c r="P5" s="47"/>
      <c r="Q5" s="47" t="s">
        <v>1692</v>
      </c>
      <c r="R5" s="28"/>
      <c r="S5" s="11"/>
    </row>
    <row r="6" spans="1:19" ht="15.75" x14ac:dyDescent="0.25">
      <c r="A6" s="24">
        <v>4</v>
      </c>
      <c r="B6" s="24" t="s">
        <v>143</v>
      </c>
      <c r="C6" s="33" t="s">
        <v>63</v>
      </c>
      <c r="D6" s="34" t="s">
        <v>83</v>
      </c>
      <c r="E6" s="34" t="s">
        <v>73</v>
      </c>
      <c r="F6" s="24">
        <v>1999</v>
      </c>
      <c r="G6" s="24">
        <v>2000</v>
      </c>
      <c r="H6" s="24" t="s">
        <v>144</v>
      </c>
      <c r="I6" s="26">
        <v>731945565</v>
      </c>
      <c r="J6" s="25" t="s">
        <v>609</v>
      </c>
      <c r="K6" s="28" t="s">
        <v>118</v>
      </c>
      <c r="L6" s="24">
        <v>42</v>
      </c>
      <c r="M6" s="34" t="s">
        <v>16</v>
      </c>
      <c r="N6" s="47" t="s">
        <v>732</v>
      </c>
      <c r="O6" s="47"/>
      <c r="P6" s="47"/>
      <c r="Q6" s="47"/>
      <c r="R6" s="25" t="s">
        <v>773</v>
      </c>
      <c r="S6" s="11"/>
    </row>
    <row r="7" spans="1:19" ht="15.75" x14ac:dyDescent="0.25">
      <c r="A7" s="24">
        <v>5</v>
      </c>
      <c r="B7" s="27" t="s">
        <v>136</v>
      </c>
      <c r="C7" s="32" t="s">
        <v>63</v>
      </c>
      <c r="D7" s="35" t="s">
        <v>83</v>
      </c>
      <c r="E7" s="35" t="s">
        <v>73</v>
      </c>
      <c r="F7" s="27">
        <v>2000</v>
      </c>
      <c r="G7" s="27">
        <v>2000</v>
      </c>
      <c r="H7" s="27" t="s">
        <v>137</v>
      </c>
      <c r="I7" s="29">
        <v>732139503</v>
      </c>
      <c r="J7" s="28" t="s">
        <v>609</v>
      </c>
      <c r="K7" s="28" t="s">
        <v>118</v>
      </c>
      <c r="L7" s="24">
        <v>43</v>
      </c>
      <c r="M7" s="34" t="s">
        <v>16</v>
      </c>
      <c r="N7" s="47" t="s">
        <v>732</v>
      </c>
      <c r="O7" s="47"/>
      <c r="P7" s="47"/>
      <c r="Q7" s="47"/>
      <c r="R7" s="25" t="s">
        <v>773</v>
      </c>
      <c r="S7" s="11"/>
    </row>
    <row r="8" spans="1:19" ht="15.75" x14ac:dyDescent="0.25">
      <c r="A8" s="27">
        <v>6</v>
      </c>
      <c r="B8" s="105" t="s">
        <v>430</v>
      </c>
      <c r="C8" s="112" t="s">
        <v>66</v>
      </c>
      <c r="D8" s="112" t="s">
        <v>87</v>
      </c>
      <c r="E8" s="110" t="s">
        <v>73</v>
      </c>
      <c r="F8" s="105">
        <v>2005</v>
      </c>
      <c r="G8" s="105">
        <v>2006</v>
      </c>
      <c r="H8" s="105" t="s">
        <v>431</v>
      </c>
      <c r="I8" s="113">
        <v>861528646</v>
      </c>
      <c r="J8" s="165" t="s">
        <v>647</v>
      </c>
      <c r="K8" s="166" t="s">
        <v>118</v>
      </c>
      <c r="L8" s="105">
        <v>12</v>
      </c>
      <c r="M8" s="110" t="s">
        <v>725</v>
      </c>
      <c r="N8" s="111" t="s">
        <v>726</v>
      </c>
      <c r="O8" s="111"/>
      <c r="P8" s="111"/>
      <c r="Q8" s="111"/>
      <c r="R8" s="165" t="s">
        <v>741</v>
      </c>
      <c r="S8" s="11"/>
    </row>
    <row r="9" spans="1:19" ht="15.75" x14ac:dyDescent="0.25">
      <c r="A9" s="27">
        <v>7</v>
      </c>
      <c r="B9" s="27" t="s">
        <v>150</v>
      </c>
      <c r="C9" s="32" t="s">
        <v>66</v>
      </c>
      <c r="D9" s="35" t="s">
        <v>87</v>
      </c>
      <c r="E9" s="35" t="s">
        <v>73</v>
      </c>
      <c r="F9" s="27">
        <v>2005</v>
      </c>
      <c r="G9" s="27">
        <v>2006</v>
      </c>
      <c r="H9" s="27" t="s">
        <v>151</v>
      </c>
      <c r="I9" s="29">
        <v>865845972</v>
      </c>
      <c r="J9" s="25" t="s">
        <v>647</v>
      </c>
      <c r="K9" s="28" t="s">
        <v>118</v>
      </c>
      <c r="L9" s="24">
        <v>808</v>
      </c>
      <c r="M9" s="34" t="s">
        <v>16</v>
      </c>
      <c r="N9" s="47"/>
      <c r="O9" s="47"/>
      <c r="P9" s="47"/>
      <c r="Q9" s="47"/>
      <c r="R9" s="28" t="s">
        <v>733</v>
      </c>
      <c r="S9" s="11"/>
    </row>
    <row r="10" spans="1:19" ht="15.75" x14ac:dyDescent="0.25">
      <c r="A10" s="24">
        <v>8</v>
      </c>
      <c r="B10" s="24" t="s">
        <v>152</v>
      </c>
      <c r="C10" s="33" t="s">
        <v>66</v>
      </c>
      <c r="D10" s="34" t="s">
        <v>87</v>
      </c>
      <c r="E10" s="34" t="s">
        <v>73</v>
      </c>
      <c r="F10" s="24">
        <v>2005</v>
      </c>
      <c r="G10" s="24">
        <v>200</v>
      </c>
      <c r="H10" s="24" t="s">
        <v>153</v>
      </c>
      <c r="I10" s="26">
        <v>865841608</v>
      </c>
      <c r="J10" s="25" t="s">
        <v>647</v>
      </c>
      <c r="K10" s="28" t="s">
        <v>118</v>
      </c>
      <c r="L10" s="24">
        <v>2629</v>
      </c>
      <c r="M10" s="34"/>
      <c r="N10" s="47"/>
      <c r="O10" s="47"/>
      <c r="P10" s="47"/>
      <c r="Q10" s="47" t="s">
        <v>1692</v>
      </c>
      <c r="R10" s="25"/>
      <c r="S10" s="11"/>
    </row>
    <row r="11" spans="1:19" ht="15.75" x14ac:dyDescent="0.25">
      <c r="A11" s="24">
        <v>9</v>
      </c>
      <c r="B11" s="27" t="s">
        <v>154</v>
      </c>
      <c r="C11" s="32" t="s">
        <v>66</v>
      </c>
      <c r="D11" s="35" t="s">
        <v>87</v>
      </c>
      <c r="E11" s="35" t="s">
        <v>73</v>
      </c>
      <c r="F11" s="27">
        <v>2005</v>
      </c>
      <c r="G11" s="27"/>
      <c r="H11" s="27" t="s">
        <v>155</v>
      </c>
      <c r="I11" s="29">
        <v>865844437</v>
      </c>
      <c r="J11" s="25" t="s">
        <v>647</v>
      </c>
      <c r="K11" s="28" t="s">
        <v>118</v>
      </c>
      <c r="L11" s="24">
        <v>209</v>
      </c>
      <c r="M11" s="34"/>
      <c r="N11" s="47"/>
      <c r="O11" s="47"/>
      <c r="P11" s="47"/>
      <c r="Q11" s="47" t="s">
        <v>1692</v>
      </c>
      <c r="R11" s="28"/>
      <c r="S11" s="11"/>
    </row>
    <row r="12" spans="1:19" ht="15.75" x14ac:dyDescent="0.25">
      <c r="A12" s="27">
        <v>10</v>
      </c>
      <c r="B12" s="24" t="s">
        <v>675</v>
      </c>
      <c r="C12" s="32" t="s">
        <v>66</v>
      </c>
      <c r="D12" s="35" t="s">
        <v>87</v>
      </c>
      <c r="E12" s="35" t="s">
        <v>73</v>
      </c>
      <c r="F12" s="27">
        <v>2005</v>
      </c>
      <c r="G12" s="27"/>
      <c r="H12" s="27" t="s">
        <v>727</v>
      </c>
      <c r="I12" s="29">
        <v>865821593</v>
      </c>
      <c r="J12" s="25" t="s">
        <v>647</v>
      </c>
      <c r="K12" s="28" t="s">
        <v>118</v>
      </c>
      <c r="L12" s="24">
        <v>2695</v>
      </c>
      <c r="M12" s="34" t="s">
        <v>16</v>
      </c>
      <c r="N12" s="47"/>
      <c r="O12" s="47"/>
      <c r="P12" s="47"/>
      <c r="Q12" s="47" t="s">
        <v>1692</v>
      </c>
      <c r="R12" s="28"/>
      <c r="S12" s="11"/>
    </row>
    <row r="13" spans="1:19" ht="15.75" x14ac:dyDescent="0.25">
      <c r="A13" s="27">
        <v>11</v>
      </c>
      <c r="B13" s="24" t="s">
        <v>156</v>
      </c>
      <c r="C13" s="33" t="s">
        <v>66</v>
      </c>
      <c r="D13" s="34" t="s">
        <v>87</v>
      </c>
      <c r="E13" s="34" t="s">
        <v>73</v>
      </c>
      <c r="F13" s="24">
        <v>2005</v>
      </c>
      <c r="G13" s="24">
        <v>2006</v>
      </c>
      <c r="H13" s="24" t="s">
        <v>157</v>
      </c>
      <c r="I13" s="26">
        <v>865766525</v>
      </c>
      <c r="J13" s="25" t="s">
        <v>647</v>
      </c>
      <c r="K13" s="28" t="s">
        <v>118</v>
      </c>
      <c r="L13" s="24"/>
      <c r="M13" s="34"/>
      <c r="N13" s="47"/>
      <c r="O13" s="47"/>
      <c r="P13" s="47"/>
      <c r="Q13" s="47" t="s">
        <v>1692</v>
      </c>
      <c r="R13" s="25"/>
      <c r="S13" s="11"/>
    </row>
    <row r="14" spans="1:19" ht="15.75" x14ac:dyDescent="0.25">
      <c r="A14" s="24">
        <v>12</v>
      </c>
      <c r="B14" s="27" t="s">
        <v>158</v>
      </c>
      <c r="C14" s="32" t="s">
        <v>66</v>
      </c>
      <c r="D14" s="35" t="s">
        <v>87</v>
      </c>
      <c r="E14" s="35" t="s">
        <v>73</v>
      </c>
      <c r="F14" s="27">
        <v>2005</v>
      </c>
      <c r="G14" s="27">
        <v>2006</v>
      </c>
      <c r="H14" s="27" t="s">
        <v>159</v>
      </c>
      <c r="I14" s="29">
        <v>865842256</v>
      </c>
      <c r="J14" s="25" t="s">
        <v>647</v>
      </c>
      <c r="K14" s="28" t="s">
        <v>118</v>
      </c>
      <c r="L14" s="24">
        <v>2641</v>
      </c>
      <c r="M14" s="34" t="s">
        <v>16</v>
      </c>
      <c r="N14" s="47"/>
      <c r="O14" s="47"/>
      <c r="P14" s="47"/>
      <c r="Q14" s="47" t="s">
        <v>1692</v>
      </c>
      <c r="R14" s="28"/>
      <c r="S14" s="11"/>
    </row>
    <row r="15" spans="1:19" ht="15.75" x14ac:dyDescent="0.25">
      <c r="A15" s="24">
        <v>13</v>
      </c>
      <c r="B15" s="27" t="s">
        <v>673</v>
      </c>
      <c r="C15" s="27" t="s">
        <v>66</v>
      </c>
      <c r="D15" s="57" t="s">
        <v>87</v>
      </c>
      <c r="E15" s="57" t="s">
        <v>73</v>
      </c>
      <c r="F15" s="27"/>
      <c r="G15" s="27"/>
      <c r="H15" s="27"/>
      <c r="I15" s="29"/>
      <c r="J15" s="58" t="s">
        <v>647</v>
      </c>
      <c r="K15" s="59" t="s">
        <v>118</v>
      </c>
      <c r="L15" s="24"/>
      <c r="M15" s="60" t="s">
        <v>16</v>
      </c>
      <c r="N15" s="61"/>
      <c r="O15" s="61"/>
      <c r="P15" s="61"/>
      <c r="Q15" s="47" t="s">
        <v>1692</v>
      </c>
      <c r="R15" s="59"/>
      <c r="S15" s="11"/>
    </row>
    <row r="16" spans="1:19" ht="15.75" x14ac:dyDescent="0.25">
      <c r="A16" s="27">
        <v>14</v>
      </c>
      <c r="B16" s="24" t="s">
        <v>160</v>
      </c>
      <c r="C16" s="33" t="s">
        <v>66</v>
      </c>
      <c r="D16" s="34" t="s">
        <v>87</v>
      </c>
      <c r="E16" s="34" t="s">
        <v>73</v>
      </c>
      <c r="F16" s="24">
        <v>2005</v>
      </c>
      <c r="G16" s="24"/>
      <c r="H16" s="24" t="s">
        <v>161</v>
      </c>
      <c r="I16" s="26">
        <v>865839921</v>
      </c>
      <c r="J16" s="25" t="s">
        <v>647</v>
      </c>
      <c r="K16" s="28" t="s">
        <v>118</v>
      </c>
      <c r="L16" s="24">
        <v>1983</v>
      </c>
      <c r="M16" s="34"/>
      <c r="N16" s="47"/>
      <c r="O16" s="47"/>
      <c r="P16" s="47"/>
      <c r="Q16" s="47" t="s">
        <v>1692</v>
      </c>
      <c r="R16" s="25"/>
      <c r="S16" s="11"/>
    </row>
    <row r="17" spans="1:19" s="168" customFormat="1" ht="15.75" x14ac:dyDescent="0.25">
      <c r="A17" s="27">
        <v>15</v>
      </c>
      <c r="B17" s="105" t="s">
        <v>147</v>
      </c>
      <c r="C17" s="105" t="s">
        <v>148</v>
      </c>
      <c r="D17" s="110" t="s">
        <v>86</v>
      </c>
      <c r="E17" s="110" t="s">
        <v>76</v>
      </c>
      <c r="F17" s="105">
        <v>2008</v>
      </c>
      <c r="G17" s="105"/>
      <c r="H17" s="105" t="s">
        <v>149</v>
      </c>
      <c r="I17" s="113">
        <v>957141998</v>
      </c>
      <c r="J17" s="165" t="s">
        <v>609</v>
      </c>
      <c r="K17" s="166" t="s">
        <v>118</v>
      </c>
      <c r="L17" s="105">
        <v>2834</v>
      </c>
      <c r="M17" s="110" t="s">
        <v>725</v>
      </c>
      <c r="N17" s="111"/>
      <c r="O17" s="111"/>
      <c r="P17" s="111"/>
      <c r="Q17" s="111"/>
      <c r="R17" s="165" t="s">
        <v>741</v>
      </c>
      <c r="S17" s="167"/>
    </row>
    <row r="18" spans="1:19" ht="15.75" x14ac:dyDescent="0.25">
      <c r="A18" s="24">
        <v>16</v>
      </c>
      <c r="B18" s="27" t="s">
        <v>191</v>
      </c>
      <c r="C18" s="27" t="s">
        <v>148</v>
      </c>
      <c r="D18" s="32" t="s">
        <v>646</v>
      </c>
      <c r="E18" s="35" t="s">
        <v>74</v>
      </c>
      <c r="F18" s="27">
        <v>2008</v>
      </c>
      <c r="G18" s="27">
        <v>2008</v>
      </c>
      <c r="H18" s="27" t="s">
        <v>192</v>
      </c>
      <c r="I18" s="29">
        <v>978746449</v>
      </c>
      <c r="J18" s="28" t="s">
        <v>121</v>
      </c>
      <c r="K18" s="28" t="s">
        <v>118</v>
      </c>
      <c r="L18" s="24">
        <v>1</v>
      </c>
      <c r="M18" s="34" t="s">
        <v>16</v>
      </c>
      <c r="N18" s="47" t="s">
        <v>734</v>
      </c>
      <c r="O18" s="47"/>
      <c r="P18" s="47"/>
      <c r="Q18" s="47" t="s">
        <v>1692</v>
      </c>
      <c r="R18" s="28"/>
      <c r="S18" s="11"/>
    </row>
    <row r="19" spans="1:19" ht="15.75" x14ac:dyDescent="0.25">
      <c r="A19" s="24">
        <v>17</v>
      </c>
      <c r="B19" s="27" t="s">
        <v>357</v>
      </c>
      <c r="C19" s="32" t="s">
        <v>65</v>
      </c>
      <c r="D19" s="27" t="s">
        <v>92</v>
      </c>
      <c r="E19" s="35" t="s">
        <v>74</v>
      </c>
      <c r="F19" s="27">
        <v>2009</v>
      </c>
      <c r="G19" s="27">
        <v>2009</v>
      </c>
      <c r="H19" s="27" t="s">
        <v>358</v>
      </c>
      <c r="I19" s="29">
        <v>148266967</v>
      </c>
      <c r="J19" s="28" t="s">
        <v>121</v>
      </c>
      <c r="K19" s="28" t="s">
        <v>119</v>
      </c>
      <c r="L19" s="24">
        <v>688</v>
      </c>
      <c r="M19" s="34" t="s">
        <v>16</v>
      </c>
      <c r="N19" s="47" t="s">
        <v>719</v>
      </c>
      <c r="O19" s="47" t="s">
        <v>670</v>
      </c>
      <c r="P19" s="47"/>
      <c r="Q19" s="46"/>
      <c r="R19" s="28"/>
      <c r="S19" s="11"/>
    </row>
    <row r="20" spans="1:19" ht="15.75" x14ac:dyDescent="0.25">
      <c r="A20" s="27">
        <v>18</v>
      </c>
      <c r="B20" s="24" t="s">
        <v>200</v>
      </c>
      <c r="C20" s="33" t="s">
        <v>70</v>
      </c>
      <c r="D20" s="33" t="s">
        <v>95</v>
      </c>
      <c r="E20" s="34" t="s">
        <v>73</v>
      </c>
      <c r="F20" s="24">
        <v>2008</v>
      </c>
      <c r="G20" s="24">
        <v>2008</v>
      </c>
      <c r="H20" s="24" t="s">
        <v>201</v>
      </c>
      <c r="I20" s="26">
        <v>973903783</v>
      </c>
      <c r="J20" s="25" t="s">
        <v>647</v>
      </c>
      <c r="K20" s="25" t="s">
        <v>119</v>
      </c>
      <c r="L20" s="24">
        <v>3686</v>
      </c>
      <c r="M20" s="34" t="s">
        <v>16</v>
      </c>
      <c r="N20" s="47"/>
      <c r="O20" s="47"/>
      <c r="P20" s="47"/>
      <c r="Q20" s="47" t="s">
        <v>1692</v>
      </c>
      <c r="R20" s="25"/>
      <c r="S20" s="11"/>
    </row>
    <row r="21" spans="1:19" ht="15.75" x14ac:dyDescent="0.25">
      <c r="A21" s="27">
        <v>19</v>
      </c>
      <c r="B21" s="27" t="s">
        <v>202</v>
      </c>
      <c r="C21" s="32" t="s">
        <v>70</v>
      </c>
      <c r="D21" s="32" t="s">
        <v>95</v>
      </c>
      <c r="E21" s="35" t="s">
        <v>73</v>
      </c>
      <c r="F21" s="27">
        <v>2008</v>
      </c>
      <c r="G21" s="24">
        <v>2008</v>
      </c>
      <c r="H21" s="27" t="s">
        <v>203</v>
      </c>
      <c r="I21" s="29">
        <v>973902736</v>
      </c>
      <c r="J21" s="25" t="s">
        <v>647</v>
      </c>
      <c r="K21" s="25" t="s">
        <v>119</v>
      </c>
      <c r="L21" s="24">
        <v>3688</v>
      </c>
      <c r="M21" s="34" t="s">
        <v>16</v>
      </c>
      <c r="N21" s="47"/>
      <c r="O21" s="47"/>
      <c r="P21" s="47"/>
      <c r="Q21" s="47" t="s">
        <v>1692</v>
      </c>
      <c r="R21" s="28"/>
      <c r="S21" s="11"/>
    </row>
    <row r="22" spans="1:19" ht="15.75" x14ac:dyDescent="0.25">
      <c r="A22" s="24">
        <v>20</v>
      </c>
      <c r="B22" s="24" t="s">
        <v>204</v>
      </c>
      <c r="C22" s="33" t="s">
        <v>70</v>
      </c>
      <c r="D22" s="33" t="s">
        <v>95</v>
      </c>
      <c r="E22" s="34" t="s">
        <v>73</v>
      </c>
      <c r="F22" s="24">
        <v>2008</v>
      </c>
      <c r="G22" s="24">
        <v>2008</v>
      </c>
      <c r="H22" s="24" t="s">
        <v>205</v>
      </c>
      <c r="I22" s="26">
        <v>973889209</v>
      </c>
      <c r="J22" s="25" t="s">
        <v>647</v>
      </c>
      <c r="K22" s="25" t="s">
        <v>119</v>
      </c>
      <c r="L22" s="24">
        <v>3685</v>
      </c>
      <c r="M22" s="34" t="s">
        <v>16</v>
      </c>
      <c r="N22" s="47"/>
      <c r="O22" s="47"/>
      <c r="P22" s="47"/>
      <c r="Q22" s="47" t="s">
        <v>1692</v>
      </c>
      <c r="R22" s="25"/>
      <c r="S22" s="11"/>
    </row>
    <row r="23" spans="1:19" ht="15.75" x14ac:dyDescent="0.25">
      <c r="A23" s="24">
        <v>21</v>
      </c>
      <c r="B23" s="27" t="s">
        <v>206</v>
      </c>
      <c r="C23" s="32" t="s">
        <v>70</v>
      </c>
      <c r="D23" s="32" t="s">
        <v>95</v>
      </c>
      <c r="E23" s="35" t="s">
        <v>73</v>
      </c>
      <c r="F23" s="27">
        <v>2008</v>
      </c>
      <c r="G23" s="24">
        <v>2008</v>
      </c>
      <c r="H23" s="27" t="s">
        <v>207</v>
      </c>
      <c r="I23" s="29">
        <v>973885203</v>
      </c>
      <c r="J23" s="25" t="s">
        <v>647</v>
      </c>
      <c r="K23" s="25" t="s">
        <v>119</v>
      </c>
      <c r="L23" s="24">
        <v>3683</v>
      </c>
      <c r="M23" s="34" t="s">
        <v>16</v>
      </c>
      <c r="N23" s="47"/>
      <c r="O23" s="47"/>
      <c r="P23" s="47"/>
      <c r="Q23" s="47" t="s">
        <v>1692</v>
      </c>
      <c r="R23" s="28"/>
      <c r="S23" s="11"/>
    </row>
    <row r="24" spans="1:19" ht="15.75" x14ac:dyDescent="0.25">
      <c r="A24" s="27">
        <v>22</v>
      </c>
      <c r="B24" s="24" t="s">
        <v>208</v>
      </c>
      <c r="C24" s="33" t="s">
        <v>70</v>
      </c>
      <c r="D24" s="33" t="s">
        <v>95</v>
      </c>
      <c r="E24" s="34" t="s">
        <v>73</v>
      </c>
      <c r="F24" s="24">
        <v>2008</v>
      </c>
      <c r="G24" s="24">
        <v>2008</v>
      </c>
      <c r="H24" s="24" t="s">
        <v>209</v>
      </c>
      <c r="I24" s="26">
        <v>973884100</v>
      </c>
      <c r="J24" s="25" t="s">
        <v>647</v>
      </c>
      <c r="K24" s="25" t="s">
        <v>119</v>
      </c>
      <c r="L24" s="24">
        <v>3689</v>
      </c>
      <c r="M24" s="34" t="s">
        <v>16</v>
      </c>
      <c r="N24" s="47"/>
      <c r="O24" s="47"/>
      <c r="P24" s="47"/>
      <c r="Q24" s="47" t="s">
        <v>1692</v>
      </c>
      <c r="R24" s="25"/>
      <c r="S24" s="11"/>
    </row>
    <row r="25" spans="1:19" ht="15.75" x14ac:dyDescent="0.25">
      <c r="A25" s="27">
        <v>23</v>
      </c>
      <c r="B25" s="27" t="s">
        <v>210</v>
      </c>
      <c r="C25" s="32" t="s">
        <v>70</v>
      </c>
      <c r="D25" s="32" t="s">
        <v>95</v>
      </c>
      <c r="E25" s="35" t="s">
        <v>73</v>
      </c>
      <c r="F25" s="27">
        <v>2008</v>
      </c>
      <c r="G25" s="24">
        <v>2008</v>
      </c>
      <c r="H25" s="27" t="s">
        <v>211</v>
      </c>
      <c r="I25" s="29">
        <v>973881860</v>
      </c>
      <c r="J25" s="25" t="s">
        <v>647</v>
      </c>
      <c r="K25" s="25" t="s">
        <v>119</v>
      </c>
      <c r="L25" s="24">
        <v>3687</v>
      </c>
      <c r="M25" s="34" t="s">
        <v>16</v>
      </c>
      <c r="N25" s="47"/>
      <c r="O25" s="47"/>
      <c r="P25" s="47"/>
      <c r="Q25" s="47" t="s">
        <v>1692</v>
      </c>
      <c r="R25" s="28"/>
      <c r="S25" s="11"/>
    </row>
    <row r="26" spans="1:19" ht="15.75" x14ac:dyDescent="0.25">
      <c r="A26" s="24">
        <v>24</v>
      </c>
      <c r="B26" s="24" t="s">
        <v>212</v>
      </c>
      <c r="C26" s="33" t="s">
        <v>70</v>
      </c>
      <c r="D26" s="33" t="s">
        <v>95</v>
      </c>
      <c r="E26" s="34" t="s">
        <v>73</v>
      </c>
      <c r="F26" s="24">
        <v>2008</v>
      </c>
      <c r="G26" s="24">
        <v>2008</v>
      </c>
      <c r="H26" s="24" t="s">
        <v>213</v>
      </c>
      <c r="I26" s="26">
        <v>973876700</v>
      </c>
      <c r="J26" s="25" t="s">
        <v>647</v>
      </c>
      <c r="K26" s="25" t="s">
        <v>119</v>
      </c>
      <c r="L26" s="24">
        <v>3690</v>
      </c>
      <c r="M26" s="34" t="s">
        <v>16</v>
      </c>
      <c r="N26" s="47"/>
      <c r="O26" s="47"/>
      <c r="P26" s="47"/>
      <c r="Q26" s="47" t="s">
        <v>1692</v>
      </c>
      <c r="R26" s="25"/>
      <c r="S26" s="11"/>
    </row>
    <row r="27" spans="1:19" ht="15.75" x14ac:dyDescent="0.25">
      <c r="A27" s="24">
        <v>25</v>
      </c>
      <c r="B27" s="27" t="s">
        <v>214</v>
      </c>
      <c r="C27" s="32" t="s">
        <v>70</v>
      </c>
      <c r="D27" s="32" t="s">
        <v>95</v>
      </c>
      <c r="E27" s="35" t="s">
        <v>73</v>
      </c>
      <c r="F27" s="27">
        <v>2008</v>
      </c>
      <c r="G27" s="24">
        <v>2008</v>
      </c>
      <c r="H27" s="27" t="s">
        <v>215</v>
      </c>
      <c r="I27" s="29">
        <v>973873230</v>
      </c>
      <c r="J27" s="25" t="s">
        <v>647</v>
      </c>
      <c r="K27" s="25" t="s">
        <v>119</v>
      </c>
      <c r="L27" s="24">
        <v>3684</v>
      </c>
      <c r="M27" s="34" t="s">
        <v>16</v>
      </c>
      <c r="N27" s="47"/>
      <c r="O27" s="47"/>
      <c r="P27" s="47"/>
      <c r="Q27" s="47" t="s">
        <v>1692</v>
      </c>
      <c r="R27" s="28"/>
      <c r="S27" s="11"/>
    </row>
    <row r="28" spans="1:19" ht="15.75" x14ac:dyDescent="0.25">
      <c r="A28" s="27">
        <v>26</v>
      </c>
      <c r="B28" s="24" t="s">
        <v>216</v>
      </c>
      <c r="C28" s="33" t="s">
        <v>70</v>
      </c>
      <c r="D28" s="33" t="s">
        <v>95</v>
      </c>
      <c r="E28" s="34" t="s">
        <v>73</v>
      </c>
      <c r="F28" s="24">
        <v>2008</v>
      </c>
      <c r="G28" s="24">
        <v>2008</v>
      </c>
      <c r="H28" s="24" t="s">
        <v>217</v>
      </c>
      <c r="I28" s="26">
        <v>976297922</v>
      </c>
      <c r="J28" s="25" t="s">
        <v>647</v>
      </c>
      <c r="K28" s="25" t="s">
        <v>119</v>
      </c>
      <c r="L28" s="24">
        <v>3712</v>
      </c>
      <c r="M28" s="34" t="s">
        <v>16</v>
      </c>
      <c r="N28" s="47"/>
      <c r="O28" s="47"/>
      <c r="P28" s="47"/>
      <c r="Q28" s="47" t="s">
        <v>1692</v>
      </c>
      <c r="R28" s="25"/>
      <c r="S28" s="11"/>
    </row>
    <row r="29" spans="1:19" ht="15.75" x14ac:dyDescent="0.25">
      <c r="A29" s="27">
        <v>27</v>
      </c>
      <c r="B29" s="24" t="s">
        <v>220</v>
      </c>
      <c r="C29" s="24" t="s">
        <v>64</v>
      </c>
      <c r="D29" s="24" t="s">
        <v>85</v>
      </c>
      <c r="E29" s="35" t="s">
        <v>75</v>
      </c>
      <c r="F29" s="24">
        <v>2008</v>
      </c>
      <c r="G29" s="24">
        <v>2008</v>
      </c>
      <c r="H29" s="24" t="s">
        <v>221</v>
      </c>
      <c r="I29" s="26">
        <v>960163980</v>
      </c>
      <c r="J29" s="25" t="s">
        <v>647</v>
      </c>
      <c r="K29" s="28" t="s">
        <v>118</v>
      </c>
      <c r="L29" s="24">
        <v>3105</v>
      </c>
      <c r="M29" s="34" t="s">
        <v>16</v>
      </c>
      <c r="N29" s="47"/>
      <c r="O29" s="47"/>
      <c r="P29" s="47"/>
      <c r="Q29" s="47" t="s">
        <v>1692</v>
      </c>
      <c r="R29" s="25"/>
      <c r="S29" s="11"/>
    </row>
    <row r="30" spans="1:19" ht="15.75" x14ac:dyDescent="0.25">
      <c r="A30" s="24">
        <v>28</v>
      </c>
      <c r="B30" s="27" t="s">
        <v>222</v>
      </c>
      <c r="C30" s="32" t="s">
        <v>66</v>
      </c>
      <c r="D30" s="32" t="s">
        <v>87</v>
      </c>
      <c r="E30" s="35" t="s">
        <v>73</v>
      </c>
      <c r="F30" s="27">
        <v>2008</v>
      </c>
      <c r="G30" s="27">
        <v>2008</v>
      </c>
      <c r="H30" s="27" t="s">
        <v>223</v>
      </c>
      <c r="I30" s="29">
        <v>977687368</v>
      </c>
      <c r="J30" s="25" t="s">
        <v>647</v>
      </c>
      <c r="K30" s="28" t="s">
        <v>118</v>
      </c>
      <c r="L30" s="24">
        <v>4</v>
      </c>
      <c r="M30" s="34" t="s">
        <v>16</v>
      </c>
      <c r="N30" s="47" t="s">
        <v>724</v>
      </c>
      <c r="O30" s="47"/>
      <c r="P30" s="47"/>
      <c r="Q30" s="47" t="s">
        <v>1692</v>
      </c>
      <c r="R30" s="28"/>
      <c r="S30" s="11"/>
    </row>
    <row r="31" spans="1:19" ht="15.75" x14ac:dyDescent="0.25">
      <c r="A31" s="24">
        <v>29</v>
      </c>
      <c r="B31" s="24" t="s">
        <v>224</v>
      </c>
      <c r="C31" s="33" t="s">
        <v>66</v>
      </c>
      <c r="D31" s="33" t="s">
        <v>87</v>
      </c>
      <c r="E31" s="34" t="s">
        <v>73</v>
      </c>
      <c r="F31" s="24">
        <v>2008</v>
      </c>
      <c r="G31" s="27">
        <v>2008</v>
      </c>
      <c r="H31" s="24" t="s">
        <v>225</v>
      </c>
      <c r="I31" s="26">
        <v>977686922</v>
      </c>
      <c r="J31" s="25" t="s">
        <v>647</v>
      </c>
      <c r="K31" s="28" t="s">
        <v>118</v>
      </c>
      <c r="L31" s="24">
        <v>2</v>
      </c>
      <c r="M31" s="34" t="s">
        <v>16</v>
      </c>
      <c r="N31" s="47" t="s">
        <v>724</v>
      </c>
      <c r="O31" s="47"/>
      <c r="P31" s="47"/>
      <c r="Q31" s="47" t="s">
        <v>1692</v>
      </c>
      <c r="R31" s="25"/>
      <c r="S31" s="11"/>
    </row>
    <row r="32" spans="1:19" ht="15.75" x14ac:dyDescent="0.25">
      <c r="A32" s="27">
        <v>30</v>
      </c>
      <c r="B32" s="27" t="s">
        <v>226</v>
      </c>
      <c r="C32" s="32" t="s">
        <v>66</v>
      </c>
      <c r="D32" s="32" t="s">
        <v>87</v>
      </c>
      <c r="E32" s="35" t="s">
        <v>73</v>
      </c>
      <c r="F32" s="27">
        <v>2008</v>
      </c>
      <c r="G32" s="27">
        <v>2008</v>
      </c>
      <c r="H32" s="27" t="s">
        <v>227</v>
      </c>
      <c r="I32" s="29">
        <v>977686558</v>
      </c>
      <c r="J32" s="25" t="s">
        <v>647</v>
      </c>
      <c r="K32" s="28" t="s">
        <v>118</v>
      </c>
      <c r="L32" s="24">
        <v>3</v>
      </c>
      <c r="M32" s="34" t="s">
        <v>16</v>
      </c>
      <c r="N32" s="47" t="s">
        <v>724</v>
      </c>
      <c r="O32" s="47"/>
      <c r="P32" s="47"/>
      <c r="Q32" s="47" t="s">
        <v>1692</v>
      </c>
      <c r="R32" s="28"/>
      <c r="S32" s="11"/>
    </row>
    <row r="33" spans="1:19" ht="15.75" x14ac:dyDescent="0.25">
      <c r="A33" s="27">
        <v>31</v>
      </c>
      <c r="B33" s="24" t="s">
        <v>228</v>
      </c>
      <c r="C33" s="33" t="s">
        <v>66</v>
      </c>
      <c r="D33" s="33" t="s">
        <v>87</v>
      </c>
      <c r="E33" s="34" t="s">
        <v>73</v>
      </c>
      <c r="F33" s="24">
        <v>2008</v>
      </c>
      <c r="G33" s="27">
        <v>2008</v>
      </c>
      <c r="H33" s="24" t="s">
        <v>229</v>
      </c>
      <c r="I33" s="26">
        <v>977687759</v>
      </c>
      <c r="J33" s="25" t="s">
        <v>647</v>
      </c>
      <c r="K33" s="28" t="s">
        <v>118</v>
      </c>
      <c r="L33" s="24">
        <v>1</v>
      </c>
      <c r="M33" s="34" t="s">
        <v>16</v>
      </c>
      <c r="N33" s="47" t="s">
        <v>724</v>
      </c>
      <c r="O33" s="47"/>
      <c r="P33" s="47"/>
      <c r="Q33" s="47" t="s">
        <v>1692</v>
      </c>
      <c r="R33" s="25"/>
      <c r="S33" s="11"/>
    </row>
    <row r="34" spans="1:19" ht="15.75" x14ac:dyDescent="0.25">
      <c r="A34" s="24">
        <v>32</v>
      </c>
      <c r="B34" s="24" t="s">
        <v>233</v>
      </c>
      <c r="C34" s="33" t="s">
        <v>66</v>
      </c>
      <c r="D34" s="33" t="s">
        <v>87</v>
      </c>
      <c r="E34" s="34" t="s">
        <v>73</v>
      </c>
      <c r="F34" s="24">
        <v>2008</v>
      </c>
      <c r="G34" s="24">
        <v>2008</v>
      </c>
      <c r="H34" s="24" t="s">
        <v>234</v>
      </c>
      <c r="I34" s="26">
        <v>969133383</v>
      </c>
      <c r="J34" s="25" t="s">
        <v>647</v>
      </c>
      <c r="K34" s="28" t="s">
        <v>118</v>
      </c>
      <c r="L34" s="24">
        <v>351</v>
      </c>
      <c r="M34" s="34" t="s">
        <v>16</v>
      </c>
      <c r="N34" s="47" t="s">
        <v>719</v>
      </c>
      <c r="O34" s="47"/>
      <c r="P34" s="47"/>
      <c r="Q34" s="47" t="s">
        <v>1692</v>
      </c>
      <c r="R34" s="25"/>
      <c r="S34" s="11"/>
    </row>
    <row r="35" spans="1:19" ht="15.75" x14ac:dyDescent="0.25">
      <c r="A35" s="24">
        <v>33</v>
      </c>
      <c r="B35" s="27" t="s">
        <v>235</v>
      </c>
      <c r="C35" s="32" t="s">
        <v>66</v>
      </c>
      <c r="D35" s="32" t="s">
        <v>87</v>
      </c>
      <c r="E35" s="35" t="s">
        <v>73</v>
      </c>
      <c r="F35" s="27">
        <v>2008</v>
      </c>
      <c r="G35" s="27">
        <v>2008</v>
      </c>
      <c r="H35" s="27" t="s">
        <v>236</v>
      </c>
      <c r="I35" s="29">
        <v>969133430</v>
      </c>
      <c r="J35" s="25" t="s">
        <v>647</v>
      </c>
      <c r="K35" s="28" t="s">
        <v>118</v>
      </c>
      <c r="L35" s="24">
        <v>369</v>
      </c>
      <c r="M35" s="34" t="s">
        <v>16</v>
      </c>
      <c r="N35" s="47" t="s">
        <v>719</v>
      </c>
      <c r="O35" s="47"/>
      <c r="P35" s="47"/>
      <c r="Q35" s="47" t="s">
        <v>1692</v>
      </c>
      <c r="R35" s="28"/>
      <c r="S35" s="11"/>
    </row>
    <row r="36" spans="1:19" ht="15.75" x14ac:dyDescent="0.25">
      <c r="A36" s="27">
        <v>34</v>
      </c>
      <c r="B36" s="24" t="s">
        <v>237</v>
      </c>
      <c r="C36" s="33" t="s">
        <v>66</v>
      </c>
      <c r="D36" s="33" t="s">
        <v>87</v>
      </c>
      <c r="E36" s="34" t="s">
        <v>73</v>
      </c>
      <c r="F36" s="24">
        <v>2008</v>
      </c>
      <c r="G36" s="24">
        <v>2008</v>
      </c>
      <c r="H36" s="24" t="s">
        <v>238</v>
      </c>
      <c r="I36" s="26">
        <v>969133499</v>
      </c>
      <c r="J36" s="25" t="s">
        <v>647</v>
      </c>
      <c r="K36" s="28" t="s">
        <v>118</v>
      </c>
      <c r="L36" s="24">
        <v>352</v>
      </c>
      <c r="M36" s="34" t="s">
        <v>16</v>
      </c>
      <c r="N36" s="47" t="s">
        <v>719</v>
      </c>
      <c r="O36" s="47"/>
      <c r="P36" s="47"/>
      <c r="Q36" s="47" t="s">
        <v>1692</v>
      </c>
      <c r="R36" s="25"/>
      <c r="S36" s="11"/>
    </row>
    <row r="37" spans="1:19" ht="15.75" x14ac:dyDescent="0.25">
      <c r="A37" s="27">
        <v>35</v>
      </c>
      <c r="B37" s="24" t="s">
        <v>241</v>
      </c>
      <c r="C37" s="33" t="s">
        <v>66</v>
      </c>
      <c r="D37" s="33" t="s">
        <v>87</v>
      </c>
      <c r="E37" s="34" t="s">
        <v>73</v>
      </c>
      <c r="F37" s="24">
        <v>2008</v>
      </c>
      <c r="G37" s="24">
        <v>2008</v>
      </c>
      <c r="H37" s="24" t="s">
        <v>242</v>
      </c>
      <c r="I37" s="26">
        <v>969133987</v>
      </c>
      <c r="J37" s="25" t="s">
        <v>647</v>
      </c>
      <c r="K37" s="28" t="s">
        <v>118</v>
      </c>
      <c r="L37" s="24">
        <v>364</v>
      </c>
      <c r="M37" s="34" t="s">
        <v>16</v>
      </c>
      <c r="N37" s="47" t="s">
        <v>719</v>
      </c>
      <c r="O37" s="47"/>
      <c r="P37" s="47"/>
      <c r="Q37" s="47" t="s">
        <v>1692</v>
      </c>
      <c r="R37" s="25"/>
      <c r="S37" s="11"/>
    </row>
    <row r="38" spans="1:19" ht="15.75" x14ac:dyDescent="0.25">
      <c r="A38" s="24">
        <v>36</v>
      </c>
      <c r="B38" s="27" t="s">
        <v>243</v>
      </c>
      <c r="C38" s="32" t="s">
        <v>66</v>
      </c>
      <c r="D38" s="32" t="s">
        <v>87</v>
      </c>
      <c r="E38" s="35" t="s">
        <v>73</v>
      </c>
      <c r="F38" s="27">
        <v>2008</v>
      </c>
      <c r="G38" s="27">
        <v>2008</v>
      </c>
      <c r="H38" s="27" t="s">
        <v>244</v>
      </c>
      <c r="I38" s="29">
        <v>969134630</v>
      </c>
      <c r="J38" s="25" t="s">
        <v>647</v>
      </c>
      <c r="K38" s="28" t="s">
        <v>118</v>
      </c>
      <c r="L38" s="24">
        <v>362</v>
      </c>
      <c r="M38" s="34" t="s">
        <v>16</v>
      </c>
      <c r="N38" s="47" t="s">
        <v>719</v>
      </c>
      <c r="O38" s="47"/>
      <c r="P38" s="47"/>
      <c r="Q38" s="47" t="s">
        <v>1692</v>
      </c>
      <c r="R38" s="28"/>
      <c r="S38" s="11"/>
    </row>
    <row r="39" spans="1:19" ht="15.75" x14ac:dyDescent="0.25">
      <c r="A39" s="24">
        <v>37</v>
      </c>
      <c r="B39" s="24" t="s">
        <v>245</v>
      </c>
      <c r="C39" s="33" t="s">
        <v>66</v>
      </c>
      <c r="D39" s="33" t="s">
        <v>87</v>
      </c>
      <c r="E39" s="34" t="s">
        <v>73</v>
      </c>
      <c r="F39" s="24">
        <v>2008</v>
      </c>
      <c r="G39" s="24">
        <v>2008</v>
      </c>
      <c r="H39" s="24" t="s">
        <v>246</v>
      </c>
      <c r="I39" s="26">
        <v>969134673</v>
      </c>
      <c r="J39" s="25" t="s">
        <v>647</v>
      </c>
      <c r="K39" s="28" t="s">
        <v>118</v>
      </c>
      <c r="L39" s="24">
        <v>357</v>
      </c>
      <c r="M39" s="34" t="s">
        <v>16</v>
      </c>
      <c r="N39" s="47" t="s">
        <v>719</v>
      </c>
      <c r="O39" s="47"/>
      <c r="P39" s="47"/>
      <c r="Q39" s="47" t="s">
        <v>1692</v>
      </c>
      <c r="R39" s="25"/>
      <c r="S39" s="11"/>
    </row>
    <row r="40" spans="1:19" ht="15.75" x14ac:dyDescent="0.25">
      <c r="A40" s="27">
        <v>38</v>
      </c>
      <c r="B40" s="27" t="s">
        <v>247</v>
      </c>
      <c r="C40" s="32" t="s">
        <v>66</v>
      </c>
      <c r="D40" s="32" t="s">
        <v>87</v>
      </c>
      <c r="E40" s="35" t="s">
        <v>73</v>
      </c>
      <c r="F40" s="27">
        <v>2008</v>
      </c>
      <c r="G40" s="27">
        <v>2008</v>
      </c>
      <c r="H40" s="27" t="s">
        <v>248</v>
      </c>
      <c r="I40" s="29">
        <v>969134720</v>
      </c>
      <c r="J40" s="25" t="s">
        <v>647</v>
      </c>
      <c r="K40" s="28" t="s">
        <v>118</v>
      </c>
      <c r="L40" s="24">
        <v>356</v>
      </c>
      <c r="M40" s="34" t="s">
        <v>16</v>
      </c>
      <c r="N40" s="47" t="s">
        <v>719</v>
      </c>
      <c r="O40" s="47"/>
      <c r="P40" s="47"/>
      <c r="Q40" s="47" t="s">
        <v>1692</v>
      </c>
      <c r="R40" s="28"/>
      <c r="S40" s="11"/>
    </row>
    <row r="41" spans="1:19" ht="15.75" x14ac:dyDescent="0.25">
      <c r="A41" s="27">
        <v>39</v>
      </c>
      <c r="B41" s="24" t="s">
        <v>249</v>
      </c>
      <c r="C41" s="33" t="s">
        <v>66</v>
      </c>
      <c r="D41" s="33" t="s">
        <v>87</v>
      </c>
      <c r="E41" s="34" t="s">
        <v>73</v>
      </c>
      <c r="F41" s="24">
        <v>2008</v>
      </c>
      <c r="G41" s="24">
        <v>2008</v>
      </c>
      <c r="H41" s="24" t="s">
        <v>250</v>
      </c>
      <c r="I41" s="26">
        <v>969134770</v>
      </c>
      <c r="J41" s="25" t="s">
        <v>647</v>
      </c>
      <c r="K41" s="28" t="s">
        <v>118</v>
      </c>
      <c r="L41" s="24">
        <v>360</v>
      </c>
      <c r="M41" s="34" t="s">
        <v>16</v>
      </c>
      <c r="N41" s="47" t="s">
        <v>719</v>
      </c>
      <c r="O41" s="47"/>
      <c r="P41" s="47"/>
      <c r="Q41" s="47" t="s">
        <v>1692</v>
      </c>
      <c r="R41" s="25"/>
      <c r="S41" s="11"/>
    </row>
    <row r="42" spans="1:19" ht="15.75" x14ac:dyDescent="0.25">
      <c r="A42" s="24">
        <v>40</v>
      </c>
      <c r="B42" s="27" t="s">
        <v>251</v>
      </c>
      <c r="C42" s="32" t="s">
        <v>66</v>
      </c>
      <c r="D42" s="32" t="s">
        <v>87</v>
      </c>
      <c r="E42" s="35" t="s">
        <v>73</v>
      </c>
      <c r="F42" s="27">
        <v>2008</v>
      </c>
      <c r="G42" s="27">
        <v>2008</v>
      </c>
      <c r="H42" s="27" t="s">
        <v>252</v>
      </c>
      <c r="I42" s="29">
        <v>969134819</v>
      </c>
      <c r="J42" s="25" t="s">
        <v>647</v>
      </c>
      <c r="K42" s="28" t="s">
        <v>118</v>
      </c>
      <c r="L42" s="24">
        <v>347</v>
      </c>
      <c r="M42" s="34" t="s">
        <v>16</v>
      </c>
      <c r="N42" s="47" t="s">
        <v>719</v>
      </c>
      <c r="O42" s="47"/>
      <c r="P42" s="47"/>
      <c r="Q42" s="47" t="s">
        <v>1692</v>
      </c>
      <c r="R42" s="28"/>
      <c r="S42" s="11"/>
    </row>
    <row r="43" spans="1:19" ht="15.75" x14ac:dyDescent="0.25">
      <c r="A43" s="24">
        <v>41</v>
      </c>
      <c r="B43" s="24" t="s">
        <v>253</v>
      </c>
      <c r="C43" s="33" t="s">
        <v>66</v>
      </c>
      <c r="D43" s="33" t="s">
        <v>87</v>
      </c>
      <c r="E43" s="34" t="s">
        <v>73</v>
      </c>
      <c r="F43" s="24">
        <v>2008</v>
      </c>
      <c r="G43" s="24">
        <v>2008</v>
      </c>
      <c r="H43" s="24" t="s">
        <v>254</v>
      </c>
      <c r="I43" s="26">
        <v>969134908</v>
      </c>
      <c r="J43" s="25" t="s">
        <v>647</v>
      </c>
      <c r="K43" s="28" t="s">
        <v>118</v>
      </c>
      <c r="L43" s="24">
        <v>367</v>
      </c>
      <c r="M43" s="34" t="s">
        <v>16</v>
      </c>
      <c r="N43" s="47" t="s">
        <v>719</v>
      </c>
      <c r="O43" s="47"/>
      <c r="P43" s="47"/>
      <c r="Q43" s="47" t="s">
        <v>1692</v>
      </c>
      <c r="R43" s="25"/>
      <c r="S43" s="11"/>
    </row>
    <row r="44" spans="1:19" ht="15.75" x14ac:dyDescent="0.25">
      <c r="A44" s="27">
        <v>42</v>
      </c>
      <c r="B44" s="27" t="s">
        <v>255</v>
      </c>
      <c r="C44" s="32" t="s">
        <v>66</v>
      </c>
      <c r="D44" s="32" t="s">
        <v>87</v>
      </c>
      <c r="E44" s="35" t="s">
        <v>73</v>
      </c>
      <c r="F44" s="27">
        <v>2008</v>
      </c>
      <c r="G44" s="27">
        <v>2008</v>
      </c>
      <c r="H44" s="27" t="s">
        <v>256</v>
      </c>
      <c r="I44" s="29">
        <v>969135033</v>
      </c>
      <c r="J44" s="25" t="s">
        <v>647</v>
      </c>
      <c r="K44" s="28" t="s">
        <v>118</v>
      </c>
      <c r="L44" s="24">
        <v>354</v>
      </c>
      <c r="M44" s="34" t="s">
        <v>16</v>
      </c>
      <c r="N44" s="47" t="s">
        <v>719</v>
      </c>
      <c r="O44" s="47"/>
      <c r="P44" s="47"/>
      <c r="Q44" s="47"/>
      <c r="R44" s="28" t="s">
        <v>963</v>
      </c>
      <c r="S44" s="11"/>
    </row>
    <row r="45" spans="1:19" ht="15.75" x14ac:dyDescent="0.25">
      <c r="A45" s="27">
        <v>43</v>
      </c>
      <c r="B45" s="24" t="s">
        <v>257</v>
      </c>
      <c r="C45" s="33" t="s">
        <v>66</v>
      </c>
      <c r="D45" s="33" t="s">
        <v>87</v>
      </c>
      <c r="E45" s="34" t="s">
        <v>73</v>
      </c>
      <c r="F45" s="24">
        <v>2008</v>
      </c>
      <c r="G45" s="24">
        <v>2008</v>
      </c>
      <c r="H45" s="24" t="s">
        <v>258</v>
      </c>
      <c r="I45" s="26">
        <v>969135106</v>
      </c>
      <c r="J45" s="25" t="s">
        <v>647</v>
      </c>
      <c r="K45" s="28" t="s">
        <v>118</v>
      </c>
      <c r="L45" s="24">
        <v>365</v>
      </c>
      <c r="M45" s="34" t="s">
        <v>16</v>
      </c>
      <c r="N45" s="47" t="s">
        <v>719</v>
      </c>
      <c r="O45" s="47"/>
      <c r="P45" s="47"/>
      <c r="Q45" s="47" t="s">
        <v>1692</v>
      </c>
      <c r="R45" s="25"/>
      <c r="S45" s="11"/>
    </row>
    <row r="46" spans="1:19" ht="15.75" x14ac:dyDescent="0.25">
      <c r="A46" s="24">
        <v>44</v>
      </c>
      <c r="B46" s="27" t="s">
        <v>259</v>
      </c>
      <c r="C46" s="32" t="s">
        <v>66</v>
      </c>
      <c r="D46" s="32" t="s">
        <v>87</v>
      </c>
      <c r="E46" s="35" t="s">
        <v>73</v>
      </c>
      <c r="F46" s="27">
        <v>2008</v>
      </c>
      <c r="G46" s="27">
        <v>2008</v>
      </c>
      <c r="H46" s="27" t="s">
        <v>260</v>
      </c>
      <c r="I46" s="29">
        <v>969135238</v>
      </c>
      <c r="J46" s="25" t="s">
        <v>647</v>
      </c>
      <c r="K46" s="28" t="s">
        <v>118</v>
      </c>
      <c r="L46" s="24">
        <v>359</v>
      </c>
      <c r="M46" s="34" t="s">
        <v>16</v>
      </c>
      <c r="N46" s="47" t="s">
        <v>719</v>
      </c>
      <c r="O46" s="47"/>
      <c r="P46" s="47"/>
      <c r="Q46" s="47"/>
      <c r="R46" s="28" t="s">
        <v>963</v>
      </c>
      <c r="S46" s="11"/>
    </row>
    <row r="47" spans="1:19" ht="15.75" x14ac:dyDescent="0.25">
      <c r="A47" s="24">
        <v>45</v>
      </c>
      <c r="B47" s="24" t="s">
        <v>261</v>
      </c>
      <c r="C47" s="33" t="s">
        <v>66</v>
      </c>
      <c r="D47" s="33" t="s">
        <v>87</v>
      </c>
      <c r="E47" s="34" t="s">
        <v>73</v>
      </c>
      <c r="F47" s="24">
        <v>2008</v>
      </c>
      <c r="G47" s="24">
        <v>2008</v>
      </c>
      <c r="H47" s="24" t="s">
        <v>262</v>
      </c>
      <c r="I47" s="26">
        <v>969135394</v>
      </c>
      <c r="J47" s="25" t="s">
        <v>647</v>
      </c>
      <c r="K47" s="28" t="s">
        <v>118</v>
      </c>
      <c r="L47" s="24">
        <v>358</v>
      </c>
      <c r="M47" s="34" t="s">
        <v>671</v>
      </c>
      <c r="N47" s="47" t="s">
        <v>719</v>
      </c>
      <c r="O47" s="47"/>
      <c r="P47" s="47"/>
      <c r="Q47" s="47" t="s">
        <v>1692</v>
      </c>
      <c r="R47" s="25"/>
      <c r="S47" s="11"/>
    </row>
    <row r="48" spans="1:19" ht="15.75" x14ac:dyDescent="0.25">
      <c r="A48" s="27">
        <v>46</v>
      </c>
      <c r="B48" s="27" t="s">
        <v>263</v>
      </c>
      <c r="C48" s="32" t="s">
        <v>66</v>
      </c>
      <c r="D48" s="32" t="s">
        <v>87</v>
      </c>
      <c r="E48" s="35" t="s">
        <v>73</v>
      </c>
      <c r="F48" s="27">
        <v>2008</v>
      </c>
      <c r="G48" s="27">
        <v>2008</v>
      </c>
      <c r="H48" s="27" t="s">
        <v>264</v>
      </c>
      <c r="I48" s="29">
        <v>969135742</v>
      </c>
      <c r="J48" s="25" t="s">
        <v>647</v>
      </c>
      <c r="K48" s="28" t="s">
        <v>118</v>
      </c>
      <c r="L48" s="24">
        <v>361</v>
      </c>
      <c r="M48" s="34" t="s">
        <v>16</v>
      </c>
      <c r="N48" s="47" t="s">
        <v>719</v>
      </c>
      <c r="O48" s="47"/>
      <c r="P48" s="47"/>
      <c r="Q48" s="47" t="s">
        <v>1692</v>
      </c>
      <c r="R48" s="28"/>
      <c r="S48" s="11"/>
    </row>
    <row r="49" spans="1:19" ht="15.75" x14ac:dyDescent="0.25">
      <c r="A49" s="27">
        <v>47</v>
      </c>
      <c r="B49" s="24" t="s">
        <v>265</v>
      </c>
      <c r="C49" s="33" t="s">
        <v>66</v>
      </c>
      <c r="D49" s="33" t="s">
        <v>87</v>
      </c>
      <c r="E49" s="34" t="s">
        <v>73</v>
      </c>
      <c r="F49" s="24">
        <v>2008</v>
      </c>
      <c r="G49" s="24">
        <v>2008</v>
      </c>
      <c r="H49" s="24" t="s">
        <v>266</v>
      </c>
      <c r="I49" s="26">
        <v>969136374</v>
      </c>
      <c r="J49" s="25" t="s">
        <v>647</v>
      </c>
      <c r="K49" s="28" t="s">
        <v>118</v>
      </c>
      <c r="L49" s="24">
        <v>346</v>
      </c>
      <c r="M49" s="34" t="s">
        <v>16</v>
      </c>
      <c r="N49" s="47" t="s">
        <v>719</v>
      </c>
      <c r="O49" s="47"/>
      <c r="P49" s="47"/>
      <c r="Q49" s="47" t="s">
        <v>1692</v>
      </c>
      <c r="R49" s="25"/>
      <c r="S49" s="11"/>
    </row>
    <row r="50" spans="1:19" ht="15.75" x14ac:dyDescent="0.25">
      <c r="A50" s="24">
        <v>48</v>
      </c>
      <c r="B50" s="27" t="s">
        <v>267</v>
      </c>
      <c r="C50" s="32" t="s">
        <v>66</v>
      </c>
      <c r="D50" s="32" t="s">
        <v>87</v>
      </c>
      <c r="E50" s="35" t="s">
        <v>73</v>
      </c>
      <c r="F50" s="27">
        <v>2008</v>
      </c>
      <c r="G50" s="27">
        <v>2008</v>
      </c>
      <c r="H50" s="27" t="s">
        <v>268</v>
      </c>
      <c r="I50" s="29">
        <v>969136560</v>
      </c>
      <c r="J50" s="25" t="s">
        <v>647</v>
      </c>
      <c r="K50" s="28" t="s">
        <v>118</v>
      </c>
      <c r="L50" s="24">
        <v>366</v>
      </c>
      <c r="M50" s="34" t="s">
        <v>16</v>
      </c>
      <c r="N50" s="47" t="s">
        <v>719</v>
      </c>
      <c r="O50" s="47"/>
      <c r="P50" s="47"/>
      <c r="Q50" s="47" t="s">
        <v>1692</v>
      </c>
      <c r="R50" s="28"/>
      <c r="S50" s="11"/>
    </row>
    <row r="51" spans="1:19" ht="15.75" x14ac:dyDescent="0.25">
      <c r="A51" s="24">
        <v>49</v>
      </c>
      <c r="B51" s="24" t="s">
        <v>269</v>
      </c>
      <c r="C51" s="33" t="s">
        <v>66</v>
      </c>
      <c r="D51" s="33" t="s">
        <v>87</v>
      </c>
      <c r="E51" s="34" t="s">
        <v>73</v>
      </c>
      <c r="F51" s="24">
        <v>2008</v>
      </c>
      <c r="G51" s="24">
        <v>2008</v>
      </c>
      <c r="H51" s="24" t="s">
        <v>270</v>
      </c>
      <c r="I51" s="26">
        <v>969137052</v>
      </c>
      <c r="J51" s="25" t="s">
        <v>647</v>
      </c>
      <c r="K51" s="28" t="s">
        <v>118</v>
      </c>
      <c r="L51" s="24">
        <v>350</v>
      </c>
      <c r="M51" s="34" t="s">
        <v>16</v>
      </c>
      <c r="N51" s="47" t="s">
        <v>719</v>
      </c>
      <c r="O51" s="47"/>
      <c r="P51" s="47"/>
      <c r="Q51" s="47" t="s">
        <v>1692</v>
      </c>
      <c r="R51" s="25"/>
      <c r="S51" s="11"/>
    </row>
    <row r="52" spans="1:19" ht="15.75" x14ac:dyDescent="0.25">
      <c r="A52" s="27">
        <v>50</v>
      </c>
      <c r="B52" s="27" t="s">
        <v>271</v>
      </c>
      <c r="C52" s="32" t="s">
        <v>66</v>
      </c>
      <c r="D52" s="32" t="s">
        <v>87</v>
      </c>
      <c r="E52" s="35" t="s">
        <v>73</v>
      </c>
      <c r="F52" s="27">
        <v>2008</v>
      </c>
      <c r="G52" s="27">
        <v>2008</v>
      </c>
      <c r="H52" s="27" t="s">
        <v>272</v>
      </c>
      <c r="I52" s="29">
        <v>969137486</v>
      </c>
      <c r="J52" s="25" t="s">
        <v>647</v>
      </c>
      <c r="K52" s="28" t="s">
        <v>118</v>
      </c>
      <c r="L52" s="24">
        <v>368</v>
      </c>
      <c r="M52" s="34" t="s">
        <v>16</v>
      </c>
      <c r="N52" s="47" t="s">
        <v>719</v>
      </c>
      <c r="O52" s="47"/>
      <c r="P52" s="47"/>
      <c r="Q52" s="47" t="s">
        <v>1692</v>
      </c>
      <c r="R52" s="28"/>
      <c r="S52" s="11"/>
    </row>
    <row r="53" spans="1:19" ht="15.75" x14ac:dyDescent="0.25">
      <c r="A53" s="27">
        <v>51</v>
      </c>
      <c r="B53" s="24" t="s">
        <v>273</v>
      </c>
      <c r="C53" s="33" t="s">
        <v>66</v>
      </c>
      <c r="D53" s="33" t="s">
        <v>87</v>
      </c>
      <c r="E53" s="34" t="s">
        <v>73</v>
      </c>
      <c r="F53" s="24">
        <v>2008</v>
      </c>
      <c r="G53" s="24">
        <v>2008</v>
      </c>
      <c r="H53" s="24" t="s">
        <v>274</v>
      </c>
      <c r="I53" s="26">
        <v>969137915</v>
      </c>
      <c r="J53" s="25" t="s">
        <v>647</v>
      </c>
      <c r="K53" s="28" t="s">
        <v>118</v>
      </c>
      <c r="L53" s="24">
        <v>355</v>
      </c>
      <c r="M53" s="34" t="s">
        <v>16</v>
      </c>
      <c r="N53" s="47" t="s">
        <v>719</v>
      </c>
      <c r="O53" s="47"/>
      <c r="P53" s="47"/>
      <c r="Q53" s="47" t="s">
        <v>1692</v>
      </c>
      <c r="R53" s="25"/>
      <c r="S53" s="11"/>
    </row>
    <row r="54" spans="1:19" ht="15.75" x14ac:dyDescent="0.25">
      <c r="A54" s="24">
        <v>52</v>
      </c>
      <c r="B54" s="27" t="s">
        <v>275</v>
      </c>
      <c r="C54" s="32" t="s">
        <v>66</v>
      </c>
      <c r="D54" s="32" t="s">
        <v>87</v>
      </c>
      <c r="E54" s="35" t="s">
        <v>73</v>
      </c>
      <c r="F54" s="27">
        <v>2008</v>
      </c>
      <c r="G54" s="27">
        <v>2008</v>
      </c>
      <c r="H54" s="27" t="s">
        <v>276</v>
      </c>
      <c r="I54" s="29">
        <v>969301979</v>
      </c>
      <c r="J54" s="25" t="s">
        <v>647</v>
      </c>
      <c r="K54" s="28" t="s">
        <v>118</v>
      </c>
      <c r="L54" s="24">
        <v>344</v>
      </c>
      <c r="M54" s="34" t="s">
        <v>16</v>
      </c>
      <c r="N54" s="47"/>
      <c r="O54" s="47"/>
      <c r="P54" s="47"/>
      <c r="Q54" s="47" t="s">
        <v>1692</v>
      </c>
      <c r="R54" s="28"/>
      <c r="S54" s="11"/>
    </row>
    <row r="55" spans="1:19" ht="15.75" x14ac:dyDescent="0.25">
      <c r="A55" s="24">
        <v>53</v>
      </c>
      <c r="B55" s="24" t="s">
        <v>277</v>
      </c>
      <c r="C55" s="33" t="s">
        <v>66</v>
      </c>
      <c r="D55" s="33" t="s">
        <v>87</v>
      </c>
      <c r="E55" s="34" t="s">
        <v>73</v>
      </c>
      <c r="F55" s="24">
        <v>2008</v>
      </c>
      <c r="G55" s="24">
        <v>2008</v>
      </c>
      <c r="H55" s="24" t="s">
        <v>278</v>
      </c>
      <c r="I55" s="26">
        <v>969136153</v>
      </c>
      <c r="J55" s="25" t="s">
        <v>647</v>
      </c>
      <c r="K55" s="28" t="s">
        <v>118</v>
      </c>
      <c r="L55" s="24">
        <v>363</v>
      </c>
      <c r="M55" s="34" t="s">
        <v>16</v>
      </c>
      <c r="N55" s="47" t="s">
        <v>719</v>
      </c>
      <c r="O55" s="47"/>
      <c r="P55" s="47"/>
      <c r="Q55" s="47" t="s">
        <v>1692</v>
      </c>
      <c r="R55" s="25"/>
      <c r="S55" s="11"/>
    </row>
    <row r="56" spans="1:19" ht="15.75" x14ac:dyDescent="0.25">
      <c r="A56" s="27">
        <v>54</v>
      </c>
      <c r="B56" s="27" t="s">
        <v>279</v>
      </c>
      <c r="C56" s="32" t="s">
        <v>66</v>
      </c>
      <c r="D56" s="32" t="s">
        <v>87</v>
      </c>
      <c r="E56" s="35" t="s">
        <v>73</v>
      </c>
      <c r="F56" s="27">
        <v>2008</v>
      </c>
      <c r="G56" s="27">
        <v>2008</v>
      </c>
      <c r="H56" s="27" t="s">
        <v>280</v>
      </c>
      <c r="I56" s="29">
        <v>969318189</v>
      </c>
      <c r="J56" s="25" t="s">
        <v>647</v>
      </c>
      <c r="K56" s="28" t="s">
        <v>118</v>
      </c>
      <c r="L56" s="24">
        <v>353</v>
      </c>
      <c r="M56" s="34" t="s">
        <v>16</v>
      </c>
      <c r="N56" s="47" t="s">
        <v>719</v>
      </c>
      <c r="O56" s="47"/>
      <c r="P56" s="47"/>
      <c r="Q56" s="47" t="s">
        <v>1692</v>
      </c>
      <c r="R56" s="28"/>
      <c r="S56" s="11"/>
    </row>
    <row r="57" spans="1:19" ht="15.75" x14ac:dyDescent="0.25">
      <c r="A57" s="27">
        <v>55</v>
      </c>
      <c r="B57" s="24" t="s">
        <v>281</v>
      </c>
      <c r="C57" s="33" t="s">
        <v>66</v>
      </c>
      <c r="D57" s="33" t="s">
        <v>87</v>
      </c>
      <c r="E57" s="34" t="s">
        <v>73</v>
      </c>
      <c r="F57" s="24">
        <v>2008</v>
      </c>
      <c r="G57" s="24">
        <v>2008</v>
      </c>
      <c r="H57" s="24" t="s">
        <v>282</v>
      </c>
      <c r="I57" s="26">
        <v>969319282</v>
      </c>
      <c r="J57" s="25" t="s">
        <v>647</v>
      </c>
      <c r="K57" s="28" t="s">
        <v>118</v>
      </c>
      <c r="L57" s="24">
        <v>348</v>
      </c>
      <c r="M57" s="34" t="s">
        <v>16</v>
      </c>
      <c r="N57" s="47" t="s">
        <v>719</v>
      </c>
      <c r="O57" s="47"/>
      <c r="P57" s="47"/>
      <c r="Q57" s="47" t="s">
        <v>1692</v>
      </c>
      <c r="R57" s="25"/>
      <c r="S57" s="11"/>
    </row>
    <row r="58" spans="1:19" ht="15.75" x14ac:dyDescent="0.25">
      <c r="A58" s="24">
        <v>56</v>
      </c>
      <c r="B58" s="27" t="s">
        <v>283</v>
      </c>
      <c r="C58" s="32" t="s">
        <v>66</v>
      </c>
      <c r="D58" s="32" t="s">
        <v>87</v>
      </c>
      <c r="E58" s="35" t="s">
        <v>73</v>
      </c>
      <c r="F58" s="27">
        <v>2008</v>
      </c>
      <c r="G58" s="27">
        <v>2008</v>
      </c>
      <c r="H58" s="27" t="s">
        <v>284</v>
      </c>
      <c r="I58" s="29">
        <v>969319762</v>
      </c>
      <c r="J58" s="25" t="s">
        <v>647</v>
      </c>
      <c r="K58" s="28" t="s">
        <v>118</v>
      </c>
      <c r="L58" s="24">
        <v>345</v>
      </c>
      <c r="M58" s="34" t="s">
        <v>16</v>
      </c>
      <c r="N58" s="47" t="s">
        <v>719</v>
      </c>
      <c r="O58" s="47"/>
      <c r="P58" s="47"/>
      <c r="Q58" s="47" t="s">
        <v>1692</v>
      </c>
      <c r="R58" s="28"/>
      <c r="S58" s="11"/>
    </row>
    <row r="59" spans="1:19" ht="15.75" x14ac:dyDescent="0.25">
      <c r="A59" s="24">
        <v>57</v>
      </c>
      <c r="B59" s="24" t="s">
        <v>285</v>
      </c>
      <c r="C59" s="33" t="s">
        <v>66</v>
      </c>
      <c r="D59" s="33" t="s">
        <v>87</v>
      </c>
      <c r="E59" s="34" t="s">
        <v>73</v>
      </c>
      <c r="F59" s="24">
        <v>2008</v>
      </c>
      <c r="G59" s="24">
        <v>2008</v>
      </c>
      <c r="H59" s="24" t="s">
        <v>286</v>
      </c>
      <c r="I59" s="26">
        <v>969320272</v>
      </c>
      <c r="J59" s="25" t="s">
        <v>647</v>
      </c>
      <c r="K59" s="28" t="s">
        <v>118</v>
      </c>
      <c r="L59" s="24">
        <v>349</v>
      </c>
      <c r="M59" s="34" t="s">
        <v>16</v>
      </c>
      <c r="N59" s="47" t="s">
        <v>719</v>
      </c>
      <c r="O59" s="47"/>
      <c r="P59" s="47"/>
      <c r="Q59" s="47" t="s">
        <v>1692</v>
      </c>
      <c r="R59" s="25"/>
      <c r="S59" s="11"/>
    </row>
    <row r="60" spans="1:19" ht="15.75" x14ac:dyDescent="0.25">
      <c r="A60" s="27">
        <v>58</v>
      </c>
      <c r="B60" s="24" t="s">
        <v>364</v>
      </c>
      <c r="C60" s="33" t="s">
        <v>66</v>
      </c>
      <c r="D60" s="24" t="s">
        <v>644</v>
      </c>
      <c r="E60" s="34" t="s">
        <v>79</v>
      </c>
      <c r="F60" s="24">
        <v>2008</v>
      </c>
      <c r="G60" s="24">
        <v>2008</v>
      </c>
      <c r="H60" s="24" t="s">
        <v>365</v>
      </c>
      <c r="I60" s="26">
        <v>970440022</v>
      </c>
      <c r="J60" s="28" t="s">
        <v>121</v>
      </c>
      <c r="K60" s="28" t="s">
        <v>118</v>
      </c>
      <c r="L60" s="24">
        <v>4000</v>
      </c>
      <c r="M60" s="34" t="s">
        <v>16</v>
      </c>
      <c r="N60" s="47"/>
      <c r="O60" s="47"/>
      <c r="P60" s="47"/>
      <c r="Q60" s="47" t="s">
        <v>1692</v>
      </c>
      <c r="R60" s="25"/>
      <c r="S60" s="11"/>
    </row>
    <row r="61" spans="1:19" ht="15.75" x14ac:dyDescent="0.25">
      <c r="A61" s="27">
        <v>59</v>
      </c>
      <c r="B61" s="27" t="s">
        <v>166</v>
      </c>
      <c r="C61" s="32" t="s">
        <v>67</v>
      </c>
      <c r="D61" s="32" t="s">
        <v>645</v>
      </c>
      <c r="E61" s="35" t="s">
        <v>74</v>
      </c>
      <c r="F61" s="27">
        <v>2009</v>
      </c>
      <c r="G61" s="27">
        <v>2010</v>
      </c>
      <c r="H61" s="27" t="s">
        <v>167</v>
      </c>
      <c r="I61" s="29">
        <v>178943878</v>
      </c>
      <c r="J61" s="28" t="s">
        <v>121</v>
      </c>
      <c r="K61" s="28" t="s">
        <v>119</v>
      </c>
      <c r="L61" s="24">
        <v>2</v>
      </c>
      <c r="M61" s="34" t="s">
        <v>13</v>
      </c>
      <c r="N61" s="47" t="s">
        <v>735</v>
      </c>
      <c r="O61" s="47" t="s">
        <v>667</v>
      </c>
      <c r="P61" s="47"/>
      <c r="Q61" s="46"/>
      <c r="R61" s="28"/>
      <c r="S61" s="11"/>
    </row>
    <row r="62" spans="1:19" ht="15.75" x14ac:dyDescent="0.25">
      <c r="A62" s="24">
        <v>60</v>
      </c>
      <c r="B62" s="24" t="s">
        <v>164</v>
      </c>
      <c r="C62" s="33" t="s">
        <v>67</v>
      </c>
      <c r="D62" s="33" t="s">
        <v>645</v>
      </c>
      <c r="E62" s="34" t="s">
        <v>74</v>
      </c>
      <c r="F62" s="24">
        <v>2009</v>
      </c>
      <c r="G62" s="27">
        <v>2010</v>
      </c>
      <c r="H62" s="24" t="s">
        <v>165</v>
      </c>
      <c r="I62" s="26">
        <v>178935530</v>
      </c>
      <c r="J62" s="28" t="s">
        <v>121</v>
      </c>
      <c r="K62" s="28" t="s">
        <v>119</v>
      </c>
      <c r="L62" s="24">
        <v>3</v>
      </c>
      <c r="M62" s="34" t="s">
        <v>39</v>
      </c>
      <c r="N62" s="47" t="s">
        <v>735</v>
      </c>
      <c r="O62" s="47" t="s">
        <v>667</v>
      </c>
      <c r="P62" s="47"/>
      <c r="Q62" s="47" t="s">
        <v>1692</v>
      </c>
      <c r="R62" s="25"/>
      <c r="S62" s="11"/>
    </row>
    <row r="63" spans="1:19" ht="15.75" x14ac:dyDescent="0.25">
      <c r="A63" s="24">
        <v>61</v>
      </c>
      <c r="B63" s="27" t="s">
        <v>170</v>
      </c>
      <c r="C63" s="32" t="s">
        <v>66</v>
      </c>
      <c r="D63" s="32" t="s">
        <v>171</v>
      </c>
      <c r="E63" s="35" t="s">
        <v>73</v>
      </c>
      <c r="F63" s="27">
        <v>2009</v>
      </c>
      <c r="G63" s="27">
        <v>2010</v>
      </c>
      <c r="H63" s="27" t="s">
        <v>172</v>
      </c>
      <c r="I63" s="29">
        <v>143770659</v>
      </c>
      <c r="J63" s="25" t="s">
        <v>647</v>
      </c>
      <c r="K63" s="28" t="s">
        <v>118</v>
      </c>
      <c r="L63" s="24">
        <v>4210</v>
      </c>
      <c r="M63" s="34" t="s">
        <v>16</v>
      </c>
      <c r="N63" s="47"/>
      <c r="O63" s="47"/>
      <c r="P63" s="47"/>
      <c r="Q63" s="47" t="s">
        <v>1692</v>
      </c>
      <c r="R63" s="28"/>
      <c r="S63" s="11"/>
    </row>
    <row r="64" spans="1:19" ht="15.75" x14ac:dyDescent="0.25">
      <c r="A64" s="27">
        <v>62</v>
      </c>
      <c r="B64" s="24" t="s">
        <v>173</v>
      </c>
      <c r="C64" s="33" t="s">
        <v>66</v>
      </c>
      <c r="D64" s="33" t="s">
        <v>171</v>
      </c>
      <c r="E64" s="34" t="s">
        <v>73</v>
      </c>
      <c r="F64" s="24">
        <v>2009</v>
      </c>
      <c r="G64" s="24">
        <v>2010</v>
      </c>
      <c r="H64" s="24" t="s">
        <v>174</v>
      </c>
      <c r="I64" s="26">
        <v>143773623</v>
      </c>
      <c r="J64" s="25" t="s">
        <v>647</v>
      </c>
      <c r="K64" s="28" t="s">
        <v>118</v>
      </c>
      <c r="L64" s="24">
        <v>4211</v>
      </c>
      <c r="M64" s="34" t="s">
        <v>16</v>
      </c>
      <c r="N64" s="47"/>
      <c r="O64" s="47"/>
      <c r="P64" s="47"/>
      <c r="Q64" s="47" t="s">
        <v>1692</v>
      </c>
      <c r="R64" s="25"/>
      <c r="S64" s="11"/>
    </row>
    <row r="65" spans="1:19" ht="15.75" x14ac:dyDescent="0.25">
      <c r="A65" s="27">
        <v>63</v>
      </c>
      <c r="B65" s="27" t="s">
        <v>175</v>
      </c>
      <c r="C65" s="32" t="s">
        <v>66</v>
      </c>
      <c r="D65" s="32" t="s">
        <v>171</v>
      </c>
      <c r="E65" s="35" t="s">
        <v>73</v>
      </c>
      <c r="F65" s="27">
        <v>2009</v>
      </c>
      <c r="G65" s="24">
        <v>2010</v>
      </c>
      <c r="H65" s="27" t="s">
        <v>176</v>
      </c>
      <c r="I65" s="29">
        <v>143776568</v>
      </c>
      <c r="J65" s="25" t="s">
        <v>647</v>
      </c>
      <c r="K65" s="28" t="s">
        <v>118</v>
      </c>
      <c r="L65" s="24">
        <v>4208</v>
      </c>
      <c r="M65" s="34" t="s">
        <v>19</v>
      </c>
      <c r="N65" s="47"/>
      <c r="O65" s="47"/>
      <c r="P65" s="47"/>
      <c r="Q65" s="47" t="s">
        <v>1692</v>
      </c>
      <c r="R65" s="28"/>
      <c r="S65" s="11"/>
    </row>
    <row r="66" spans="1:19" ht="15.75" x14ac:dyDescent="0.25">
      <c r="A66" s="24">
        <v>64</v>
      </c>
      <c r="B66" s="24" t="s">
        <v>177</v>
      </c>
      <c r="C66" s="33" t="s">
        <v>66</v>
      </c>
      <c r="D66" s="33" t="s">
        <v>171</v>
      </c>
      <c r="E66" s="34" t="s">
        <v>73</v>
      </c>
      <c r="F66" s="24">
        <v>2009</v>
      </c>
      <c r="G66" s="24">
        <v>2010</v>
      </c>
      <c r="H66" s="24" t="s">
        <v>178</v>
      </c>
      <c r="I66" s="26">
        <v>143778889</v>
      </c>
      <c r="J66" s="25" t="s">
        <v>647</v>
      </c>
      <c r="K66" s="28" t="s">
        <v>118</v>
      </c>
      <c r="L66" s="24">
        <v>4249</v>
      </c>
      <c r="M66" s="34" t="s">
        <v>28</v>
      </c>
      <c r="N66" s="47"/>
      <c r="O66" s="47"/>
      <c r="P66" s="47"/>
      <c r="Q66" s="47" t="s">
        <v>1692</v>
      </c>
      <c r="R66" s="25"/>
      <c r="S66" s="11"/>
    </row>
    <row r="67" spans="1:19" ht="15.75" x14ac:dyDescent="0.25">
      <c r="A67" s="24">
        <v>65</v>
      </c>
      <c r="B67" s="27" t="s">
        <v>179</v>
      </c>
      <c r="C67" s="32" t="s">
        <v>66</v>
      </c>
      <c r="D67" s="32" t="s">
        <v>171</v>
      </c>
      <c r="E67" s="35" t="s">
        <v>73</v>
      </c>
      <c r="F67" s="27">
        <v>2009</v>
      </c>
      <c r="G67" s="24">
        <v>2010</v>
      </c>
      <c r="H67" s="27" t="s">
        <v>180</v>
      </c>
      <c r="I67" s="29">
        <v>143781553</v>
      </c>
      <c r="J67" s="25" t="s">
        <v>647</v>
      </c>
      <c r="K67" s="28" t="s">
        <v>118</v>
      </c>
      <c r="L67" s="24">
        <v>4206</v>
      </c>
      <c r="M67" s="34" t="s">
        <v>16</v>
      </c>
      <c r="N67" s="47"/>
      <c r="O67" s="47"/>
      <c r="P67" s="47"/>
      <c r="Q67" s="47" t="s">
        <v>1692</v>
      </c>
      <c r="R67" s="28"/>
      <c r="S67" s="11"/>
    </row>
    <row r="68" spans="1:19" ht="15.75" x14ac:dyDescent="0.25">
      <c r="A68" s="27">
        <v>66</v>
      </c>
      <c r="B68" s="24" t="s">
        <v>181</v>
      </c>
      <c r="C68" s="33" t="s">
        <v>66</v>
      </c>
      <c r="D68" s="33" t="s">
        <v>171</v>
      </c>
      <c r="E68" s="34" t="s">
        <v>73</v>
      </c>
      <c r="F68" s="24">
        <v>2009</v>
      </c>
      <c r="G68" s="24">
        <v>2010</v>
      </c>
      <c r="H68" s="24" t="s">
        <v>182</v>
      </c>
      <c r="I68" s="26">
        <v>143784560</v>
      </c>
      <c r="J68" s="25" t="s">
        <v>647</v>
      </c>
      <c r="K68" s="28" t="s">
        <v>118</v>
      </c>
      <c r="L68" s="24">
        <v>4207</v>
      </c>
      <c r="M68" s="34" t="s">
        <v>16</v>
      </c>
      <c r="N68" s="47"/>
      <c r="O68" s="47"/>
      <c r="P68" s="47"/>
      <c r="Q68" s="47" t="s">
        <v>1692</v>
      </c>
      <c r="R68" s="25"/>
      <c r="S68" s="11"/>
    </row>
    <row r="69" spans="1:19" ht="15.75" x14ac:dyDescent="0.25">
      <c r="A69" s="27">
        <v>67</v>
      </c>
      <c r="B69" s="27" t="s">
        <v>183</v>
      </c>
      <c r="C69" s="32" t="s">
        <v>66</v>
      </c>
      <c r="D69" s="32" t="s">
        <v>171</v>
      </c>
      <c r="E69" s="35" t="s">
        <v>73</v>
      </c>
      <c r="F69" s="27">
        <v>2009</v>
      </c>
      <c r="G69" s="24">
        <v>2010</v>
      </c>
      <c r="H69" s="27" t="s">
        <v>184</v>
      </c>
      <c r="I69" s="29">
        <v>143788043</v>
      </c>
      <c r="J69" s="25" t="s">
        <v>647</v>
      </c>
      <c r="K69" s="28" t="s">
        <v>118</v>
      </c>
      <c r="L69" s="24">
        <v>4209</v>
      </c>
      <c r="M69" s="34" t="s">
        <v>33</v>
      </c>
      <c r="N69" s="47"/>
      <c r="O69" s="47"/>
      <c r="P69" s="47"/>
      <c r="Q69" s="47" t="s">
        <v>1692</v>
      </c>
      <c r="R69" s="28"/>
      <c r="S69" s="11"/>
    </row>
    <row r="70" spans="1:19" ht="15.75" x14ac:dyDescent="0.25">
      <c r="A70" s="24">
        <v>68</v>
      </c>
      <c r="B70" s="24" t="s">
        <v>185</v>
      </c>
      <c r="C70" s="33" t="s">
        <v>66</v>
      </c>
      <c r="D70" s="33" t="s">
        <v>171</v>
      </c>
      <c r="E70" s="34" t="s">
        <v>73</v>
      </c>
      <c r="F70" s="24">
        <v>2009</v>
      </c>
      <c r="G70" s="24">
        <v>2010</v>
      </c>
      <c r="H70" s="24" t="s">
        <v>186</v>
      </c>
      <c r="I70" s="26">
        <v>143790536</v>
      </c>
      <c r="J70" s="25" t="s">
        <v>647</v>
      </c>
      <c r="K70" s="28" t="s">
        <v>118</v>
      </c>
      <c r="L70" s="24">
        <v>4212</v>
      </c>
      <c r="M70" s="34" t="s">
        <v>16</v>
      </c>
      <c r="N70" s="47"/>
      <c r="O70" s="47"/>
      <c r="P70" s="47"/>
      <c r="Q70" s="47" t="s">
        <v>1692</v>
      </c>
      <c r="R70" s="25"/>
      <c r="S70" s="11"/>
    </row>
    <row r="71" spans="1:19" ht="15.75" x14ac:dyDescent="0.25">
      <c r="A71" s="24">
        <v>69</v>
      </c>
      <c r="B71" s="27" t="s">
        <v>187</v>
      </c>
      <c r="C71" s="32" t="s">
        <v>66</v>
      </c>
      <c r="D71" s="32" t="s">
        <v>171</v>
      </c>
      <c r="E71" s="35" t="s">
        <v>73</v>
      </c>
      <c r="F71" s="27">
        <v>2009</v>
      </c>
      <c r="G71" s="27">
        <v>2010</v>
      </c>
      <c r="H71" s="27" t="s">
        <v>188</v>
      </c>
      <c r="I71" s="29">
        <v>143792660</v>
      </c>
      <c r="J71" s="25" t="s">
        <v>647</v>
      </c>
      <c r="K71" s="28" t="s">
        <v>118</v>
      </c>
      <c r="L71" s="24">
        <v>4205</v>
      </c>
      <c r="M71" s="34" t="s">
        <v>16</v>
      </c>
      <c r="N71" s="47"/>
      <c r="O71" s="47"/>
      <c r="P71" s="47"/>
      <c r="Q71" s="47" t="s">
        <v>1692</v>
      </c>
      <c r="R71" s="28"/>
      <c r="S71" s="11"/>
    </row>
    <row r="72" spans="1:19" ht="15.75" x14ac:dyDescent="0.25">
      <c r="A72" s="27">
        <v>70</v>
      </c>
      <c r="B72" s="27" t="s">
        <v>230</v>
      </c>
      <c r="C72" s="32" t="s">
        <v>71</v>
      </c>
      <c r="D72" s="27" t="s">
        <v>231</v>
      </c>
      <c r="E72" s="35" t="s">
        <v>79</v>
      </c>
      <c r="F72" s="27">
        <v>2009</v>
      </c>
      <c r="G72" s="27">
        <v>2010</v>
      </c>
      <c r="H72" s="27" t="s">
        <v>232</v>
      </c>
      <c r="I72" s="29">
        <v>198883820</v>
      </c>
      <c r="J72" s="28" t="s">
        <v>121</v>
      </c>
      <c r="K72" s="28" t="s">
        <v>118</v>
      </c>
      <c r="L72" s="24">
        <v>5149</v>
      </c>
      <c r="M72" s="34" t="s">
        <v>16</v>
      </c>
      <c r="N72" s="47"/>
      <c r="O72" s="47"/>
      <c r="P72" s="47"/>
      <c r="Q72" s="47" t="s">
        <v>1692</v>
      </c>
      <c r="R72" s="25"/>
      <c r="S72" s="11"/>
    </row>
    <row r="73" spans="1:19" ht="15.75" x14ac:dyDescent="0.25">
      <c r="A73" s="27">
        <v>71</v>
      </c>
      <c r="B73" s="24" t="s">
        <v>304</v>
      </c>
      <c r="C73" s="33" t="s">
        <v>66</v>
      </c>
      <c r="D73" s="33" t="s">
        <v>171</v>
      </c>
      <c r="E73" s="34" t="s">
        <v>73</v>
      </c>
      <c r="F73" s="24">
        <v>2009</v>
      </c>
      <c r="G73" s="24">
        <v>2010</v>
      </c>
      <c r="H73" s="24" t="s">
        <v>305</v>
      </c>
      <c r="I73" s="26">
        <v>165583380</v>
      </c>
      <c r="J73" s="25" t="s">
        <v>647</v>
      </c>
      <c r="K73" s="28" t="s">
        <v>118</v>
      </c>
      <c r="L73" s="24">
        <v>675</v>
      </c>
      <c r="M73" s="34" t="s">
        <v>16</v>
      </c>
      <c r="N73" s="47" t="s">
        <v>719</v>
      </c>
      <c r="O73" s="47" t="s">
        <v>670</v>
      </c>
      <c r="P73" s="47" t="s">
        <v>680</v>
      </c>
      <c r="Q73" s="56"/>
      <c r="R73" s="25" t="s">
        <v>739</v>
      </c>
      <c r="S73" s="11"/>
    </row>
    <row r="74" spans="1:19" ht="15.75" x14ac:dyDescent="0.25">
      <c r="A74" s="24">
        <v>72</v>
      </c>
      <c r="B74" s="27" t="s">
        <v>306</v>
      </c>
      <c r="C74" s="32" t="s">
        <v>66</v>
      </c>
      <c r="D74" s="32" t="s">
        <v>171</v>
      </c>
      <c r="E74" s="35" t="s">
        <v>73</v>
      </c>
      <c r="F74" s="27">
        <v>2009</v>
      </c>
      <c r="G74" s="27">
        <v>2010</v>
      </c>
      <c r="H74" s="27" t="s">
        <v>307</v>
      </c>
      <c r="I74" s="29">
        <v>165583487</v>
      </c>
      <c r="J74" s="25" t="s">
        <v>647</v>
      </c>
      <c r="K74" s="28" t="s">
        <v>118</v>
      </c>
      <c r="L74" s="24">
        <v>677</v>
      </c>
      <c r="M74" s="34"/>
      <c r="N74" s="47" t="s">
        <v>719</v>
      </c>
      <c r="O74" s="47" t="s">
        <v>670</v>
      </c>
      <c r="P74" s="47" t="s">
        <v>680</v>
      </c>
      <c r="Q74" s="56"/>
      <c r="R74" s="28" t="s">
        <v>774</v>
      </c>
      <c r="S74" s="11"/>
    </row>
    <row r="75" spans="1:19" ht="15.75" x14ac:dyDescent="0.25">
      <c r="A75" s="24">
        <v>73</v>
      </c>
      <c r="B75" s="105" t="s">
        <v>373</v>
      </c>
      <c r="C75" s="112" t="s">
        <v>66</v>
      </c>
      <c r="D75" s="112" t="s">
        <v>374</v>
      </c>
      <c r="E75" s="110" t="s">
        <v>73</v>
      </c>
      <c r="F75" s="105">
        <v>2012</v>
      </c>
      <c r="G75" s="105">
        <v>2012</v>
      </c>
      <c r="H75" s="105" t="s">
        <v>375</v>
      </c>
      <c r="I75" s="113">
        <v>457355824</v>
      </c>
      <c r="J75" s="165" t="s">
        <v>647</v>
      </c>
      <c r="K75" s="166" t="s">
        <v>118</v>
      </c>
      <c r="L75" s="105"/>
      <c r="M75" s="110" t="s">
        <v>676</v>
      </c>
      <c r="N75" s="111"/>
      <c r="O75" s="111"/>
      <c r="P75" s="111"/>
      <c r="Q75" s="111"/>
      <c r="R75" s="165" t="s">
        <v>776</v>
      </c>
      <c r="S75" s="11"/>
    </row>
    <row r="76" spans="1:19" ht="15.75" x14ac:dyDescent="0.25">
      <c r="A76" s="27">
        <v>74</v>
      </c>
      <c r="B76" s="24" t="s">
        <v>718</v>
      </c>
      <c r="C76" s="33" t="s">
        <v>66</v>
      </c>
      <c r="D76" s="33" t="s">
        <v>374</v>
      </c>
      <c r="E76" s="34" t="s">
        <v>73</v>
      </c>
      <c r="F76" s="24">
        <v>2012</v>
      </c>
      <c r="G76" s="24">
        <v>2012</v>
      </c>
      <c r="H76" s="24" t="s">
        <v>378</v>
      </c>
      <c r="I76" s="26">
        <v>457359560</v>
      </c>
      <c r="J76" s="25" t="s">
        <v>647</v>
      </c>
      <c r="K76" s="28" t="s">
        <v>118</v>
      </c>
      <c r="L76" s="24"/>
      <c r="M76" s="34" t="s">
        <v>16</v>
      </c>
      <c r="N76" s="47"/>
      <c r="O76" s="47"/>
      <c r="P76" s="47"/>
      <c r="Q76" s="47"/>
      <c r="R76" s="25" t="s">
        <v>777</v>
      </c>
      <c r="S76" s="11"/>
    </row>
    <row r="77" spans="1:19" ht="15.75" x14ac:dyDescent="0.25">
      <c r="A77" s="27">
        <v>75</v>
      </c>
      <c r="B77" s="27" t="s">
        <v>400</v>
      </c>
      <c r="C77" s="32" t="s">
        <v>66</v>
      </c>
      <c r="D77" s="32" t="s">
        <v>388</v>
      </c>
      <c r="E77" s="35" t="s">
        <v>73</v>
      </c>
      <c r="F77" s="27">
        <v>2012</v>
      </c>
      <c r="G77" s="27">
        <v>2013</v>
      </c>
      <c r="H77" s="27" t="s">
        <v>401</v>
      </c>
      <c r="I77" s="29">
        <v>481410236</v>
      </c>
      <c r="J77" s="25" t="s">
        <v>647</v>
      </c>
      <c r="K77" s="28" t="s">
        <v>118</v>
      </c>
      <c r="L77" s="24">
        <v>822</v>
      </c>
      <c r="M77" s="34" t="s">
        <v>16</v>
      </c>
      <c r="N77" s="47"/>
      <c r="O77" s="47" t="s">
        <v>670</v>
      </c>
      <c r="P77" s="47" t="s">
        <v>679</v>
      </c>
      <c r="Q77" s="47"/>
      <c r="R77" s="28" t="s">
        <v>775</v>
      </c>
      <c r="S77" s="11"/>
    </row>
    <row r="78" spans="1:19" s="168" customFormat="1" ht="15.75" x14ac:dyDescent="0.25">
      <c r="A78" s="24">
        <v>76</v>
      </c>
      <c r="B78" s="106" t="s">
        <v>404</v>
      </c>
      <c r="C78" s="107" t="s">
        <v>66</v>
      </c>
      <c r="D78" s="107" t="s">
        <v>388</v>
      </c>
      <c r="E78" s="108" t="s">
        <v>73</v>
      </c>
      <c r="F78" s="105">
        <v>2012</v>
      </c>
      <c r="G78" s="105">
        <v>2013</v>
      </c>
      <c r="H78" s="105" t="s">
        <v>405</v>
      </c>
      <c r="I78" s="113">
        <v>481410783</v>
      </c>
      <c r="J78" s="165" t="s">
        <v>647</v>
      </c>
      <c r="K78" s="166" t="s">
        <v>118</v>
      </c>
      <c r="L78" s="105">
        <v>824</v>
      </c>
      <c r="M78" s="110" t="s">
        <v>16</v>
      </c>
      <c r="N78" s="111"/>
      <c r="O78" s="111" t="s">
        <v>670</v>
      </c>
      <c r="P78" s="111" t="s">
        <v>679</v>
      </c>
      <c r="Q78" s="111"/>
      <c r="R78" s="166" t="s">
        <v>776</v>
      </c>
      <c r="S78" s="167"/>
    </row>
    <row r="79" spans="1:19" s="168" customFormat="1" ht="15.75" x14ac:dyDescent="0.25">
      <c r="A79" s="24">
        <v>77</v>
      </c>
      <c r="B79" s="105" t="s">
        <v>426</v>
      </c>
      <c r="C79" s="112" t="s">
        <v>66</v>
      </c>
      <c r="D79" s="112" t="s">
        <v>388</v>
      </c>
      <c r="E79" s="110" t="s">
        <v>73</v>
      </c>
      <c r="F79" s="105">
        <v>2012</v>
      </c>
      <c r="G79" s="105">
        <v>2013</v>
      </c>
      <c r="H79" s="105" t="s">
        <v>427</v>
      </c>
      <c r="I79" s="113">
        <v>481403698</v>
      </c>
      <c r="J79" s="165" t="s">
        <v>647</v>
      </c>
      <c r="K79" s="166" t="s">
        <v>118</v>
      </c>
      <c r="L79" s="105">
        <v>833</v>
      </c>
      <c r="M79" s="110" t="s">
        <v>16</v>
      </c>
      <c r="N79" s="111"/>
      <c r="O79" s="111" t="s">
        <v>670</v>
      </c>
      <c r="P79" s="111" t="s">
        <v>679</v>
      </c>
      <c r="Q79" s="111"/>
      <c r="R79" s="165" t="s">
        <v>778</v>
      </c>
      <c r="S79" s="167"/>
    </row>
    <row r="80" spans="1:19" s="168" customFormat="1" ht="15.75" x14ac:dyDescent="0.25">
      <c r="A80" s="27">
        <v>78</v>
      </c>
      <c r="B80" s="106" t="s">
        <v>432</v>
      </c>
      <c r="C80" s="107" t="s">
        <v>66</v>
      </c>
      <c r="D80" s="107" t="s">
        <v>433</v>
      </c>
      <c r="E80" s="108" t="s">
        <v>73</v>
      </c>
      <c r="F80" s="106">
        <v>2013</v>
      </c>
      <c r="G80" s="106">
        <v>2014</v>
      </c>
      <c r="H80" s="106" t="s">
        <v>434</v>
      </c>
      <c r="I80" s="109">
        <v>588147842</v>
      </c>
      <c r="J80" s="166" t="s">
        <v>121</v>
      </c>
      <c r="K80" s="166" t="s">
        <v>118</v>
      </c>
      <c r="L80" s="105"/>
      <c r="M80" s="110"/>
      <c r="N80" s="111"/>
      <c r="O80" s="111"/>
      <c r="P80" s="111"/>
      <c r="Q80" s="111"/>
      <c r="R80" s="166" t="s">
        <v>779</v>
      </c>
      <c r="S80" s="167"/>
    </row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spans="2:7" x14ac:dyDescent="0.25"/>
    <row r="178" spans="2:7" x14ac:dyDescent="0.25"/>
    <row r="179" spans="2:7" x14ac:dyDescent="0.25"/>
    <row r="180" spans="2:7" x14ac:dyDescent="0.25"/>
    <row r="181" spans="2:7" hidden="1" x14ac:dyDescent="0.25">
      <c r="B181" s="40"/>
      <c r="C181" s="135"/>
      <c r="D181" s="135"/>
      <c r="E181" s="44"/>
      <c r="F181" s="8"/>
      <c r="G181" s="8"/>
    </row>
    <row r="182" spans="2:7" x14ac:dyDescent="0.25"/>
    <row r="183" spans="2:7" x14ac:dyDescent="0.25"/>
    <row r="184" spans="2:7" x14ac:dyDescent="0.25"/>
    <row r="185" spans="2:7" x14ac:dyDescent="0.25"/>
    <row r="186" spans="2:7" x14ac:dyDescent="0.25"/>
    <row r="187" spans="2:7" x14ac:dyDescent="0.25"/>
    <row r="188" spans="2:7" x14ac:dyDescent="0.25"/>
    <row r="189" spans="2:7" x14ac:dyDescent="0.25"/>
  </sheetData>
  <autoFilter ref="B2:R180"/>
  <dataValidations count="1">
    <dataValidation type="list" allowBlank="1" showInputMessage="1" sqref="M3:M80">
      <formula1>ESLOC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[1]BD!#REF!</xm:f>
          </x14:formula1>
          <xm:sqref>C181 E181 C3:C80 E3:E80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03"/>
  <sheetViews>
    <sheetView workbookViewId="0">
      <selection activeCell="C6" sqref="C6"/>
    </sheetView>
  </sheetViews>
  <sheetFormatPr defaultColWidth="0" defaultRowHeight="15" zeroHeight="1" x14ac:dyDescent="0.25"/>
  <cols>
    <col min="1" max="2" width="9.140625" customWidth="1"/>
    <col min="3" max="3" width="14.140625" customWidth="1"/>
    <col min="4" max="4" width="21" bestFit="1" customWidth="1"/>
    <col min="5" max="5" width="18.140625" customWidth="1"/>
    <col min="6" max="6" width="11.7109375" customWidth="1"/>
    <col min="7" max="7" width="12.85546875" customWidth="1"/>
    <col min="8" max="8" width="20.140625" bestFit="1" customWidth="1"/>
    <col min="9" max="9" width="14.42578125" bestFit="1" customWidth="1"/>
    <col min="10" max="10" width="18.42578125" bestFit="1" customWidth="1"/>
    <col min="11" max="11" width="9.28515625" customWidth="1"/>
    <col min="12" max="12" width="17.42578125" bestFit="1" customWidth="1"/>
    <col min="13" max="13" width="65" bestFit="1" customWidth="1"/>
    <col min="14" max="14" width="20.28515625" bestFit="1" customWidth="1"/>
    <col min="15" max="15" width="40.85546875" bestFit="1" customWidth="1"/>
    <col min="16" max="16" width="20" bestFit="1" customWidth="1"/>
    <col min="17" max="17" width="12.28515625" bestFit="1" customWidth="1"/>
    <col min="18" max="18" width="50.42578125" bestFit="1" customWidth="1"/>
    <col min="19" max="16384" width="9.140625" hidden="1"/>
  </cols>
  <sheetData>
    <row r="1" spans="1:18" x14ac:dyDescent="0.25">
      <c r="A1" s="179" t="s">
        <v>4</v>
      </c>
      <c r="B1" s="180" t="s">
        <v>133</v>
      </c>
      <c r="C1" s="180" t="s">
        <v>622</v>
      </c>
      <c r="D1" s="180" t="s">
        <v>621</v>
      </c>
      <c r="E1" s="180" t="s">
        <v>134</v>
      </c>
      <c r="F1" s="180" t="s">
        <v>664</v>
      </c>
      <c r="G1" s="180" t="s">
        <v>665</v>
      </c>
      <c r="H1" s="180" t="s">
        <v>629</v>
      </c>
      <c r="I1" s="180" t="s">
        <v>630</v>
      </c>
      <c r="J1" s="180" t="s">
        <v>618</v>
      </c>
      <c r="K1" s="180" t="s">
        <v>617</v>
      </c>
      <c r="L1" s="180" t="s">
        <v>631</v>
      </c>
      <c r="M1" s="180" t="s">
        <v>615</v>
      </c>
      <c r="N1" s="180" t="s">
        <v>649</v>
      </c>
      <c r="O1" s="180" t="s">
        <v>678</v>
      </c>
      <c r="P1" s="180" t="s">
        <v>632</v>
      </c>
      <c r="Q1" s="180" t="s">
        <v>620</v>
      </c>
      <c r="R1" s="181" t="s">
        <v>633</v>
      </c>
    </row>
    <row r="2" spans="1:18" ht="15.75" x14ac:dyDescent="0.25">
      <c r="A2" s="174">
        <v>1</v>
      </c>
      <c r="B2" s="27" t="s">
        <v>298</v>
      </c>
      <c r="C2" s="32" t="s">
        <v>66</v>
      </c>
      <c r="D2" s="32" t="s">
        <v>171</v>
      </c>
      <c r="E2" s="35" t="s">
        <v>73</v>
      </c>
      <c r="F2" s="27">
        <v>2009</v>
      </c>
      <c r="G2" s="27">
        <v>2010</v>
      </c>
      <c r="H2" s="27" t="s">
        <v>299</v>
      </c>
      <c r="I2" s="29">
        <v>165583274</v>
      </c>
      <c r="J2" s="25" t="s">
        <v>647</v>
      </c>
      <c r="K2" s="28" t="s">
        <v>118</v>
      </c>
      <c r="L2" s="24">
        <v>678</v>
      </c>
      <c r="M2" s="34" t="s">
        <v>16</v>
      </c>
      <c r="N2" s="47" t="s">
        <v>719</v>
      </c>
      <c r="O2" s="47" t="s">
        <v>670</v>
      </c>
      <c r="P2" s="47" t="s">
        <v>680</v>
      </c>
      <c r="Q2" s="56"/>
      <c r="R2" s="176"/>
    </row>
    <row r="3" spans="1:18" ht="15.75" x14ac:dyDescent="0.25">
      <c r="A3" s="174">
        <v>2</v>
      </c>
      <c r="B3" s="24" t="s">
        <v>300</v>
      </c>
      <c r="C3" s="33" t="s">
        <v>66</v>
      </c>
      <c r="D3" s="33" t="s">
        <v>171</v>
      </c>
      <c r="E3" s="34" t="s">
        <v>73</v>
      </c>
      <c r="F3" s="24">
        <v>2009</v>
      </c>
      <c r="G3" s="24">
        <v>2010</v>
      </c>
      <c r="H3" s="24" t="s">
        <v>301</v>
      </c>
      <c r="I3" s="26">
        <v>165583800</v>
      </c>
      <c r="J3" s="25" t="s">
        <v>647</v>
      </c>
      <c r="K3" s="28" t="s">
        <v>118</v>
      </c>
      <c r="L3" s="24">
        <v>671</v>
      </c>
      <c r="M3" s="34" t="s">
        <v>16</v>
      </c>
      <c r="N3" s="47" t="s">
        <v>719</v>
      </c>
      <c r="O3" s="47" t="s">
        <v>670</v>
      </c>
      <c r="P3" s="47" t="s">
        <v>680</v>
      </c>
      <c r="Q3" s="56"/>
      <c r="R3" s="176"/>
    </row>
    <row r="4" spans="1:18" ht="15.75" x14ac:dyDescent="0.25">
      <c r="A4" s="174">
        <v>3</v>
      </c>
      <c r="B4" s="27" t="s">
        <v>302</v>
      </c>
      <c r="C4" s="32" t="s">
        <v>66</v>
      </c>
      <c r="D4" s="32" t="s">
        <v>171</v>
      </c>
      <c r="E4" s="35" t="s">
        <v>73</v>
      </c>
      <c r="F4" s="27">
        <v>2009</v>
      </c>
      <c r="G4" s="27">
        <v>2010</v>
      </c>
      <c r="H4" s="27" t="s">
        <v>303</v>
      </c>
      <c r="I4" s="29">
        <v>165582910</v>
      </c>
      <c r="J4" s="25" t="s">
        <v>647</v>
      </c>
      <c r="K4" s="28" t="s">
        <v>118</v>
      </c>
      <c r="L4" s="24">
        <v>674</v>
      </c>
      <c r="M4" s="34" t="s">
        <v>16</v>
      </c>
      <c r="N4" s="47" t="s">
        <v>719</v>
      </c>
      <c r="O4" s="47" t="s">
        <v>670</v>
      </c>
      <c r="P4" s="47" t="s">
        <v>680</v>
      </c>
      <c r="Q4" s="56"/>
      <c r="R4" s="64"/>
    </row>
    <row r="5" spans="1:18" ht="15.75" x14ac:dyDescent="0.25">
      <c r="A5" s="174">
        <v>4</v>
      </c>
      <c r="B5" s="24" t="s">
        <v>308</v>
      </c>
      <c r="C5" s="33" t="s">
        <v>66</v>
      </c>
      <c r="D5" s="33" t="s">
        <v>171</v>
      </c>
      <c r="E5" s="34" t="s">
        <v>73</v>
      </c>
      <c r="F5" s="24">
        <v>2009</v>
      </c>
      <c r="G5" s="24">
        <v>2010</v>
      </c>
      <c r="H5" s="24" t="s">
        <v>309</v>
      </c>
      <c r="I5" s="26">
        <v>165583584</v>
      </c>
      <c r="J5" s="25" t="s">
        <v>647</v>
      </c>
      <c r="K5" s="28" t="s">
        <v>118</v>
      </c>
      <c r="L5" s="24">
        <v>673</v>
      </c>
      <c r="M5" s="34" t="s">
        <v>28</v>
      </c>
      <c r="N5" s="47" t="s">
        <v>719</v>
      </c>
      <c r="O5" s="47" t="s">
        <v>670</v>
      </c>
      <c r="P5" s="47" t="s">
        <v>680</v>
      </c>
      <c r="Q5" s="56"/>
      <c r="R5" s="176"/>
    </row>
    <row r="6" spans="1:18" ht="15.75" x14ac:dyDescent="0.25">
      <c r="A6" s="174">
        <v>5</v>
      </c>
      <c r="B6" s="27" t="s">
        <v>310</v>
      </c>
      <c r="C6" s="32" t="s">
        <v>66</v>
      </c>
      <c r="D6" s="32" t="s">
        <v>171</v>
      </c>
      <c r="E6" s="35" t="s">
        <v>73</v>
      </c>
      <c r="F6" s="27">
        <v>2009</v>
      </c>
      <c r="G6" s="27">
        <v>2010</v>
      </c>
      <c r="H6" s="27" t="s">
        <v>311</v>
      </c>
      <c r="I6" s="29">
        <v>165583835</v>
      </c>
      <c r="J6" s="25" t="s">
        <v>647</v>
      </c>
      <c r="K6" s="28" t="s">
        <v>118</v>
      </c>
      <c r="L6" s="24">
        <v>676</v>
      </c>
      <c r="M6" s="34" t="s">
        <v>45</v>
      </c>
      <c r="N6" s="47" t="s">
        <v>719</v>
      </c>
      <c r="O6" s="47" t="s">
        <v>670</v>
      </c>
      <c r="P6" s="47" t="s">
        <v>680</v>
      </c>
      <c r="Q6" s="56"/>
      <c r="R6" s="64"/>
    </row>
    <row r="7" spans="1:18" ht="15.75" x14ac:dyDescent="0.25">
      <c r="A7" s="174">
        <v>6</v>
      </c>
      <c r="B7" s="24" t="s">
        <v>312</v>
      </c>
      <c r="C7" s="24" t="s">
        <v>66</v>
      </c>
      <c r="D7" s="24" t="s">
        <v>171</v>
      </c>
      <c r="E7" s="60" t="s">
        <v>73</v>
      </c>
      <c r="F7" s="24">
        <v>2009</v>
      </c>
      <c r="G7" s="24">
        <v>2010</v>
      </c>
      <c r="H7" s="24" t="s">
        <v>313</v>
      </c>
      <c r="I7" s="26">
        <v>165583630</v>
      </c>
      <c r="J7" s="58" t="s">
        <v>647</v>
      </c>
      <c r="K7" s="59" t="s">
        <v>118</v>
      </c>
      <c r="L7" s="24">
        <v>670</v>
      </c>
      <c r="M7" s="60" t="s">
        <v>16</v>
      </c>
      <c r="N7" s="61" t="s">
        <v>719</v>
      </c>
      <c r="O7" s="61" t="s">
        <v>670</v>
      </c>
      <c r="P7" s="61" t="s">
        <v>680</v>
      </c>
      <c r="Q7" s="63"/>
      <c r="R7" s="177"/>
    </row>
    <row r="8" spans="1:18" ht="15.75" x14ac:dyDescent="0.25">
      <c r="A8" s="174">
        <v>7</v>
      </c>
      <c r="B8" s="27" t="s">
        <v>314</v>
      </c>
      <c r="C8" s="32" t="s">
        <v>66</v>
      </c>
      <c r="D8" s="32" t="s">
        <v>171</v>
      </c>
      <c r="E8" s="35" t="s">
        <v>73</v>
      </c>
      <c r="F8" s="27">
        <v>2009</v>
      </c>
      <c r="G8" s="27">
        <v>2010</v>
      </c>
      <c r="H8" s="27" t="s">
        <v>315</v>
      </c>
      <c r="I8" s="29">
        <v>165583150</v>
      </c>
      <c r="J8" s="25" t="s">
        <v>647</v>
      </c>
      <c r="K8" s="28" t="s">
        <v>118</v>
      </c>
      <c r="L8" s="24">
        <v>669</v>
      </c>
      <c r="M8" s="34" t="s">
        <v>35</v>
      </c>
      <c r="N8" s="47" t="s">
        <v>719</v>
      </c>
      <c r="O8" s="47" t="s">
        <v>670</v>
      </c>
      <c r="P8" s="47" t="s">
        <v>680</v>
      </c>
      <c r="Q8" s="56"/>
      <c r="R8" s="64"/>
    </row>
    <row r="9" spans="1:18" ht="15.75" x14ac:dyDescent="0.25">
      <c r="A9" s="174">
        <v>8</v>
      </c>
      <c r="B9" s="24" t="s">
        <v>316</v>
      </c>
      <c r="C9" s="33" t="s">
        <v>66</v>
      </c>
      <c r="D9" s="33" t="s">
        <v>171</v>
      </c>
      <c r="E9" s="34" t="s">
        <v>73</v>
      </c>
      <c r="F9" s="24">
        <v>2009</v>
      </c>
      <c r="G9" s="24">
        <v>2010</v>
      </c>
      <c r="H9" s="24" t="s">
        <v>317</v>
      </c>
      <c r="I9" s="26">
        <v>165583215</v>
      </c>
      <c r="J9" s="25" t="s">
        <v>647</v>
      </c>
      <c r="K9" s="28" t="s">
        <v>118</v>
      </c>
      <c r="L9" s="24">
        <v>672</v>
      </c>
      <c r="M9" s="34" t="s">
        <v>16</v>
      </c>
      <c r="N9" s="47" t="s">
        <v>719</v>
      </c>
      <c r="O9" s="47" t="s">
        <v>670</v>
      </c>
      <c r="P9" s="47" t="s">
        <v>680</v>
      </c>
      <c r="Q9" s="56"/>
      <c r="R9" s="176"/>
    </row>
    <row r="10" spans="1:18" ht="15.75" x14ac:dyDescent="0.25">
      <c r="A10" s="174">
        <v>9</v>
      </c>
      <c r="B10" s="27" t="s">
        <v>318</v>
      </c>
      <c r="C10" s="32" t="s">
        <v>66</v>
      </c>
      <c r="D10" s="32" t="s">
        <v>171</v>
      </c>
      <c r="E10" s="35" t="s">
        <v>73</v>
      </c>
      <c r="F10" s="27">
        <v>2009</v>
      </c>
      <c r="G10" s="27">
        <v>2010</v>
      </c>
      <c r="H10" s="27" t="s">
        <v>319</v>
      </c>
      <c r="I10" s="29">
        <v>165583045</v>
      </c>
      <c r="J10" s="25" t="s">
        <v>647</v>
      </c>
      <c r="K10" s="28" t="s">
        <v>118</v>
      </c>
      <c r="L10" s="24">
        <v>668</v>
      </c>
      <c r="M10" s="34" t="s">
        <v>16</v>
      </c>
      <c r="N10" s="47" t="s">
        <v>719</v>
      </c>
      <c r="O10" s="47" t="s">
        <v>670</v>
      </c>
      <c r="P10" s="47" t="s">
        <v>680</v>
      </c>
      <c r="Q10" s="56"/>
      <c r="R10" s="64"/>
    </row>
    <row r="11" spans="1:18" ht="15.75" x14ac:dyDescent="0.25">
      <c r="A11" s="174">
        <v>10</v>
      </c>
      <c r="B11" s="24" t="s">
        <v>320</v>
      </c>
      <c r="C11" s="33" t="s">
        <v>66</v>
      </c>
      <c r="D11" s="33" t="s">
        <v>171</v>
      </c>
      <c r="E11" s="34" t="s">
        <v>73</v>
      </c>
      <c r="F11" s="24">
        <v>2009</v>
      </c>
      <c r="G11" s="24">
        <v>2010</v>
      </c>
      <c r="H11" s="24" t="s">
        <v>321</v>
      </c>
      <c r="I11" s="26">
        <v>165583720</v>
      </c>
      <c r="J11" s="25" t="s">
        <v>647</v>
      </c>
      <c r="K11" s="28" t="s">
        <v>118</v>
      </c>
      <c r="L11" s="24">
        <v>680</v>
      </c>
      <c r="M11" s="34" t="s">
        <v>16</v>
      </c>
      <c r="N11" s="47" t="s">
        <v>719</v>
      </c>
      <c r="O11" s="47" t="s">
        <v>670</v>
      </c>
      <c r="P11" s="47" t="s">
        <v>680</v>
      </c>
      <c r="Q11" s="56"/>
      <c r="R11" s="176"/>
    </row>
    <row r="12" spans="1:18" ht="15.75" x14ac:dyDescent="0.25">
      <c r="A12" s="174">
        <v>11</v>
      </c>
      <c r="B12" s="27" t="s">
        <v>322</v>
      </c>
      <c r="C12" s="32" t="s">
        <v>66</v>
      </c>
      <c r="D12" s="32" t="s">
        <v>171</v>
      </c>
      <c r="E12" s="35" t="s">
        <v>73</v>
      </c>
      <c r="F12" s="27">
        <v>2009</v>
      </c>
      <c r="G12" s="27">
        <v>2010</v>
      </c>
      <c r="H12" s="27" t="s">
        <v>323</v>
      </c>
      <c r="I12" s="29">
        <v>165553570</v>
      </c>
      <c r="J12" s="25" t="s">
        <v>647</v>
      </c>
      <c r="K12" s="28" t="s">
        <v>118</v>
      </c>
      <c r="L12" s="24">
        <v>666</v>
      </c>
      <c r="M12" s="34" t="s">
        <v>16</v>
      </c>
      <c r="N12" s="47" t="s">
        <v>719</v>
      </c>
      <c r="O12" s="47" t="s">
        <v>670</v>
      </c>
      <c r="P12" s="47" t="s">
        <v>680</v>
      </c>
      <c r="Q12" s="56"/>
      <c r="R12" s="64"/>
    </row>
    <row r="13" spans="1:18" ht="15.75" x14ac:dyDescent="0.25">
      <c r="A13" s="174">
        <v>12</v>
      </c>
      <c r="B13" s="24" t="s">
        <v>324</v>
      </c>
      <c r="C13" s="33" t="s">
        <v>66</v>
      </c>
      <c r="D13" s="33" t="s">
        <v>171</v>
      </c>
      <c r="E13" s="34" t="s">
        <v>73</v>
      </c>
      <c r="F13" s="24">
        <v>2009</v>
      </c>
      <c r="G13" s="24">
        <v>2010</v>
      </c>
      <c r="H13" s="24" t="s">
        <v>325</v>
      </c>
      <c r="I13" s="26">
        <v>165550490</v>
      </c>
      <c r="J13" s="25" t="s">
        <v>647</v>
      </c>
      <c r="K13" s="28" t="s">
        <v>118</v>
      </c>
      <c r="L13" s="24">
        <v>667</v>
      </c>
      <c r="M13" s="34" t="s">
        <v>16</v>
      </c>
      <c r="N13" s="47" t="s">
        <v>719</v>
      </c>
      <c r="O13" s="47" t="s">
        <v>670</v>
      </c>
      <c r="P13" s="47" t="s">
        <v>680</v>
      </c>
      <c r="Q13" s="56"/>
      <c r="R13" s="176"/>
    </row>
    <row r="14" spans="1:18" ht="15.75" x14ac:dyDescent="0.25">
      <c r="A14" s="174">
        <v>13</v>
      </c>
      <c r="B14" s="27" t="s">
        <v>326</v>
      </c>
      <c r="C14" s="32" t="s">
        <v>66</v>
      </c>
      <c r="D14" s="32" t="s">
        <v>171</v>
      </c>
      <c r="E14" s="35" t="s">
        <v>73</v>
      </c>
      <c r="F14" s="27">
        <v>2009</v>
      </c>
      <c r="G14" s="27">
        <v>2010</v>
      </c>
      <c r="H14" s="27" t="s">
        <v>327</v>
      </c>
      <c r="I14" s="29">
        <v>165582774</v>
      </c>
      <c r="J14" s="25" t="s">
        <v>647</v>
      </c>
      <c r="K14" s="28" t="s">
        <v>118</v>
      </c>
      <c r="L14" s="24">
        <v>665</v>
      </c>
      <c r="M14" s="34" t="s">
        <v>16</v>
      </c>
      <c r="N14" s="47" t="s">
        <v>719</v>
      </c>
      <c r="O14" s="47" t="s">
        <v>670</v>
      </c>
      <c r="P14" s="47" t="s">
        <v>680</v>
      </c>
      <c r="Q14" s="56"/>
      <c r="R14" s="64"/>
    </row>
    <row r="15" spans="1:18" ht="15.75" x14ac:dyDescent="0.25">
      <c r="A15" s="174">
        <v>14</v>
      </c>
      <c r="B15" s="24" t="s">
        <v>328</v>
      </c>
      <c r="C15" s="33" t="s">
        <v>66</v>
      </c>
      <c r="D15" s="33" t="s">
        <v>171</v>
      </c>
      <c r="E15" s="34" t="s">
        <v>73</v>
      </c>
      <c r="F15" s="24">
        <v>2009</v>
      </c>
      <c r="G15" s="24">
        <v>2010</v>
      </c>
      <c r="H15" s="24" t="s">
        <v>329</v>
      </c>
      <c r="I15" s="26">
        <v>165582650</v>
      </c>
      <c r="J15" s="25" t="s">
        <v>647</v>
      </c>
      <c r="K15" s="28" t="s">
        <v>118</v>
      </c>
      <c r="L15" s="24">
        <v>679</v>
      </c>
      <c r="M15" s="34" t="s">
        <v>16</v>
      </c>
      <c r="N15" s="47" t="s">
        <v>719</v>
      </c>
      <c r="O15" s="47" t="s">
        <v>670</v>
      </c>
      <c r="P15" s="47" t="s">
        <v>680</v>
      </c>
      <c r="Q15" s="56"/>
      <c r="R15" s="176"/>
    </row>
    <row r="16" spans="1:18" ht="15.75" x14ac:dyDescent="0.25">
      <c r="A16" s="174">
        <v>15</v>
      </c>
      <c r="B16" s="24" t="s">
        <v>189</v>
      </c>
      <c r="C16" s="33" t="s">
        <v>66</v>
      </c>
      <c r="D16" s="33" t="s">
        <v>90</v>
      </c>
      <c r="E16" s="34" t="s">
        <v>76</v>
      </c>
      <c r="F16" s="24">
        <v>2009</v>
      </c>
      <c r="G16" s="24">
        <v>2009</v>
      </c>
      <c r="H16" s="24" t="s">
        <v>190</v>
      </c>
      <c r="I16" s="26">
        <v>148264352</v>
      </c>
      <c r="J16" s="25" t="s">
        <v>647</v>
      </c>
      <c r="K16" s="28" t="s">
        <v>118</v>
      </c>
      <c r="L16" s="24">
        <v>690</v>
      </c>
      <c r="M16" s="34" t="s">
        <v>16</v>
      </c>
      <c r="N16" s="47" t="s">
        <v>719</v>
      </c>
      <c r="O16" s="47" t="s">
        <v>670</v>
      </c>
      <c r="P16" s="47" t="s">
        <v>682</v>
      </c>
      <c r="Q16" s="56"/>
      <c r="R16" s="176"/>
    </row>
    <row r="17" spans="1:18" ht="15.75" x14ac:dyDescent="0.25">
      <c r="A17" s="174">
        <v>16</v>
      </c>
      <c r="B17" s="27" t="s">
        <v>239</v>
      </c>
      <c r="C17" s="32" t="s">
        <v>66</v>
      </c>
      <c r="D17" s="32" t="s">
        <v>90</v>
      </c>
      <c r="E17" s="34" t="s">
        <v>76</v>
      </c>
      <c r="F17" s="27">
        <v>2009</v>
      </c>
      <c r="G17" s="27">
        <v>2010</v>
      </c>
      <c r="H17" s="27" t="s">
        <v>240</v>
      </c>
      <c r="I17" s="29">
        <v>158688236</v>
      </c>
      <c r="J17" s="25" t="s">
        <v>647</v>
      </c>
      <c r="K17" s="28" t="s">
        <v>118</v>
      </c>
      <c r="L17" s="24">
        <v>4897</v>
      </c>
      <c r="M17" s="34" t="s">
        <v>8</v>
      </c>
      <c r="N17" s="47"/>
      <c r="O17" s="47"/>
      <c r="P17" s="47"/>
      <c r="Q17" s="46"/>
      <c r="R17" s="64"/>
    </row>
    <row r="18" spans="1:18" ht="15.75" x14ac:dyDescent="0.25">
      <c r="A18" s="174">
        <v>17</v>
      </c>
      <c r="B18" s="27" t="s">
        <v>287</v>
      </c>
      <c r="C18" s="32" t="s">
        <v>66</v>
      </c>
      <c r="D18" s="32" t="s">
        <v>90</v>
      </c>
      <c r="E18" s="34" t="s">
        <v>76</v>
      </c>
      <c r="F18" s="27">
        <v>2009</v>
      </c>
      <c r="G18" s="27">
        <v>2010</v>
      </c>
      <c r="H18" s="27" t="s">
        <v>288</v>
      </c>
      <c r="I18" s="29">
        <v>164944419</v>
      </c>
      <c r="J18" s="25" t="s">
        <v>647</v>
      </c>
      <c r="K18" s="28" t="s">
        <v>118</v>
      </c>
      <c r="L18" s="24">
        <v>4925</v>
      </c>
      <c r="M18" s="34" t="s">
        <v>16</v>
      </c>
      <c r="N18" s="47"/>
      <c r="O18" s="47"/>
      <c r="P18" s="47"/>
      <c r="Q18" s="46"/>
      <c r="R18" s="64"/>
    </row>
    <row r="19" spans="1:18" ht="15.75" x14ac:dyDescent="0.25">
      <c r="A19" s="174">
        <v>18</v>
      </c>
      <c r="B19" s="24" t="s">
        <v>289</v>
      </c>
      <c r="C19" s="33" t="s">
        <v>66</v>
      </c>
      <c r="D19" s="33" t="s">
        <v>90</v>
      </c>
      <c r="E19" s="34" t="s">
        <v>76</v>
      </c>
      <c r="F19" s="24">
        <v>2009</v>
      </c>
      <c r="G19" s="24">
        <v>2010</v>
      </c>
      <c r="H19" s="24" t="s">
        <v>290</v>
      </c>
      <c r="I19" s="26">
        <v>164945334</v>
      </c>
      <c r="J19" s="25" t="s">
        <v>647</v>
      </c>
      <c r="K19" s="28" t="s">
        <v>118</v>
      </c>
      <c r="L19" s="24">
        <v>4920</v>
      </c>
      <c r="M19" s="34" t="s">
        <v>29</v>
      </c>
      <c r="N19" s="47"/>
      <c r="O19" s="47"/>
      <c r="P19" s="47"/>
      <c r="Q19" s="46"/>
      <c r="R19" s="176"/>
    </row>
    <row r="20" spans="1:18" ht="15.75" x14ac:dyDescent="0.25">
      <c r="A20" s="174">
        <v>19</v>
      </c>
      <c r="B20" s="27" t="s">
        <v>291</v>
      </c>
      <c r="C20" s="32" t="s">
        <v>66</v>
      </c>
      <c r="D20" s="32" t="s">
        <v>90</v>
      </c>
      <c r="E20" s="34" t="s">
        <v>76</v>
      </c>
      <c r="F20" s="27">
        <v>2009</v>
      </c>
      <c r="G20" s="27">
        <v>2010</v>
      </c>
      <c r="H20" s="27" t="s">
        <v>292</v>
      </c>
      <c r="I20" s="29">
        <v>164946640</v>
      </c>
      <c r="J20" s="25" t="s">
        <v>647</v>
      </c>
      <c r="K20" s="28" t="s">
        <v>118</v>
      </c>
      <c r="L20" s="24">
        <v>4923</v>
      </c>
      <c r="M20" s="34" t="s">
        <v>47</v>
      </c>
      <c r="N20" s="47"/>
      <c r="O20" s="47"/>
      <c r="P20" s="47"/>
      <c r="Q20" s="46"/>
      <c r="R20" s="64"/>
    </row>
    <row r="21" spans="1:18" ht="15.75" x14ac:dyDescent="0.25">
      <c r="A21" s="174">
        <v>20</v>
      </c>
      <c r="B21" s="24" t="s">
        <v>293</v>
      </c>
      <c r="C21" s="33" t="s">
        <v>66</v>
      </c>
      <c r="D21" s="33" t="s">
        <v>90</v>
      </c>
      <c r="E21" s="34" t="s">
        <v>76</v>
      </c>
      <c r="F21" s="24">
        <v>2009</v>
      </c>
      <c r="G21" s="24">
        <v>2010</v>
      </c>
      <c r="H21" s="24" t="s">
        <v>294</v>
      </c>
      <c r="I21" s="26">
        <v>164940634</v>
      </c>
      <c r="J21" s="25" t="s">
        <v>647</v>
      </c>
      <c r="K21" s="28" t="s">
        <v>118</v>
      </c>
      <c r="L21" s="24">
        <v>4922</v>
      </c>
      <c r="M21" s="34" t="s">
        <v>23</v>
      </c>
      <c r="N21" s="47"/>
      <c r="O21" s="47"/>
      <c r="P21" s="47"/>
      <c r="Q21" s="46"/>
      <c r="R21" s="176"/>
    </row>
    <row r="22" spans="1:18" ht="15.75" x14ac:dyDescent="0.25">
      <c r="A22" s="174">
        <v>21</v>
      </c>
      <c r="B22" s="27" t="s">
        <v>295</v>
      </c>
      <c r="C22" s="32" t="s">
        <v>66</v>
      </c>
      <c r="D22" s="32" t="s">
        <v>90</v>
      </c>
      <c r="E22" s="34" t="s">
        <v>76</v>
      </c>
      <c r="F22" s="27">
        <v>2009</v>
      </c>
      <c r="G22" s="27">
        <v>2010</v>
      </c>
      <c r="H22" s="27" t="s">
        <v>666</v>
      </c>
      <c r="I22" s="29">
        <v>164941738</v>
      </c>
      <c r="J22" s="25" t="s">
        <v>647</v>
      </c>
      <c r="K22" s="28" t="s">
        <v>118</v>
      </c>
      <c r="L22" s="24">
        <v>4924</v>
      </c>
      <c r="M22" s="34" t="s">
        <v>21</v>
      </c>
      <c r="N22" s="47" t="s">
        <v>721</v>
      </c>
      <c r="O22" s="47"/>
      <c r="P22" s="47"/>
      <c r="Q22" s="46"/>
      <c r="R22" s="64"/>
    </row>
    <row r="23" spans="1:18" ht="15.75" x14ac:dyDescent="0.25">
      <c r="A23" s="174">
        <v>22</v>
      </c>
      <c r="B23" s="24" t="s">
        <v>296</v>
      </c>
      <c r="C23" s="33" t="s">
        <v>66</v>
      </c>
      <c r="D23" s="33" t="s">
        <v>90</v>
      </c>
      <c r="E23" s="34" t="s">
        <v>76</v>
      </c>
      <c r="F23" s="24">
        <v>2009</v>
      </c>
      <c r="G23" s="24">
        <v>2010</v>
      </c>
      <c r="H23" s="24" t="s">
        <v>297</v>
      </c>
      <c r="I23" s="26">
        <v>164942882</v>
      </c>
      <c r="J23" s="25" t="s">
        <v>647</v>
      </c>
      <c r="K23" s="28" t="s">
        <v>118</v>
      </c>
      <c r="L23" s="24">
        <v>4921</v>
      </c>
      <c r="M23" s="34" t="s">
        <v>22</v>
      </c>
      <c r="N23" s="47"/>
      <c r="O23" s="47"/>
      <c r="P23" s="47"/>
      <c r="Q23" s="46"/>
      <c r="R23" s="176"/>
    </row>
    <row r="24" spans="1:18" ht="15.75" x14ac:dyDescent="0.25">
      <c r="A24" s="174">
        <v>23</v>
      </c>
      <c r="B24" s="24" t="s">
        <v>677</v>
      </c>
      <c r="C24" s="33" t="s">
        <v>66</v>
      </c>
      <c r="D24" s="33" t="s">
        <v>90</v>
      </c>
      <c r="E24" s="34" t="s">
        <v>76</v>
      </c>
      <c r="F24" s="24">
        <v>2009</v>
      </c>
      <c r="G24" s="24">
        <v>2010</v>
      </c>
      <c r="H24" s="24" t="s">
        <v>737</v>
      </c>
      <c r="I24" s="26">
        <v>166990876</v>
      </c>
      <c r="J24" s="25" t="s">
        <v>647</v>
      </c>
      <c r="K24" s="28" t="s">
        <v>118</v>
      </c>
      <c r="L24" s="24">
        <v>4927</v>
      </c>
      <c r="M24" s="34" t="s">
        <v>676</v>
      </c>
      <c r="N24" s="47"/>
      <c r="O24" s="47"/>
      <c r="P24" s="47"/>
      <c r="Q24" s="46"/>
      <c r="R24" s="176"/>
    </row>
    <row r="25" spans="1:18" ht="15.75" x14ac:dyDescent="0.25">
      <c r="A25" s="174">
        <v>24</v>
      </c>
      <c r="B25" s="24" t="s">
        <v>330</v>
      </c>
      <c r="C25" s="33" t="s">
        <v>66</v>
      </c>
      <c r="D25" s="33" t="s">
        <v>90</v>
      </c>
      <c r="E25" s="34" t="s">
        <v>76</v>
      </c>
      <c r="F25" s="24">
        <v>2009</v>
      </c>
      <c r="G25" s="24">
        <v>2010</v>
      </c>
      <c r="H25" s="24" t="s">
        <v>331</v>
      </c>
      <c r="I25" s="26">
        <v>166992135</v>
      </c>
      <c r="J25" s="25" t="s">
        <v>647</v>
      </c>
      <c r="K25" s="28" t="s">
        <v>118</v>
      </c>
      <c r="L25" s="24">
        <v>4926</v>
      </c>
      <c r="M25" s="34" t="s">
        <v>48</v>
      </c>
      <c r="N25" s="47"/>
      <c r="O25" s="47"/>
      <c r="P25" s="47"/>
      <c r="Q25" s="46"/>
      <c r="R25" s="176"/>
    </row>
    <row r="26" spans="1:18" ht="15.75" x14ac:dyDescent="0.25">
      <c r="A26" s="174">
        <v>25</v>
      </c>
      <c r="B26" s="27" t="s">
        <v>332</v>
      </c>
      <c r="C26" s="32" t="s">
        <v>66</v>
      </c>
      <c r="D26" s="32" t="s">
        <v>90</v>
      </c>
      <c r="E26" s="34" t="s">
        <v>76</v>
      </c>
      <c r="F26" s="27">
        <v>2009</v>
      </c>
      <c r="G26" s="27">
        <v>2010</v>
      </c>
      <c r="H26" s="27" t="s">
        <v>333</v>
      </c>
      <c r="I26" s="29">
        <v>166993417</v>
      </c>
      <c r="J26" s="25" t="s">
        <v>647</v>
      </c>
      <c r="K26" s="28" t="s">
        <v>118</v>
      </c>
      <c r="L26" s="24">
        <v>4928</v>
      </c>
      <c r="M26" s="34" t="s">
        <v>16</v>
      </c>
      <c r="N26" s="47"/>
      <c r="O26" s="47"/>
      <c r="P26" s="47"/>
      <c r="Q26" s="46"/>
      <c r="R26" s="64"/>
    </row>
    <row r="27" spans="1:18" ht="15.75" x14ac:dyDescent="0.25">
      <c r="A27" s="174">
        <v>26</v>
      </c>
      <c r="B27" s="27" t="s">
        <v>337</v>
      </c>
      <c r="C27" s="32" t="s">
        <v>66</v>
      </c>
      <c r="D27" s="32" t="s">
        <v>90</v>
      </c>
      <c r="E27" s="34" t="s">
        <v>76</v>
      </c>
      <c r="F27" s="27">
        <v>2009</v>
      </c>
      <c r="G27" s="27">
        <v>2009</v>
      </c>
      <c r="H27" s="27" t="s">
        <v>338</v>
      </c>
      <c r="I27" s="29">
        <v>148201768</v>
      </c>
      <c r="J27" s="25" t="s">
        <v>647</v>
      </c>
      <c r="K27" s="28" t="s">
        <v>118</v>
      </c>
      <c r="L27" s="24">
        <v>695</v>
      </c>
      <c r="M27" s="34" t="s">
        <v>27</v>
      </c>
      <c r="N27" s="47" t="s">
        <v>720</v>
      </c>
      <c r="O27" s="47" t="s">
        <v>670</v>
      </c>
      <c r="P27" s="47" t="s">
        <v>682</v>
      </c>
      <c r="Q27" s="56"/>
      <c r="R27" s="64"/>
    </row>
    <row r="28" spans="1:18" ht="15.75" x14ac:dyDescent="0.25">
      <c r="A28" s="174">
        <v>27</v>
      </c>
      <c r="B28" s="24" t="s">
        <v>339</v>
      </c>
      <c r="C28" s="33" t="s">
        <v>66</v>
      </c>
      <c r="D28" s="33" t="s">
        <v>90</v>
      </c>
      <c r="E28" s="34" t="s">
        <v>76</v>
      </c>
      <c r="F28" s="24">
        <v>2009</v>
      </c>
      <c r="G28" s="24">
        <v>2009</v>
      </c>
      <c r="H28" s="24" t="s">
        <v>340</v>
      </c>
      <c r="I28" s="26">
        <v>148206263</v>
      </c>
      <c r="J28" s="25" t="s">
        <v>647</v>
      </c>
      <c r="K28" s="28" t="s">
        <v>118</v>
      </c>
      <c r="L28" s="24">
        <v>694</v>
      </c>
      <c r="M28" s="34" t="s">
        <v>7</v>
      </c>
      <c r="N28" s="47" t="s">
        <v>722</v>
      </c>
      <c r="O28" s="47" t="s">
        <v>670</v>
      </c>
      <c r="P28" s="47" t="s">
        <v>682</v>
      </c>
      <c r="Q28" s="56"/>
      <c r="R28" s="176"/>
    </row>
    <row r="29" spans="1:18" ht="15.75" x14ac:dyDescent="0.25">
      <c r="A29" s="174">
        <v>28</v>
      </c>
      <c r="B29" s="27" t="s">
        <v>341</v>
      </c>
      <c r="C29" s="32" t="s">
        <v>66</v>
      </c>
      <c r="D29" s="32" t="s">
        <v>90</v>
      </c>
      <c r="E29" s="34" t="s">
        <v>76</v>
      </c>
      <c r="F29" s="27">
        <v>2009</v>
      </c>
      <c r="G29" s="27">
        <v>2009</v>
      </c>
      <c r="H29" s="27" t="s">
        <v>342</v>
      </c>
      <c r="I29" s="29">
        <v>148208720</v>
      </c>
      <c r="J29" s="25" t="s">
        <v>647</v>
      </c>
      <c r="K29" s="28" t="s">
        <v>118</v>
      </c>
      <c r="L29" s="24">
        <v>693</v>
      </c>
      <c r="M29" s="34" t="s">
        <v>10</v>
      </c>
      <c r="N29" s="47" t="s">
        <v>723</v>
      </c>
      <c r="O29" s="47" t="s">
        <v>670</v>
      </c>
      <c r="P29" s="47" t="s">
        <v>682</v>
      </c>
      <c r="Q29" s="56"/>
      <c r="R29" s="64"/>
    </row>
    <row r="30" spans="1:18" ht="15.75" x14ac:dyDescent="0.25">
      <c r="A30" s="174">
        <v>29</v>
      </c>
      <c r="B30" s="24" t="s">
        <v>343</v>
      </c>
      <c r="C30" s="33" t="s">
        <v>66</v>
      </c>
      <c r="D30" s="33" t="s">
        <v>90</v>
      </c>
      <c r="E30" s="34" t="s">
        <v>76</v>
      </c>
      <c r="F30" s="24">
        <v>2009</v>
      </c>
      <c r="G30" s="24">
        <v>2009</v>
      </c>
      <c r="H30" s="24" t="s">
        <v>344</v>
      </c>
      <c r="I30" s="26">
        <v>148257402</v>
      </c>
      <c r="J30" s="25" t="s">
        <v>647</v>
      </c>
      <c r="K30" s="28" t="s">
        <v>118</v>
      </c>
      <c r="L30" s="24">
        <v>4215</v>
      </c>
      <c r="M30" s="34" t="s">
        <v>35</v>
      </c>
      <c r="N30" s="47"/>
      <c r="O30" s="47"/>
      <c r="P30" s="47"/>
      <c r="Q30" s="46"/>
      <c r="R30" s="176"/>
    </row>
    <row r="31" spans="1:18" ht="15.75" x14ac:dyDescent="0.25">
      <c r="A31" s="174">
        <v>30</v>
      </c>
      <c r="B31" s="27" t="s">
        <v>345</v>
      </c>
      <c r="C31" s="32" t="s">
        <v>66</v>
      </c>
      <c r="D31" s="32" t="s">
        <v>90</v>
      </c>
      <c r="E31" s="35" t="s">
        <v>76</v>
      </c>
      <c r="F31" s="27">
        <v>2009</v>
      </c>
      <c r="G31" s="27">
        <v>2009</v>
      </c>
      <c r="H31" s="27" t="s">
        <v>346</v>
      </c>
      <c r="I31" s="29">
        <v>148258808</v>
      </c>
      <c r="J31" s="25" t="s">
        <v>647</v>
      </c>
      <c r="K31" s="28" t="s">
        <v>118</v>
      </c>
      <c r="L31" s="24">
        <v>691</v>
      </c>
      <c r="M31" s="34" t="s">
        <v>16</v>
      </c>
      <c r="N31" s="47" t="s">
        <v>719</v>
      </c>
      <c r="O31" s="47" t="s">
        <v>670</v>
      </c>
      <c r="P31" s="47" t="s">
        <v>682</v>
      </c>
      <c r="Q31" s="56"/>
      <c r="R31" s="64"/>
    </row>
    <row r="32" spans="1:18" ht="15.75" x14ac:dyDescent="0.25">
      <c r="A32" s="174">
        <v>31</v>
      </c>
      <c r="B32" s="24" t="s">
        <v>347</v>
      </c>
      <c r="C32" s="33" t="s">
        <v>66</v>
      </c>
      <c r="D32" s="33" t="s">
        <v>90</v>
      </c>
      <c r="E32" s="34" t="s">
        <v>76</v>
      </c>
      <c r="F32" s="24">
        <v>2009</v>
      </c>
      <c r="G32" s="24">
        <v>209</v>
      </c>
      <c r="H32" s="24" t="s">
        <v>348</v>
      </c>
      <c r="I32" s="26">
        <v>148259901</v>
      </c>
      <c r="J32" s="25" t="s">
        <v>647</v>
      </c>
      <c r="K32" s="28" t="s">
        <v>118</v>
      </c>
      <c r="L32" s="24" t="s">
        <v>736</v>
      </c>
      <c r="M32" s="34" t="s">
        <v>11</v>
      </c>
      <c r="N32" s="47" t="s">
        <v>734</v>
      </c>
      <c r="O32" s="47" t="s">
        <v>670</v>
      </c>
      <c r="P32" s="47" t="s">
        <v>682</v>
      </c>
      <c r="Q32" s="56"/>
      <c r="R32" s="176"/>
    </row>
    <row r="33" spans="1:18" ht="15.75" x14ac:dyDescent="0.25">
      <c r="A33" s="174">
        <v>32</v>
      </c>
      <c r="B33" s="27" t="s">
        <v>349</v>
      </c>
      <c r="C33" s="32" t="s">
        <v>66</v>
      </c>
      <c r="D33" s="32" t="s">
        <v>90</v>
      </c>
      <c r="E33" s="35" t="s">
        <v>76</v>
      </c>
      <c r="F33" s="27">
        <v>2009</v>
      </c>
      <c r="G33" s="27">
        <v>2010</v>
      </c>
      <c r="H33" s="27" t="s">
        <v>350</v>
      </c>
      <c r="I33" s="29">
        <v>148261868</v>
      </c>
      <c r="J33" s="25" t="s">
        <v>647</v>
      </c>
      <c r="K33" s="28" t="s">
        <v>118</v>
      </c>
      <c r="L33" s="24" t="s">
        <v>738</v>
      </c>
      <c r="M33" s="34" t="s">
        <v>34</v>
      </c>
      <c r="N33" s="47" t="s">
        <v>734</v>
      </c>
      <c r="O33" s="47" t="s">
        <v>670</v>
      </c>
      <c r="P33" s="47" t="s">
        <v>682</v>
      </c>
      <c r="Q33" s="56"/>
      <c r="R33" s="64"/>
    </row>
    <row r="34" spans="1:18" ht="15.75" x14ac:dyDescent="0.25">
      <c r="A34" s="174">
        <v>33</v>
      </c>
      <c r="B34" s="27" t="s">
        <v>351</v>
      </c>
      <c r="C34" s="27" t="s">
        <v>66</v>
      </c>
      <c r="D34" s="27" t="s">
        <v>90</v>
      </c>
      <c r="E34" s="35" t="s">
        <v>76</v>
      </c>
      <c r="F34" s="27">
        <v>2009</v>
      </c>
      <c r="G34" s="27">
        <v>2009</v>
      </c>
      <c r="H34" s="24" t="s">
        <v>352</v>
      </c>
      <c r="I34" s="26">
        <v>148263062</v>
      </c>
      <c r="J34" s="25" t="s">
        <v>647</v>
      </c>
      <c r="K34" s="28" t="s">
        <v>118</v>
      </c>
      <c r="L34" s="24">
        <v>4216</v>
      </c>
      <c r="M34" s="34" t="s">
        <v>28</v>
      </c>
      <c r="N34" s="47"/>
      <c r="O34" s="47"/>
      <c r="P34" s="47"/>
      <c r="Q34" s="46"/>
      <c r="R34" s="64"/>
    </row>
    <row r="35" spans="1:18" ht="15.75" x14ac:dyDescent="0.25">
      <c r="A35" s="174">
        <v>34</v>
      </c>
      <c r="B35" s="24" t="s">
        <v>334</v>
      </c>
      <c r="C35" s="33" t="s">
        <v>66</v>
      </c>
      <c r="D35" s="33" t="s">
        <v>335</v>
      </c>
      <c r="E35" s="34" t="s">
        <v>80</v>
      </c>
      <c r="F35" s="24">
        <v>2009</v>
      </c>
      <c r="G35" s="24">
        <v>2009</v>
      </c>
      <c r="H35" s="24" t="s">
        <v>336</v>
      </c>
      <c r="I35" s="26">
        <v>148196667</v>
      </c>
      <c r="J35" s="25" t="s">
        <v>647</v>
      </c>
      <c r="K35" s="28" t="s">
        <v>118</v>
      </c>
      <c r="L35" s="24">
        <v>4214</v>
      </c>
      <c r="M35" s="34" t="s">
        <v>22</v>
      </c>
      <c r="N35" s="47"/>
      <c r="O35" s="47"/>
      <c r="P35" s="47"/>
      <c r="Q35" s="46"/>
      <c r="R35" s="176"/>
    </row>
    <row r="36" spans="1:18" ht="15.75" x14ac:dyDescent="0.25">
      <c r="A36" s="174">
        <v>35</v>
      </c>
      <c r="B36" s="27" t="s">
        <v>353</v>
      </c>
      <c r="C36" s="32" t="s">
        <v>66</v>
      </c>
      <c r="D36" s="32" t="s">
        <v>335</v>
      </c>
      <c r="E36" s="35" t="s">
        <v>80</v>
      </c>
      <c r="F36" s="27">
        <v>2009</v>
      </c>
      <c r="G36" s="27">
        <v>2009</v>
      </c>
      <c r="H36" s="27" t="s">
        <v>354</v>
      </c>
      <c r="I36" s="29">
        <v>153307382</v>
      </c>
      <c r="J36" s="25" t="s">
        <v>647</v>
      </c>
      <c r="K36" s="28" t="s">
        <v>118</v>
      </c>
      <c r="L36" s="24">
        <v>4223</v>
      </c>
      <c r="M36" s="34" t="s">
        <v>14</v>
      </c>
      <c r="N36" s="47"/>
      <c r="O36" s="47"/>
      <c r="P36" s="47"/>
      <c r="Q36" s="46"/>
      <c r="R36" s="64"/>
    </row>
    <row r="37" spans="1:18" ht="15.75" x14ac:dyDescent="0.25">
      <c r="A37" s="174">
        <v>36</v>
      </c>
      <c r="B37" s="24" t="s">
        <v>355</v>
      </c>
      <c r="C37" s="33" t="s">
        <v>66</v>
      </c>
      <c r="D37" s="33" t="s">
        <v>335</v>
      </c>
      <c r="E37" s="34" t="s">
        <v>80</v>
      </c>
      <c r="F37" s="24">
        <v>2009</v>
      </c>
      <c r="G37" s="24">
        <v>2009</v>
      </c>
      <c r="H37" s="24" t="s">
        <v>356</v>
      </c>
      <c r="I37" s="26">
        <v>152553940</v>
      </c>
      <c r="J37" s="25" t="s">
        <v>647</v>
      </c>
      <c r="K37" s="28" t="s">
        <v>118</v>
      </c>
      <c r="L37" s="24">
        <v>4224</v>
      </c>
      <c r="M37" s="34" t="s">
        <v>16</v>
      </c>
      <c r="N37" s="47"/>
      <c r="O37" s="47"/>
      <c r="P37" s="47"/>
      <c r="Q37" s="46"/>
      <c r="R37" s="176"/>
    </row>
    <row r="38" spans="1:18" ht="15.75" x14ac:dyDescent="0.25">
      <c r="A38" s="174">
        <v>37</v>
      </c>
      <c r="B38" s="27" t="s">
        <v>362</v>
      </c>
      <c r="C38" s="32" t="s">
        <v>66</v>
      </c>
      <c r="D38" s="27" t="s">
        <v>100</v>
      </c>
      <c r="E38" s="35" t="s">
        <v>76</v>
      </c>
      <c r="F38" s="27">
        <v>2009</v>
      </c>
      <c r="G38" s="27">
        <v>2010</v>
      </c>
      <c r="H38" s="27" t="s">
        <v>363</v>
      </c>
      <c r="I38" s="29">
        <v>148188249</v>
      </c>
      <c r="J38" s="25" t="s">
        <v>647</v>
      </c>
      <c r="K38" s="28" t="s">
        <v>118</v>
      </c>
      <c r="L38" s="24">
        <v>4213</v>
      </c>
      <c r="M38" s="34" t="s">
        <v>16</v>
      </c>
      <c r="N38" s="47"/>
      <c r="O38" s="47"/>
      <c r="P38" s="47"/>
      <c r="Q38" s="46"/>
      <c r="R38" s="64"/>
    </row>
    <row r="39" spans="1:18" ht="15.75" x14ac:dyDescent="0.25">
      <c r="A39" s="174">
        <v>38</v>
      </c>
      <c r="B39" s="24" t="s">
        <v>368</v>
      </c>
      <c r="C39" s="33" t="s">
        <v>66</v>
      </c>
      <c r="D39" s="33" t="s">
        <v>369</v>
      </c>
      <c r="E39" s="34" t="s">
        <v>80</v>
      </c>
      <c r="F39" s="24">
        <v>2012</v>
      </c>
      <c r="G39" s="24">
        <v>2012</v>
      </c>
      <c r="H39" s="24" t="s">
        <v>370</v>
      </c>
      <c r="I39" s="26">
        <v>455928975</v>
      </c>
      <c r="J39" s="25" t="s">
        <v>647</v>
      </c>
      <c r="K39" s="28" t="s">
        <v>119</v>
      </c>
      <c r="L39" s="24">
        <v>6813</v>
      </c>
      <c r="M39" s="34" t="s">
        <v>16</v>
      </c>
      <c r="N39" s="47"/>
      <c r="O39" s="47"/>
      <c r="P39" s="47"/>
      <c r="Q39" s="46"/>
      <c r="R39" s="176"/>
    </row>
    <row r="40" spans="1:18" ht="15.75" x14ac:dyDescent="0.25">
      <c r="A40" s="174">
        <v>39</v>
      </c>
      <c r="B40" s="27" t="s">
        <v>371</v>
      </c>
      <c r="C40" s="32" t="s">
        <v>66</v>
      </c>
      <c r="D40" s="32" t="s">
        <v>369</v>
      </c>
      <c r="E40" s="35" t="s">
        <v>80</v>
      </c>
      <c r="F40" s="27">
        <v>2012</v>
      </c>
      <c r="G40" s="27">
        <v>2012</v>
      </c>
      <c r="H40" s="27" t="s">
        <v>372</v>
      </c>
      <c r="I40" s="29">
        <v>455932654</v>
      </c>
      <c r="J40" s="25" t="s">
        <v>647</v>
      </c>
      <c r="K40" s="28" t="s">
        <v>119</v>
      </c>
      <c r="L40" s="24">
        <v>6812</v>
      </c>
      <c r="M40" s="34" t="s">
        <v>16</v>
      </c>
      <c r="N40" s="47"/>
      <c r="O40" s="47"/>
      <c r="P40" s="47"/>
      <c r="Q40" s="46"/>
      <c r="R40" s="64"/>
    </row>
    <row r="41" spans="1:18" ht="15.75" x14ac:dyDescent="0.25">
      <c r="A41" s="174">
        <v>40</v>
      </c>
      <c r="B41" s="27" t="s">
        <v>376</v>
      </c>
      <c r="C41" s="32" t="s">
        <v>66</v>
      </c>
      <c r="D41" s="32" t="s">
        <v>374</v>
      </c>
      <c r="E41" s="35" t="s">
        <v>73</v>
      </c>
      <c r="F41" s="27">
        <v>2012</v>
      </c>
      <c r="G41" s="27">
        <v>2012</v>
      </c>
      <c r="H41" s="27" t="s">
        <v>377</v>
      </c>
      <c r="I41" s="29">
        <v>457358114</v>
      </c>
      <c r="J41" s="25" t="s">
        <v>647</v>
      </c>
      <c r="K41" s="28" t="s">
        <v>118</v>
      </c>
      <c r="L41" s="24">
        <v>6820</v>
      </c>
      <c r="M41" s="34" t="s">
        <v>16</v>
      </c>
      <c r="N41" s="47"/>
      <c r="O41" s="47"/>
      <c r="P41" s="47"/>
      <c r="Q41" s="46"/>
      <c r="R41" s="64"/>
    </row>
    <row r="42" spans="1:18" ht="15.75" x14ac:dyDescent="0.25">
      <c r="A42" s="174">
        <v>41</v>
      </c>
      <c r="B42" s="27" t="s">
        <v>379</v>
      </c>
      <c r="C42" s="32" t="s">
        <v>66</v>
      </c>
      <c r="D42" s="32" t="s">
        <v>374</v>
      </c>
      <c r="E42" s="35" t="s">
        <v>73</v>
      </c>
      <c r="F42" s="27">
        <v>2012</v>
      </c>
      <c r="G42" s="27">
        <v>2012</v>
      </c>
      <c r="H42" s="27" t="s">
        <v>380</v>
      </c>
      <c r="I42" s="29">
        <v>457361492</v>
      </c>
      <c r="J42" s="25" t="s">
        <v>647</v>
      </c>
      <c r="K42" s="28" t="s">
        <v>118</v>
      </c>
      <c r="L42" s="24"/>
      <c r="M42" s="34" t="s">
        <v>10</v>
      </c>
      <c r="N42" s="47"/>
      <c r="O42" s="47"/>
      <c r="P42" s="47"/>
      <c r="Q42" s="46"/>
      <c r="R42" s="64"/>
    </row>
    <row r="43" spans="1:18" ht="15.75" x14ac:dyDescent="0.25">
      <c r="A43" s="174">
        <v>42</v>
      </c>
      <c r="B43" s="24" t="s">
        <v>381</v>
      </c>
      <c r="C43" s="33" t="s">
        <v>66</v>
      </c>
      <c r="D43" s="33" t="s">
        <v>374</v>
      </c>
      <c r="E43" s="34" t="s">
        <v>73</v>
      </c>
      <c r="F43" s="24">
        <v>2012</v>
      </c>
      <c r="G43" s="24">
        <v>2012</v>
      </c>
      <c r="H43" s="24" t="s">
        <v>382</v>
      </c>
      <c r="I43" s="26">
        <v>457362936</v>
      </c>
      <c r="J43" s="25" t="s">
        <v>647</v>
      </c>
      <c r="K43" s="28" t="s">
        <v>118</v>
      </c>
      <c r="L43" s="24"/>
      <c r="M43" s="34"/>
      <c r="N43" s="47"/>
      <c r="O43" s="47"/>
      <c r="P43" s="47"/>
      <c r="Q43" s="46"/>
      <c r="R43" s="176"/>
    </row>
    <row r="44" spans="1:18" ht="15.75" x14ac:dyDescent="0.25">
      <c r="A44" s="174">
        <v>43</v>
      </c>
      <c r="B44" s="27" t="s">
        <v>383</v>
      </c>
      <c r="C44" s="32" t="s">
        <v>66</v>
      </c>
      <c r="D44" s="32" t="s">
        <v>374</v>
      </c>
      <c r="E44" s="35" t="s">
        <v>73</v>
      </c>
      <c r="F44" s="27">
        <v>2012</v>
      </c>
      <c r="G44" s="27">
        <v>2012</v>
      </c>
      <c r="H44" s="27" t="s">
        <v>384</v>
      </c>
      <c r="I44" s="29">
        <v>457365366</v>
      </c>
      <c r="J44" s="25" t="s">
        <v>647</v>
      </c>
      <c r="K44" s="28" t="s">
        <v>118</v>
      </c>
      <c r="L44" s="24"/>
      <c r="M44" s="34" t="s">
        <v>45</v>
      </c>
      <c r="N44" s="47"/>
      <c r="O44" s="47"/>
      <c r="P44" s="47"/>
      <c r="Q44" s="46"/>
      <c r="R44" s="64"/>
    </row>
    <row r="45" spans="1:18" ht="15.75" x14ac:dyDescent="0.25">
      <c r="A45" s="174">
        <v>44</v>
      </c>
      <c r="B45" s="24" t="s">
        <v>385</v>
      </c>
      <c r="C45" s="33" t="s">
        <v>66</v>
      </c>
      <c r="D45" s="33" t="s">
        <v>374</v>
      </c>
      <c r="E45" s="34" t="s">
        <v>73</v>
      </c>
      <c r="F45" s="24">
        <v>2012</v>
      </c>
      <c r="G45" s="24">
        <v>2012</v>
      </c>
      <c r="H45" s="24" t="s">
        <v>386</v>
      </c>
      <c r="I45" s="26">
        <v>457366699</v>
      </c>
      <c r="J45" s="25" t="s">
        <v>647</v>
      </c>
      <c r="K45" s="28" t="s">
        <v>118</v>
      </c>
      <c r="L45" s="24"/>
      <c r="M45" s="34" t="s">
        <v>16</v>
      </c>
      <c r="N45" s="47"/>
      <c r="O45" s="47"/>
      <c r="P45" s="47"/>
      <c r="Q45" s="46"/>
      <c r="R45" s="176"/>
    </row>
    <row r="46" spans="1:18" ht="15.75" x14ac:dyDescent="0.25">
      <c r="A46" s="174">
        <v>45</v>
      </c>
      <c r="B46" s="24" t="s">
        <v>387</v>
      </c>
      <c r="C46" s="33" t="s">
        <v>66</v>
      </c>
      <c r="D46" s="33" t="s">
        <v>388</v>
      </c>
      <c r="E46" s="34" t="s">
        <v>73</v>
      </c>
      <c r="F46" s="24">
        <v>2012</v>
      </c>
      <c r="G46" s="24">
        <v>2013</v>
      </c>
      <c r="H46" s="24" t="s">
        <v>389</v>
      </c>
      <c r="I46" s="26">
        <v>481405054</v>
      </c>
      <c r="J46" s="25" t="s">
        <v>647</v>
      </c>
      <c r="K46" s="25" t="s">
        <v>118</v>
      </c>
      <c r="L46" s="24">
        <v>817</v>
      </c>
      <c r="M46" s="34" t="s">
        <v>27</v>
      </c>
      <c r="N46" s="47"/>
      <c r="O46" s="47" t="s">
        <v>670</v>
      </c>
      <c r="P46" s="47" t="s">
        <v>679</v>
      </c>
      <c r="Q46" s="46"/>
      <c r="R46" s="64"/>
    </row>
    <row r="47" spans="1:18" ht="15.75" x14ac:dyDescent="0.25">
      <c r="A47" s="174">
        <v>46</v>
      </c>
      <c r="B47" s="24" t="s">
        <v>390</v>
      </c>
      <c r="C47" s="33" t="s">
        <v>66</v>
      </c>
      <c r="D47" s="33" t="s">
        <v>388</v>
      </c>
      <c r="E47" s="34" t="s">
        <v>73</v>
      </c>
      <c r="F47" s="24">
        <v>2012</v>
      </c>
      <c r="G47" s="24">
        <v>2013</v>
      </c>
      <c r="H47" s="24" t="s">
        <v>391</v>
      </c>
      <c r="I47" s="26">
        <v>481406433</v>
      </c>
      <c r="J47" s="25" t="s">
        <v>647</v>
      </c>
      <c r="K47" s="28" t="s">
        <v>118</v>
      </c>
      <c r="L47" s="24">
        <v>818</v>
      </c>
      <c r="M47" s="34" t="s">
        <v>16</v>
      </c>
      <c r="N47" s="47"/>
      <c r="O47" s="47" t="s">
        <v>670</v>
      </c>
      <c r="P47" s="47" t="s">
        <v>679</v>
      </c>
      <c r="Q47" s="46"/>
      <c r="R47" s="176"/>
    </row>
    <row r="48" spans="1:18" ht="15.75" x14ac:dyDescent="0.25">
      <c r="A48" s="174">
        <v>47</v>
      </c>
      <c r="B48" s="27" t="s">
        <v>392</v>
      </c>
      <c r="C48" s="32" t="s">
        <v>66</v>
      </c>
      <c r="D48" s="32" t="s">
        <v>388</v>
      </c>
      <c r="E48" s="35" t="s">
        <v>73</v>
      </c>
      <c r="F48" s="27">
        <v>2012</v>
      </c>
      <c r="G48" s="27">
        <v>2013</v>
      </c>
      <c r="H48" s="27" t="s">
        <v>393</v>
      </c>
      <c r="I48" s="29">
        <v>481408061</v>
      </c>
      <c r="J48" s="25" t="s">
        <v>647</v>
      </c>
      <c r="K48" s="28" t="s">
        <v>118</v>
      </c>
      <c r="L48" s="24">
        <v>835</v>
      </c>
      <c r="M48" s="34" t="s">
        <v>7</v>
      </c>
      <c r="N48" s="47"/>
      <c r="O48" s="47" t="s">
        <v>670</v>
      </c>
      <c r="P48" s="47" t="s">
        <v>679</v>
      </c>
      <c r="Q48" s="46"/>
      <c r="R48" s="64"/>
    </row>
    <row r="49" spans="1:18" ht="15.75" x14ac:dyDescent="0.25">
      <c r="A49" s="174">
        <v>48</v>
      </c>
      <c r="B49" s="24" t="s">
        <v>394</v>
      </c>
      <c r="C49" s="33" t="s">
        <v>66</v>
      </c>
      <c r="D49" s="33" t="s">
        <v>388</v>
      </c>
      <c r="E49" s="34" t="s">
        <v>73</v>
      </c>
      <c r="F49" s="24">
        <v>2012</v>
      </c>
      <c r="G49" s="24">
        <v>2013</v>
      </c>
      <c r="H49" s="24" t="s">
        <v>395</v>
      </c>
      <c r="I49" s="26">
        <v>481409122</v>
      </c>
      <c r="J49" s="25" t="s">
        <v>647</v>
      </c>
      <c r="K49" s="28" t="s">
        <v>118</v>
      </c>
      <c r="L49" s="24">
        <v>819</v>
      </c>
      <c r="M49" s="34" t="s">
        <v>7</v>
      </c>
      <c r="N49" s="47"/>
      <c r="O49" s="47" t="s">
        <v>670</v>
      </c>
      <c r="P49" s="47" t="s">
        <v>679</v>
      </c>
      <c r="Q49" s="46"/>
      <c r="R49" s="176"/>
    </row>
    <row r="50" spans="1:18" ht="15.75" x14ac:dyDescent="0.25">
      <c r="A50" s="174">
        <v>49</v>
      </c>
      <c r="B50" s="27" t="s">
        <v>396</v>
      </c>
      <c r="C50" s="32" t="s">
        <v>66</v>
      </c>
      <c r="D50" s="32" t="s">
        <v>388</v>
      </c>
      <c r="E50" s="35" t="s">
        <v>73</v>
      </c>
      <c r="F50" s="27">
        <v>2012</v>
      </c>
      <c r="G50" s="27">
        <v>2013</v>
      </c>
      <c r="H50" s="27" t="s">
        <v>397</v>
      </c>
      <c r="I50" s="29">
        <v>481409416</v>
      </c>
      <c r="J50" s="25" t="s">
        <v>647</v>
      </c>
      <c r="K50" s="28" t="s">
        <v>118</v>
      </c>
      <c r="L50" s="24">
        <v>820</v>
      </c>
      <c r="M50" s="34" t="s">
        <v>10</v>
      </c>
      <c r="N50" s="47"/>
      <c r="O50" s="47" t="s">
        <v>670</v>
      </c>
      <c r="P50" s="47" t="s">
        <v>679</v>
      </c>
      <c r="Q50" s="46"/>
      <c r="R50" s="64"/>
    </row>
    <row r="51" spans="1:18" ht="15.75" x14ac:dyDescent="0.25">
      <c r="A51" s="174">
        <v>50</v>
      </c>
      <c r="B51" s="24" t="s">
        <v>398</v>
      </c>
      <c r="C51" s="33" t="s">
        <v>66</v>
      </c>
      <c r="D51" s="33" t="s">
        <v>388</v>
      </c>
      <c r="E51" s="34" t="s">
        <v>73</v>
      </c>
      <c r="F51" s="24">
        <v>2012</v>
      </c>
      <c r="G51" s="24">
        <v>2013</v>
      </c>
      <c r="H51" s="24" t="s">
        <v>399</v>
      </c>
      <c r="I51" s="26">
        <v>481409998</v>
      </c>
      <c r="J51" s="25" t="s">
        <v>647</v>
      </c>
      <c r="K51" s="28" t="s">
        <v>118</v>
      </c>
      <c r="L51" s="24">
        <v>821</v>
      </c>
      <c r="M51" s="34" t="s">
        <v>8</v>
      </c>
      <c r="N51" s="47"/>
      <c r="O51" s="47" t="s">
        <v>670</v>
      </c>
      <c r="P51" s="47" t="s">
        <v>679</v>
      </c>
      <c r="Q51" s="46"/>
      <c r="R51" s="176"/>
    </row>
    <row r="52" spans="1:18" ht="15.75" x14ac:dyDescent="0.25">
      <c r="A52" s="174">
        <v>51</v>
      </c>
      <c r="B52" s="24" t="s">
        <v>402</v>
      </c>
      <c r="C52" s="33" t="s">
        <v>66</v>
      </c>
      <c r="D52" s="33" t="s">
        <v>388</v>
      </c>
      <c r="E52" s="34" t="s">
        <v>73</v>
      </c>
      <c r="F52" s="24">
        <v>2012</v>
      </c>
      <c r="G52" s="24">
        <v>2013</v>
      </c>
      <c r="H52" s="24" t="s">
        <v>403</v>
      </c>
      <c r="I52" s="26">
        <v>481410538</v>
      </c>
      <c r="J52" s="25" t="s">
        <v>647</v>
      </c>
      <c r="K52" s="28" t="s">
        <v>118</v>
      </c>
      <c r="L52" s="24">
        <v>823</v>
      </c>
      <c r="M52" s="34" t="s">
        <v>16</v>
      </c>
      <c r="N52" s="47"/>
      <c r="O52" s="47" t="s">
        <v>670</v>
      </c>
      <c r="P52" s="47" t="s">
        <v>679</v>
      </c>
      <c r="Q52" s="46"/>
      <c r="R52" s="176"/>
    </row>
    <row r="53" spans="1:18" ht="15.75" x14ac:dyDescent="0.25">
      <c r="A53" s="174">
        <v>52</v>
      </c>
      <c r="B53" s="24" t="s">
        <v>406</v>
      </c>
      <c r="C53" s="33" t="s">
        <v>66</v>
      </c>
      <c r="D53" s="33" t="s">
        <v>388</v>
      </c>
      <c r="E53" s="34" t="s">
        <v>73</v>
      </c>
      <c r="F53" s="24">
        <v>2012</v>
      </c>
      <c r="G53" s="24">
        <v>2013</v>
      </c>
      <c r="H53" s="24" t="s">
        <v>407</v>
      </c>
      <c r="I53" s="26">
        <v>481411038</v>
      </c>
      <c r="J53" s="25" t="s">
        <v>647</v>
      </c>
      <c r="K53" s="28" t="s">
        <v>118</v>
      </c>
      <c r="L53" s="24">
        <v>825</v>
      </c>
      <c r="M53" s="34" t="s">
        <v>16</v>
      </c>
      <c r="N53" s="47"/>
      <c r="O53" s="47" t="s">
        <v>670</v>
      </c>
      <c r="P53" s="47" t="s">
        <v>679</v>
      </c>
      <c r="Q53" s="46"/>
      <c r="R53" s="176"/>
    </row>
    <row r="54" spans="1:18" ht="15.75" x14ac:dyDescent="0.25">
      <c r="A54" s="174">
        <v>53</v>
      </c>
      <c r="B54" s="27" t="s">
        <v>408</v>
      </c>
      <c r="C54" s="32" t="s">
        <v>66</v>
      </c>
      <c r="D54" s="32" t="s">
        <v>388</v>
      </c>
      <c r="E54" s="35" t="s">
        <v>73</v>
      </c>
      <c r="F54" s="27">
        <v>2012</v>
      </c>
      <c r="G54" s="27">
        <v>2013</v>
      </c>
      <c r="H54" s="27" t="s">
        <v>409</v>
      </c>
      <c r="I54" s="29">
        <v>481411445</v>
      </c>
      <c r="J54" s="25" t="s">
        <v>647</v>
      </c>
      <c r="K54" s="28" t="s">
        <v>118</v>
      </c>
      <c r="L54" s="24">
        <v>826</v>
      </c>
      <c r="M54" s="34" t="s">
        <v>7</v>
      </c>
      <c r="N54" s="47"/>
      <c r="O54" s="47" t="s">
        <v>670</v>
      </c>
      <c r="P54" s="47" t="s">
        <v>679</v>
      </c>
      <c r="Q54" s="46"/>
      <c r="R54" s="64"/>
    </row>
    <row r="55" spans="1:18" ht="15.75" x14ac:dyDescent="0.25">
      <c r="A55" s="174">
        <v>54</v>
      </c>
      <c r="B55" s="24" t="s">
        <v>410</v>
      </c>
      <c r="C55" s="33" t="s">
        <v>66</v>
      </c>
      <c r="D55" s="33" t="s">
        <v>388</v>
      </c>
      <c r="E55" s="34" t="s">
        <v>73</v>
      </c>
      <c r="F55" s="24">
        <v>2012</v>
      </c>
      <c r="G55" s="24">
        <v>2013</v>
      </c>
      <c r="H55" s="24" t="s">
        <v>411</v>
      </c>
      <c r="I55" s="26">
        <v>481411640</v>
      </c>
      <c r="J55" s="25" t="s">
        <v>647</v>
      </c>
      <c r="K55" s="28" t="s">
        <v>118</v>
      </c>
      <c r="L55" s="24">
        <v>837</v>
      </c>
      <c r="M55" s="34" t="s">
        <v>39</v>
      </c>
      <c r="N55" s="47"/>
      <c r="O55" s="47" t="s">
        <v>670</v>
      </c>
      <c r="P55" s="47" t="s">
        <v>679</v>
      </c>
      <c r="Q55" s="46"/>
      <c r="R55" s="176"/>
    </row>
    <row r="56" spans="1:18" ht="15.75" x14ac:dyDescent="0.25">
      <c r="A56" s="174">
        <v>55</v>
      </c>
      <c r="B56" s="27" t="s">
        <v>412</v>
      </c>
      <c r="C56" s="32" t="s">
        <v>66</v>
      </c>
      <c r="D56" s="32" t="s">
        <v>388</v>
      </c>
      <c r="E56" s="35" t="s">
        <v>73</v>
      </c>
      <c r="F56" s="27">
        <v>2012</v>
      </c>
      <c r="G56" s="27">
        <v>2013</v>
      </c>
      <c r="H56" s="27" t="s">
        <v>413</v>
      </c>
      <c r="I56" s="29">
        <v>481411747</v>
      </c>
      <c r="J56" s="25" t="s">
        <v>647</v>
      </c>
      <c r="K56" s="28" t="s">
        <v>118</v>
      </c>
      <c r="L56" s="24">
        <v>836</v>
      </c>
      <c r="M56" s="34" t="s">
        <v>42</v>
      </c>
      <c r="N56" s="47"/>
      <c r="O56" s="47" t="s">
        <v>670</v>
      </c>
      <c r="P56" s="47" t="s">
        <v>679</v>
      </c>
      <c r="Q56" s="46"/>
      <c r="R56" s="64"/>
    </row>
    <row r="57" spans="1:18" ht="15.75" x14ac:dyDescent="0.25">
      <c r="A57" s="174">
        <v>56</v>
      </c>
      <c r="B57" s="24" t="s">
        <v>414</v>
      </c>
      <c r="C57" s="33" t="s">
        <v>66</v>
      </c>
      <c r="D57" s="33" t="s">
        <v>388</v>
      </c>
      <c r="E57" s="34" t="s">
        <v>73</v>
      </c>
      <c r="F57" s="24">
        <v>2012</v>
      </c>
      <c r="G57" s="24">
        <v>2013</v>
      </c>
      <c r="H57" s="24" t="s">
        <v>415</v>
      </c>
      <c r="I57" s="26">
        <v>481411984</v>
      </c>
      <c r="J57" s="25" t="s">
        <v>647</v>
      </c>
      <c r="K57" s="28" t="s">
        <v>118</v>
      </c>
      <c r="L57" s="24">
        <v>827</v>
      </c>
      <c r="M57" s="34" t="s">
        <v>16</v>
      </c>
      <c r="N57" s="47"/>
      <c r="O57" s="47" t="s">
        <v>670</v>
      </c>
      <c r="P57" s="47" t="s">
        <v>679</v>
      </c>
      <c r="Q57" s="46"/>
      <c r="R57" s="176"/>
    </row>
    <row r="58" spans="1:18" ht="15.75" x14ac:dyDescent="0.25">
      <c r="A58" s="174">
        <v>57</v>
      </c>
      <c r="B58" s="27" t="s">
        <v>416</v>
      </c>
      <c r="C58" s="32" t="s">
        <v>66</v>
      </c>
      <c r="D58" s="32" t="s">
        <v>388</v>
      </c>
      <c r="E58" s="35" t="s">
        <v>73</v>
      </c>
      <c r="F58" s="27">
        <v>2012</v>
      </c>
      <c r="G58" s="27">
        <v>2013</v>
      </c>
      <c r="H58" s="27" t="s">
        <v>417</v>
      </c>
      <c r="I58" s="29">
        <v>481412077</v>
      </c>
      <c r="J58" s="25" t="s">
        <v>647</v>
      </c>
      <c r="K58" s="28" t="s">
        <v>118</v>
      </c>
      <c r="L58" s="24">
        <v>828</v>
      </c>
      <c r="M58" s="34" t="s">
        <v>23</v>
      </c>
      <c r="N58" s="47" t="s">
        <v>719</v>
      </c>
      <c r="O58" s="47" t="s">
        <v>670</v>
      </c>
      <c r="P58" s="47" t="s">
        <v>679</v>
      </c>
      <c r="Q58" s="46"/>
      <c r="R58" s="64"/>
    </row>
    <row r="59" spans="1:18" ht="15.75" x14ac:dyDescent="0.25">
      <c r="A59" s="174">
        <v>58</v>
      </c>
      <c r="B59" s="24" t="s">
        <v>418</v>
      </c>
      <c r="C59" s="33" t="s">
        <v>66</v>
      </c>
      <c r="D59" s="33" t="s">
        <v>388</v>
      </c>
      <c r="E59" s="34" t="s">
        <v>73</v>
      </c>
      <c r="F59" s="24">
        <v>2012</v>
      </c>
      <c r="G59" s="24">
        <v>2013</v>
      </c>
      <c r="H59" s="24" t="s">
        <v>419</v>
      </c>
      <c r="I59" s="26">
        <v>481412271</v>
      </c>
      <c r="J59" s="25" t="s">
        <v>647</v>
      </c>
      <c r="K59" s="28" t="s">
        <v>118</v>
      </c>
      <c r="L59" s="24">
        <v>830</v>
      </c>
      <c r="M59" s="34" t="s">
        <v>23</v>
      </c>
      <c r="N59" s="47" t="s">
        <v>719</v>
      </c>
      <c r="O59" s="47" t="s">
        <v>670</v>
      </c>
      <c r="P59" s="47" t="s">
        <v>679</v>
      </c>
      <c r="Q59" s="46"/>
      <c r="R59" s="176"/>
    </row>
    <row r="60" spans="1:18" ht="15.75" x14ac:dyDescent="0.25">
      <c r="A60" s="174">
        <v>59</v>
      </c>
      <c r="B60" s="27" t="s">
        <v>420</v>
      </c>
      <c r="C60" s="32" t="s">
        <v>66</v>
      </c>
      <c r="D60" s="32" t="s">
        <v>388</v>
      </c>
      <c r="E60" s="35" t="s">
        <v>73</v>
      </c>
      <c r="F60" s="27">
        <v>2012</v>
      </c>
      <c r="G60" s="27">
        <v>2013</v>
      </c>
      <c r="H60" s="27" t="s">
        <v>421</v>
      </c>
      <c r="I60" s="29">
        <v>481412409</v>
      </c>
      <c r="J60" s="25" t="s">
        <v>647</v>
      </c>
      <c r="K60" s="28" t="s">
        <v>118</v>
      </c>
      <c r="L60" s="24">
        <v>829</v>
      </c>
      <c r="M60" s="34" t="s">
        <v>16</v>
      </c>
      <c r="N60" s="47"/>
      <c r="O60" s="47" t="s">
        <v>670</v>
      </c>
      <c r="P60" s="47" t="s">
        <v>679</v>
      </c>
      <c r="Q60" s="46"/>
      <c r="R60" s="64"/>
    </row>
    <row r="61" spans="1:18" ht="15.75" x14ac:dyDescent="0.25">
      <c r="A61" s="174">
        <v>60</v>
      </c>
      <c r="B61" s="24" t="s">
        <v>422</v>
      </c>
      <c r="C61" s="33" t="s">
        <v>66</v>
      </c>
      <c r="D61" s="33" t="s">
        <v>388</v>
      </c>
      <c r="E61" s="34" t="s">
        <v>73</v>
      </c>
      <c r="F61" s="24">
        <v>2012</v>
      </c>
      <c r="G61" s="24">
        <v>2013</v>
      </c>
      <c r="H61" s="24" t="s">
        <v>423</v>
      </c>
      <c r="I61" s="26">
        <v>481411224</v>
      </c>
      <c r="J61" s="25" t="s">
        <v>647</v>
      </c>
      <c r="K61" s="28" t="s">
        <v>118</v>
      </c>
      <c r="L61" s="24">
        <v>831</v>
      </c>
      <c r="M61" s="34" t="s">
        <v>11</v>
      </c>
      <c r="N61" s="47"/>
      <c r="O61" s="47" t="s">
        <v>670</v>
      </c>
      <c r="P61" s="47" t="s">
        <v>679</v>
      </c>
      <c r="Q61" s="46"/>
      <c r="R61" s="176"/>
    </row>
    <row r="62" spans="1:18" ht="15.75" x14ac:dyDescent="0.25">
      <c r="A62" s="174">
        <v>61</v>
      </c>
      <c r="B62" s="27" t="s">
        <v>424</v>
      </c>
      <c r="C62" s="32" t="s">
        <v>66</v>
      </c>
      <c r="D62" s="32" t="s">
        <v>388</v>
      </c>
      <c r="E62" s="35" t="s">
        <v>73</v>
      </c>
      <c r="F62" s="27">
        <v>2012</v>
      </c>
      <c r="G62" s="27">
        <v>2013</v>
      </c>
      <c r="H62" s="27" t="s">
        <v>425</v>
      </c>
      <c r="I62" s="29">
        <v>481402977</v>
      </c>
      <c r="J62" s="25" t="s">
        <v>647</v>
      </c>
      <c r="K62" s="28" t="s">
        <v>118</v>
      </c>
      <c r="L62" s="24">
        <v>832</v>
      </c>
      <c r="M62" s="34" t="s">
        <v>39</v>
      </c>
      <c r="N62" s="47"/>
      <c r="O62" s="47" t="s">
        <v>670</v>
      </c>
      <c r="P62" s="47" t="s">
        <v>679</v>
      </c>
      <c r="Q62" s="46"/>
      <c r="R62" s="64"/>
    </row>
    <row r="63" spans="1:18" ht="15.75" x14ac:dyDescent="0.25">
      <c r="A63" s="174">
        <v>62</v>
      </c>
      <c r="B63" s="27" t="s">
        <v>428</v>
      </c>
      <c r="C63" s="32" t="s">
        <v>66</v>
      </c>
      <c r="D63" s="32" t="s">
        <v>388</v>
      </c>
      <c r="E63" s="35" t="s">
        <v>73</v>
      </c>
      <c r="F63" s="27">
        <v>2012</v>
      </c>
      <c r="G63" s="27">
        <v>2013</v>
      </c>
      <c r="H63" s="27" t="s">
        <v>429</v>
      </c>
      <c r="I63" s="29">
        <v>481404627</v>
      </c>
      <c r="J63" s="25" t="s">
        <v>647</v>
      </c>
      <c r="K63" s="28" t="s">
        <v>118</v>
      </c>
      <c r="L63" s="24">
        <v>834</v>
      </c>
      <c r="M63" s="34" t="s">
        <v>34</v>
      </c>
      <c r="N63" s="47"/>
      <c r="O63" s="47" t="s">
        <v>670</v>
      </c>
      <c r="P63" s="47" t="s">
        <v>679</v>
      </c>
      <c r="Q63" s="46"/>
      <c r="R63" s="64"/>
    </row>
    <row r="64" spans="1:18" ht="15.75" x14ac:dyDescent="0.25">
      <c r="A64" s="174">
        <v>63</v>
      </c>
      <c r="B64" s="24" t="s">
        <v>435</v>
      </c>
      <c r="C64" s="33" t="s">
        <v>66</v>
      </c>
      <c r="D64" s="33" t="s">
        <v>105</v>
      </c>
      <c r="E64" s="34" t="s">
        <v>73</v>
      </c>
      <c r="F64" s="30">
        <v>2016</v>
      </c>
      <c r="G64" s="30">
        <v>2017</v>
      </c>
      <c r="H64" s="24" t="s">
        <v>436</v>
      </c>
      <c r="I64" s="26">
        <v>1104263634</v>
      </c>
      <c r="J64" s="25" t="s">
        <v>647</v>
      </c>
      <c r="K64" s="28" t="s">
        <v>118</v>
      </c>
      <c r="L64" s="24">
        <v>7803</v>
      </c>
      <c r="M64" s="34" t="s">
        <v>39</v>
      </c>
      <c r="N64" s="47" t="s">
        <v>662</v>
      </c>
      <c r="O64" s="47" t="s">
        <v>663</v>
      </c>
      <c r="P64" s="47"/>
      <c r="Q64" s="46"/>
      <c r="R64" s="176"/>
    </row>
    <row r="65" spans="1:18" ht="15.75" x14ac:dyDescent="0.25">
      <c r="A65" s="174">
        <v>64</v>
      </c>
      <c r="B65" s="24" t="s">
        <v>443</v>
      </c>
      <c r="C65" s="33" t="s">
        <v>66</v>
      </c>
      <c r="D65" s="33" t="s">
        <v>105</v>
      </c>
      <c r="E65" s="34" t="s">
        <v>73</v>
      </c>
      <c r="F65" s="24">
        <v>2016</v>
      </c>
      <c r="G65" s="24">
        <v>2016</v>
      </c>
      <c r="H65" s="24" t="s">
        <v>444</v>
      </c>
      <c r="I65" s="26">
        <v>1077058770</v>
      </c>
      <c r="J65" s="25" t="s">
        <v>647</v>
      </c>
      <c r="K65" s="28" t="s">
        <v>118</v>
      </c>
      <c r="L65" s="24" t="s">
        <v>794</v>
      </c>
      <c r="M65" s="34" t="s">
        <v>39</v>
      </c>
      <c r="N65" s="47" t="s">
        <v>662</v>
      </c>
      <c r="O65" s="47" t="s">
        <v>663</v>
      </c>
      <c r="P65" s="47"/>
      <c r="Q65" s="46"/>
      <c r="R65" s="176"/>
    </row>
    <row r="66" spans="1:18" ht="15.75" x14ac:dyDescent="0.25">
      <c r="A66" s="174">
        <v>65</v>
      </c>
      <c r="B66" s="27" t="s">
        <v>445</v>
      </c>
      <c r="C66" s="32" t="s">
        <v>66</v>
      </c>
      <c r="D66" s="32" t="s">
        <v>105</v>
      </c>
      <c r="E66" s="35" t="s">
        <v>73</v>
      </c>
      <c r="F66" s="31">
        <v>2016</v>
      </c>
      <c r="G66" s="24">
        <v>2016</v>
      </c>
      <c r="H66" s="27" t="s">
        <v>446</v>
      </c>
      <c r="I66" s="29">
        <v>1077060987</v>
      </c>
      <c r="J66" s="25" t="s">
        <v>647</v>
      </c>
      <c r="K66" s="28" t="s">
        <v>118</v>
      </c>
      <c r="L66" s="24" t="s">
        <v>795</v>
      </c>
      <c r="M66" s="34" t="s">
        <v>29</v>
      </c>
      <c r="N66" s="47" t="s">
        <v>662</v>
      </c>
      <c r="O66" s="47" t="s">
        <v>663</v>
      </c>
      <c r="P66" s="47"/>
      <c r="Q66" s="46"/>
      <c r="R66" s="64"/>
    </row>
    <row r="67" spans="1:18" ht="15.75" x14ac:dyDescent="0.25">
      <c r="A67" s="174">
        <v>66</v>
      </c>
      <c r="B67" s="24" t="s">
        <v>447</v>
      </c>
      <c r="C67" s="33" t="s">
        <v>66</v>
      </c>
      <c r="D67" s="33" t="s">
        <v>105</v>
      </c>
      <c r="E67" s="34" t="s">
        <v>73</v>
      </c>
      <c r="F67" s="30">
        <v>2016</v>
      </c>
      <c r="G67" s="24">
        <v>2016</v>
      </c>
      <c r="H67" s="24" t="s">
        <v>448</v>
      </c>
      <c r="I67" s="26">
        <v>1077062220</v>
      </c>
      <c r="J67" s="25" t="s">
        <v>647</v>
      </c>
      <c r="K67" s="28" t="s">
        <v>118</v>
      </c>
      <c r="L67" s="24" t="s">
        <v>796</v>
      </c>
      <c r="M67" s="34" t="s">
        <v>47</v>
      </c>
      <c r="N67" s="47" t="s">
        <v>662</v>
      </c>
      <c r="O67" s="47" t="s">
        <v>663</v>
      </c>
      <c r="P67" s="47"/>
      <c r="Q67" s="46"/>
      <c r="R67" s="176"/>
    </row>
    <row r="68" spans="1:18" ht="15.75" x14ac:dyDescent="0.25">
      <c r="A68" s="174">
        <v>67</v>
      </c>
      <c r="B68" s="27" t="s">
        <v>449</v>
      </c>
      <c r="C68" s="32" t="s">
        <v>66</v>
      </c>
      <c r="D68" s="32" t="s">
        <v>105</v>
      </c>
      <c r="E68" s="35" t="s">
        <v>73</v>
      </c>
      <c r="F68" s="27">
        <v>2016</v>
      </c>
      <c r="G68" s="24">
        <v>2016</v>
      </c>
      <c r="H68" s="27" t="s">
        <v>450</v>
      </c>
      <c r="I68" s="29">
        <v>1077063218</v>
      </c>
      <c r="J68" s="25" t="s">
        <v>647</v>
      </c>
      <c r="K68" s="28" t="s">
        <v>118</v>
      </c>
      <c r="L68" s="24" t="s">
        <v>797</v>
      </c>
      <c r="M68" s="34" t="s">
        <v>42</v>
      </c>
      <c r="N68" s="47" t="s">
        <v>662</v>
      </c>
      <c r="O68" s="47" t="s">
        <v>663</v>
      </c>
      <c r="P68" s="47"/>
      <c r="Q68" s="46"/>
      <c r="R68" s="64"/>
    </row>
    <row r="69" spans="1:18" ht="15.75" x14ac:dyDescent="0.25">
      <c r="A69" s="174">
        <v>68</v>
      </c>
      <c r="B69" s="24" t="s">
        <v>451</v>
      </c>
      <c r="C69" s="33" t="s">
        <v>66</v>
      </c>
      <c r="D69" s="33" t="s">
        <v>105</v>
      </c>
      <c r="E69" s="34" t="s">
        <v>73</v>
      </c>
      <c r="F69" s="24">
        <v>2016</v>
      </c>
      <c r="G69" s="24">
        <v>2016</v>
      </c>
      <c r="H69" s="24" t="s">
        <v>452</v>
      </c>
      <c r="I69" s="26">
        <v>1077064346</v>
      </c>
      <c r="J69" s="25" t="s">
        <v>647</v>
      </c>
      <c r="K69" s="28" t="s">
        <v>118</v>
      </c>
      <c r="L69" s="24" t="s">
        <v>798</v>
      </c>
      <c r="M69" s="34" t="s">
        <v>21</v>
      </c>
      <c r="N69" s="47" t="s">
        <v>662</v>
      </c>
      <c r="O69" s="47" t="s">
        <v>663</v>
      </c>
      <c r="P69" s="47"/>
      <c r="Q69" s="46"/>
      <c r="R69" s="176"/>
    </row>
    <row r="70" spans="1:18" ht="15.75" x14ac:dyDescent="0.25">
      <c r="A70" s="174">
        <v>69</v>
      </c>
      <c r="B70" s="27" t="s">
        <v>453</v>
      </c>
      <c r="C70" s="32" t="s">
        <v>66</v>
      </c>
      <c r="D70" s="32" t="s">
        <v>105</v>
      </c>
      <c r="E70" s="35" t="s">
        <v>73</v>
      </c>
      <c r="F70" s="31">
        <v>2016</v>
      </c>
      <c r="G70" s="24">
        <v>2016</v>
      </c>
      <c r="H70" s="27" t="s">
        <v>454</v>
      </c>
      <c r="I70" s="29">
        <v>1077065962</v>
      </c>
      <c r="J70" s="25" t="s">
        <v>647</v>
      </c>
      <c r="K70" s="28" t="s">
        <v>118</v>
      </c>
      <c r="L70" s="24" t="s">
        <v>799</v>
      </c>
      <c r="M70" s="34" t="s">
        <v>11</v>
      </c>
      <c r="N70" s="47" t="s">
        <v>662</v>
      </c>
      <c r="O70" s="47" t="s">
        <v>663</v>
      </c>
      <c r="P70" s="47"/>
      <c r="Q70" s="46"/>
      <c r="R70" s="64"/>
    </row>
    <row r="71" spans="1:18" ht="15.75" x14ac:dyDescent="0.25">
      <c r="A71" s="174">
        <v>70</v>
      </c>
      <c r="B71" s="24" t="s">
        <v>455</v>
      </c>
      <c r="C71" s="33" t="s">
        <v>66</v>
      </c>
      <c r="D71" s="33" t="s">
        <v>105</v>
      </c>
      <c r="E71" s="34" t="s">
        <v>73</v>
      </c>
      <c r="F71" s="24">
        <v>2016</v>
      </c>
      <c r="G71" s="24">
        <v>2016</v>
      </c>
      <c r="H71" s="24" t="s">
        <v>456</v>
      </c>
      <c r="I71" s="26">
        <v>1077067876</v>
      </c>
      <c r="J71" s="25" t="s">
        <v>647</v>
      </c>
      <c r="K71" s="28" t="s">
        <v>118</v>
      </c>
      <c r="L71" s="24" t="s">
        <v>800</v>
      </c>
      <c r="M71" s="34" t="s">
        <v>28</v>
      </c>
      <c r="N71" s="47" t="s">
        <v>662</v>
      </c>
      <c r="O71" s="47" t="s">
        <v>663</v>
      </c>
      <c r="P71" s="47"/>
      <c r="Q71" s="46"/>
      <c r="R71" s="176"/>
    </row>
    <row r="72" spans="1:18" ht="15.75" x14ac:dyDescent="0.25">
      <c r="A72" s="174">
        <v>71</v>
      </c>
      <c r="B72" s="24" t="s">
        <v>464</v>
      </c>
      <c r="C72" s="33" t="s">
        <v>66</v>
      </c>
      <c r="D72" s="33" t="s">
        <v>89</v>
      </c>
      <c r="E72" s="34" t="s">
        <v>73</v>
      </c>
      <c r="F72" s="30">
        <v>2016</v>
      </c>
      <c r="G72" s="30">
        <v>2017</v>
      </c>
      <c r="H72" s="24" t="s">
        <v>465</v>
      </c>
      <c r="I72" s="26">
        <v>1102772469</v>
      </c>
      <c r="J72" s="25" t="s">
        <v>647</v>
      </c>
      <c r="K72" s="28" t="s">
        <v>118</v>
      </c>
      <c r="L72" s="24">
        <v>7798</v>
      </c>
      <c r="M72" s="34" t="s">
        <v>46</v>
      </c>
      <c r="N72" s="47"/>
      <c r="O72" s="47"/>
      <c r="P72" s="47"/>
      <c r="Q72" s="46"/>
      <c r="R72" s="176"/>
    </row>
    <row r="73" spans="1:18" ht="15.75" x14ac:dyDescent="0.25">
      <c r="A73" s="174">
        <v>72</v>
      </c>
      <c r="B73" s="27" t="s">
        <v>466</v>
      </c>
      <c r="C73" s="32" t="s">
        <v>66</v>
      </c>
      <c r="D73" s="32" t="s">
        <v>89</v>
      </c>
      <c r="E73" s="35" t="s">
        <v>73</v>
      </c>
      <c r="F73" s="31">
        <v>2016</v>
      </c>
      <c r="G73" s="30">
        <v>2017</v>
      </c>
      <c r="H73" s="27" t="s">
        <v>467</v>
      </c>
      <c r="I73" s="29">
        <v>1102790688</v>
      </c>
      <c r="J73" s="25" t="s">
        <v>647</v>
      </c>
      <c r="K73" s="28" t="s">
        <v>118</v>
      </c>
      <c r="L73" s="24">
        <v>7789</v>
      </c>
      <c r="M73" s="34" t="s">
        <v>674</v>
      </c>
      <c r="N73" s="47"/>
      <c r="O73" s="47"/>
      <c r="P73" s="47"/>
      <c r="Q73" s="46"/>
      <c r="R73" s="64"/>
    </row>
    <row r="74" spans="1:18" ht="15.75" x14ac:dyDescent="0.25">
      <c r="A74" s="174">
        <v>73</v>
      </c>
      <c r="B74" s="24" t="s">
        <v>468</v>
      </c>
      <c r="C74" s="33" t="s">
        <v>66</v>
      </c>
      <c r="D74" s="33" t="s">
        <v>89</v>
      </c>
      <c r="E74" s="34" t="s">
        <v>73</v>
      </c>
      <c r="F74" s="30">
        <v>2016</v>
      </c>
      <c r="G74" s="30">
        <v>2017</v>
      </c>
      <c r="H74" s="24" t="s">
        <v>469</v>
      </c>
      <c r="I74" s="26">
        <v>1102790491</v>
      </c>
      <c r="J74" s="25" t="s">
        <v>647</v>
      </c>
      <c r="K74" s="28" t="s">
        <v>118</v>
      </c>
      <c r="L74" s="24">
        <v>7797</v>
      </c>
      <c r="M74" s="34" t="s">
        <v>14</v>
      </c>
      <c r="N74" s="47"/>
      <c r="O74" s="47"/>
      <c r="P74" s="47"/>
      <c r="Q74" s="46"/>
      <c r="R74" s="176"/>
    </row>
    <row r="75" spans="1:18" ht="15.75" x14ac:dyDescent="0.25">
      <c r="A75" s="174">
        <v>74</v>
      </c>
      <c r="B75" s="27" t="s">
        <v>470</v>
      </c>
      <c r="C75" s="32" t="s">
        <v>66</v>
      </c>
      <c r="D75" s="32" t="s">
        <v>89</v>
      </c>
      <c r="E75" s="35" t="s">
        <v>73</v>
      </c>
      <c r="F75" s="31">
        <v>2016</v>
      </c>
      <c r="G75" s="30">
        <v>2017</v>
      </c>
      <c r="H75" s="27" t="s">
        <v>471</v>
      </c>
      <c r="I75" s="29">
        <v>1102790920</v>
      </c>
      <c r="J75" s="25" t="s">
        <v>647</v>
      </c>
      <c r="K75" s="28" t="s">
        <v>118</v>
      </c>
      <c r="L75" s="24">
        <v>8656</v>
      </c>
      <c r="M75" s="34" t="s">
        <v>9</v>
      </c>
      <c r="N75" s="47"/>
      <c r="O75" s="47"/>
      <c r="P75" s="47"/>
      <c r="Q75" s="46"/>
      <c r="R75" s="64"/>
    </row>
    <row r="76" spans="1:18" ht="15.75" x14ac:dyDescent="0.25">
      <c r="A76" s="174">
        <v>75</v>
      </c>
      <c r="B76" s="24" t="s">
        <v>472</v>
      </c>
      <c r="C76" s="33" t="s">
        <v>66</v>
      </c>
      <c r="D76" s="33" t="s">
        <v>89</v>
      </c>
      <c r="E76" s="34" t="s">
        <v>73</v>
      </c>
      <c r="F76" s="30">
        <v>2016</v>
      </c>
      <c r="G76" s="30">
        <v>2017</v>
      </c>
      <c r="H76" s="24" t="s">
        <v>473</v>
      </c>
      <c r="I76" s="26">
        <v>1102791226</v>
      </c>
      <c r="J76" s="25" t="s">
        <v>647</v>
      </c>
      <c r="K76" s="28" t="s">
        <v>118</v>
      </c>
      <c r="L76" s="24" t="s">
        <v>789</v>
      </c>
      <c r="M76" s="34" t="s">
        <v>39</v>
      </c>
      <c r="N76" s="47"/>
      <c r="O76" s="47"/>
      <c r="P76" s="47"/>
      <c r="Q76" s="46"/>
      <c r="R76" s="176"/>
    </row>
    <row r="77" spans="1:18" ht="15.75" x14ac:dyDescent="0.25">
      <c r="A77" s="174">
        <v>76</v>
      </c>
      <c r="B77" s="27" t="s">
        <v>474</v>
      </c>
      <c r="C77" s="32" t="s">
        <v>66</v>
      </c>
      <c r="D77" s="32" t="s">
        <v>89</v>
      </c>
      <c r="E77" s="35" t="s">
        <v>73</v>
      </c>
      <c r="F77" s="31">
        <v>2016</v>
      </c>
      <c r="G77" s="30">
        <v>2017</v>
      </c>
      <c r="H77" s="27" t="s">
        <v>475</v>
      </c>
      <c r="I77" s="29">
        <v>1102791447</v>
      </c>
      <c r="J77" s="25" t="s">
        <v>647</v>
      </c>
      <c r="K77" s="28" t="s">
        <v>118</v>
      </c>
      <c r="L77" s="24" t="s">
        <v>790</v>
      </c>
      <c r="M77" s="34" t="s">
        <v>35</v>
      </c>
      <c r="N77" s="47"/>
      <c r="O77" s="47"/>
      <c r="P77" s="47"/>
      <c r="Q77" s="46"/>
      <c r="R77" s="64"/>
    </row>
    <row r="78" spans="1:18" ht="15.75" x14ac:dyDescent="0.25">
      <c r="A78" s="174">
        <v>77</v>
      </c>
      <c r="B78" s="24" t="s">
        <v>476</v>
      </c>
      <c r="C78" s="33" t="s">
        <v>66</v>
      </c>
      <c r="D78" s="33" t="s">
        <v>89</v>
      </c>
      <c r="E78" s="34" t="s">
        <v>73</v>
      </c>
      <c r="F78" s="30">
        <v>2016</v>
      </c>
      <c r="G78" s="30">
        <v>2017</v>
      </c>
      <c r="H78" s="24" t="s">
        <v>477</v>
      </c>
      <c r="I78" s="26">
        <v>1102792605</v>
      </c>
      <c r="J78" s="25" t="s">
        <v>647</v>
      </c>
      <c r="K78" s="28" t="s">
        <v>118</v>
      </c>
      <c r="L78" s="24">
        <v>7788</v>
      </c>
      <c r="M78" s="34" t="s">
        <v>46</v>
      </c>
      <c r="N78" s="47"/>
      <c r="O78" s="47"/>
      <c r="P78" s="47"/>
      <c r="Q78" s="46"/>
      <c r="R78" s="176"/>
    </row>
    <row r="79" spans="1:18" ht="15.75" x14ac:dyDescent="0.25">
      <c r="A79" s="174">
        <v>78</v>
      </c>
      <c r="B79" s="27" t="s">
        <v>478</v>
      </c>
      <c r="C79" s="32" t="s">
        <v>66</v>
      </c>
      <c r="D79" s="32" t="s">
        <v>89</v>
      </c>
      <c r="E79" s="35" t="s">
        <v>73</v>
      </c>
      <c r="F79" s="31">
        <v>2016</v>
      </c>
      <c r="G79" s="30">
        <v>2017</v>
      </c>
      <c r="H79" s="27" t="s">
        <v>479</v>
      </c>
      <c r="I79" s="29">
        <v>1102794071</v>
      </c>
      <c r="J79" s="25" t="s">
        <v>647</v>
      </c>
      <c r="K79" s="28" t="s">
        <v>118</v>
      </c>
      <c r="L79" s="24">
        <v>7799</v>
      </c>
      <c r="M79" s="34" t="s">
        <v>674</v>
      </c>
      <c r="N79" s="47"/>
      <c r="O79" s="47"/>
      <c r="P79" s="47"/>
      <c r="Q79" s="46"/>
      <c r="R79" s="64"/>
    </row>
    <row r="80" spans="1:18" ht="15.75" x14ac:dyDescent="0.25">
      <c r="A80" s="174">
        <v>79</v>
      </c>
      <c r="B80" s="24" t="s">
        <v>480</v>
      </c>
      <c r="C80" s="33" t="s">
        <v>66</v>
      </c>
      <c r="D80" s="33" t="s">
        <v>89</v>
      </c>
      <c r="E80" s="34" t="s">
        <v>73</v>
      </c>
      <c r="F80" s="30">
        <v>2016</v>
      </c>
      <c r="G80" s="30">
        <v>2017</v>
      </c>
      <c r="H80" s="24" t="s">
        <v>481</v>
      </c>
      <c r="I80" s="26">
        <v>1102794276</v>
      </c>
      <c r="J80" s="25" t="s">
        <v>647</v>
      </c>
      <c r="K80" s="28" t="s">
        <v>118</v>
      </c>
      <c r="L80" s="24" t="s">
        <v>791</v>
      </c>
      <c r="M80" s="34" t="s">
        <v>10</v>
      </c>
      <c r="N80" s="47"/>
      <c r="O80" s="47"/>
      <c r="P80" s="47"/>
      <c r="Q80" s="46"/>
      <c r="R80" s="176"/>
    </row>
    <row r="81" spans="1:18" ht="15.75" x14ac:dyDescent="0.25">
      <c r="A81" s="174">
        <v>80</v>
      </c>
      <c r="B81" s="27" t="s">
        <v>482</v>
      </c>
      <c r="C81" s="32" t="s">
        <v>66</v>
      </c>
      <c r="D81" s="32" t="s">
        <v>89</v>
      </c>
      <c r="E81" s="35" t="s">
        <v>73</v>
      </c>
      <c r="F81" s="31">
        <v>2016</v>
      </c>
      <c r="G81" s="30">
        <v>2017</v>
      </c>
      <c r="H81" s="27" t="s">
        <v>483</v>
      </c>
      <c r="I81" s="29">
        <v>1102794551</v>
      </c>
      <c r="J81" s="25" t="s">
        <v>647</v>
      </c>
      <c r="K81" s="28" t="s">
        <v>118</v>
      </c>
      <c r="L81" s="24">
        <v>7796</v>
      </c>
      <c r="M81" s="34" t="s">
        <v>16</v>
      </c>
      <c r="N81" s="47"/>
      <c r="O81" s="47"/>
      <c r="P81" s="47"/>
      <c r="Q81" s="46"/>
      <c r="R81" s="64"/>
    </row>
    <row r="82" spans="1:18" ht="15.75" x14ac:dyDescent="0.25">
      <c r="A82" s="174">
        <v>81</v>
      </c>
      <c r="B82" s="24" t="s">
        <v>484</v>
      </c>
      <c r="C82" s="33" t="s">
        <v>66</v>
      </c>
      <c r="D82" s="33" t="s">
        <v>89</v>
      </c>
      <c r="E82" s="34" t="s">
        <v>73</v>
      </c>
      <c r="F82" s="30">
        <v>2016</v>
      </c>
      <c r="G82" s="30">
        <v>2017</v>
      </c>
      <c r="H82" s="24" t="s">
        <v>485</v>
      </c>
      <c r="I82" s="26">
        <v>1102794683</v>
      </c>
      <c r="J82" s="25" t="s">
        <v>647</v>
      </c>
      <c r="K82" s="28" t="s">
        <v>118</v>
      </c>
      <c r="L82" s="24">
        <v>7795</v>
      </c>
      <c r="M82" s="34" t="s">
        <v>47</v>
      </c>
      <c r="N82" s="47"/>
      <c r="O82" s="47"/>
      <c r="P82" s="47"/>
      <c r="Q82" s="46"/>
      <c r="R82" s="176"/>
    </row>
    <row r="83" spans="1:18" ht="15.75" x14ac:dyDescent="0.25">
      <c r="A83" s="174">
        <v>82</v>
      </c>
      <c r="B83" s="27" t="s">
        <v>486</v>
      </c>
      <c r="C83" s="32" t="s">
        <v>66</v>
      </c>
      <c r="D83" s="32" t="s">
        <v>89</v>
      </c>
      <c r="E83" s="35" t="s">
        <v>73</v>
      </c>
      <c r="F83" s="31">
        <v>2016</v>
      </c>
      <c r="G83" s="30">
        <v>2017</v>
      </c>
      <c r="H83" s="27" t="s">
        <v>487</v>
      </c>
      <c r="I83" s="29">
        <v>1102794829</v>
      </c>
      <c r="J83" s="25" t="s">
        <v>647</v>
      </c>
      <c r="K83" s="28" t="s">
        <v>118</v>
      </c>
      <c r="L83" s="24">
        <v>7792</v>
      </c>
      <c r="M83" s="34" t="s">
        <v>21</v>
      </c>
      <c r="N83" s="47"/>
      <c r="O83" s="47"/>
      <c r="P83" s="47"/>
      <c r="Q83" s="46"/>
      <c r="R83" s="64"/>
    </row>
    <row r="84" spans="1:18" ht="15.75" x14ac:dyDescent="0.25">
      <c r="A84" s="174">
        <v>83</v>
      </c>
      <c r="B84" s="24" t="s">
        <v>488</v>
      </c>
      <c r="C84" s="33" t="s">
        <v>66</v>
      </c>
      <c r="D84" s="33" t="s">
        <v>89</v>
      </c>
      <c r="E84" s="34" t="s">
        <v>73</v>
      </c>
      <c r="F84" s="30">
        <v>2016</v>
      </c>
      <c r="G84" s="30">
        <v>2017</v>
      </c>
      <c r="H84" s="24" t="s">
        <v>489</v>
      </c>
      <c r="I84" s="26">
        <v>1102795078</v>
      </c>
      <c r="J84" s="25" t="s">
        <v>647</v>
      </c>
      <c r="K84" s="28" t="s">
        <v>118</v>
      </c>
      <c r="L84" s="24">
        <v>7793</v>
      </c>
      <c r="M84" s="34" t="s">
        <v>28</v>
      </c>
      <c r="N84" s="47"/>
      <c r="O84" s="47"/>
      <c r="P84" s="47"/>
      <c r="Q84" s="46"/>
      <c r="R84" s="176"/>
    </row>
    <row r="85" spans="1:18" ht="15.75" x14ac:dyDescent="0.25">
      <c r="A85" s="174">
        <v>84</v>
      </c>
      <c r="B85" s="27" t="s">
        <v>490</v>
      </c>
      <c r="C85" s="32" t="s">
        <v>66</v>
      </c>
      <c r="D85" s="32" t="s">
        <v>89</v>
      </c>
      <c r="E85" s="35" t="s">
        <v>73</v>
      </c>
      <c r="F85" s="31">
        <v>2016</v>
      </c>
      <c r="G85" s="30">
        <v>2017</v>
      </c>
      <c r="H85" s="27" t="s">
        <v>491</v>
      </c>
      <c r="I85" s="29">
        <v>1102795264</v>
      </c>
      <c r="J85" s="25" t="s">
        <v>647</v>
      </c>
      <c r="K85" s="28" t="s">
        <v>118</v>
      </c>
      <c r="L85" s="24">
        <v>7794</v>
      </c>
      <c r="M85" s="34" t="s">
        <v>23</v>
      </c>
      <c r="N85" s="47"/>
      <c r="O85" s="47"/>
      <c r="P85" s="47"/>
      <c r="Q85" s="46"/>
      <c r="R85" s="64"/>
    </row>
    <row r="86" spans="1:18" ht="15.75" x14ac:dyDescent="0.25">
      <c r="A86" s="174">
        <v>85</v>
      </c>
      <c r="B86" s="24" t="s">
        <v>492</v>
      </c>
      <c r="C86" s="33" t="s">
        <v>66</v>
      </c>
      <c r="D86" s="33" t="s">
        <v>89</v>
      </c>
      <c r="E86" s="34" t="s">
        <v>73</v>
      </c>
      <c r="F86" s="30">
        <v>2016</v>
      </c>
      <c r="G86" s="30">
        <v>2017</v>
      </c>
      <c r="H86" s="24" t="s">
        <v>493</v>
      </c>
      <c r="I86" s="26">
        <v>1102795426</v>
      </c>
      <c r="J86" s="25" t="s">
        <v>647</v>
      </c>
      <c r="K86" s="28" t="s">
        <v>118</v>
      </c>
      <c r="L86" s="24">
        <v>7801</v>
      </c>
      <c r="M86" s="34" t="s">
        <v>29</v>
      </c>
      <c r="N86" s="47"/>
      <c r="O86" s="47"/>
      <c r="P86" s="47"/>
      <c r="Q86" s="46"/>
      <c r="R86" s="176"/>
    </row>
    <row r="87" spans="1:18" ht="15.75" x14ac:dyDescent="0.25">
      <c r="A87" s="174">
        <v>86</v>
      </c>
      <c r="B87" s="27" t="s">
        <v>494</v>
      </c>
      <c r="C87" s="32" t="s">
        <v>66</v>
      </c>
      <c r="D87" s="32" t="s">
        <v>89</v>
      </c>
      <c r="E87" s="35" t="s">
        <v>73</v>
      </c>
      <c r="F87" s="31">
        <v>2016</v>
      </c>
      <c r="G87" s="30">
        <v>2017</v>
      </c>
      <c r="H87" s="27" t="s">
        <v>495</v>
      </c>
      <c r="I87" s="29">
        <v>1102795507</v>
      </c>
      <c r="J87" s="25" t="s">
        <v>647</v>
      </c>
      <c r="K87" s="28" t="s">
        <v>118</v>
      </c>
      <c r="L87" s="24">
        <v>7791</v>
      </c>
      <c r="M87" s="34" t="s">
        <v>11</v>
      </c>
      <c r="N87" s="47"/>
      <c r="O87" s="47"/>
      <c r="P87" s="47"/>
      <c r="Q87" s="46"/>
      <c r="R87" s="64"/>
    </row>
    <row r="88" spans="1:18" ht="15.75" x14ac:dyDescent="0.25">
      <c r="A88" s="174">
        <v>87</v>
      </c>
      <c r="B88" s="24" t="s">
        <v>496</v>
      </c>
      <c r="C88" s="33" t="s">
        <v>66</v>
      </c>
      <c r="D88" s="33" t="s">
        <v>89</v>
      </c>
      <c r="E88" s="34" t="s">
        <v>73</v>
      </c>
      <c r="F88" s="30">
        <v>2016</v>
      </c>
      <c r="G88" s="30">
        <v>2017</v>
      </c>
      <c r="H88" s="24" t="s">
        <v>497</v>
      </c>
      <c r="I88" s="26">
        <v>1102795590</v>
      </c>
      <c r="J88" s="25" t="s">
        <v>647</v>
      </c>
      <c r="K88" s="28" t="s">
        <v>118</v>
      </c>
      <c r="L88" s="24">
        <v>7790</v>
      </c>
      <c r="M88" s="34" t="s">
        <v>676</v>
      </c>
      <c r="N88" s="47"/>
      <c r="O88" s="47"/>
      <c r="P88" s="47"/>
      <c r="Q88" s="46"/>
      <c r="R88" s="176"/>
    </row>
    <row r="89" spans="1:18" ht="15.75" x14ac:dyDescent="0.25">
      <c r="A89" s="174">
        <v>88</v>
      </c>
      <c r="B89" s="27" t="s">
        <v>498</v>
      </c>
      <c r="C89" s="32" t="s">
        <v>66</v>
      </c>
      <c r="D89" s="32" t="s">
        <v>89</v>
      </c>
      <c r="E89" s="35" t="s">
        <v>73</v>
      </c>
      <c r="F89" s="31">
        <v>2016</v>
      </c>
      <c r="G89" s="30">
        <v>2017</v>
      </c>
      <c r="H89" s="27" t="s">
        <v>499</v>
      </c>
      <c r="I89" s="29">
        <v>1102795736</v>
      </c>
      <c r="J89" s="25" t="s">
        <v>647</v>
      </c>
      <c r="K89" s="28" t="s">
        <v>118</v>
      </c>
      <c r="L89" s="24">
        <v>7802</v>
      </c>
      <c r="M89" s="34" t="s">
        <v>42</v>
      </c>
      <c r="N89" s="47"/>
      <c r="O89" s="47"/>
      <c r="P89" s="47"/>
      <c r="Q89" s="46"/>
      <c r="R89" s="64"/>
    </row>
    <row r="90" spans="1:18" ht="15.75" x14ac:dyDescent="0.25">
      <c r="A90" s="174">
        <v>89</v>
      </c>
      <c r="B90" s="24" t="s">
        <v>500</v>
      </c>
      <c r="C90" s="33" t="s">
        <v>66</v>
      </c>
      <c r="D90" s="33" t="s">
        <v>89</v>
      </c>
      <c r="E90" s="34" t="s">
        <v>73</v>
      </c>
      <c r="F90" s="30">
        <v>2016</v>
      </c>
      <c r="G90" s="30">
        <v>2017</v>
      </c>
      <c r="H90" s="24" t="s">
        <v>501</v>
      </c>
      <c r="I90" s="26">
        <v>1102795906</v>
      </c>
      <c r="J90" s="25" t="s">
        <v>647</v>
      </c>
      <c r="K90" s="28" t="s">
        <v>118</v>
      </c>
      <c r="L90" s="24" t="s">
        <v>792</v>
      </c>
      <c r="M90" s="34" t="s">
        <v>28</v>
      </c>
      <c r="N90" s="47"/>
      <c r="O90" s="47"/>
      <c r="P90" s="47"/>
      <c r="Q90" s="46"/>
      <c r="R90" s="176"/>
    </row>
    <row r="91" spans="1:18" ht="15.75" x14ac:dyDescent="0.25">
      <c r="A91" s="174">
        <v>90</v>
      </c>
      <c r="B91" s="27" t="s">
        <v>502</v>
      </c>
      <c r="C91" s="32" t="s">
        <v>66</v>
      </c>
      <c r="D91" s="32" t="s">
        <v>89</v>
      </c>
      <c r="E91" s="35" t="s">
        <v>73</v>
      </c>
      <c r="F91" s="31">
        <v>2016</v>
      </c>
      <c r="G91" s="30">
        <v>2017</v>
      </c>
      <c r="H91" s="27" t="s">
        <v>503</v>
      </c>
      <c r="I91" s="29">
        <v>1102796082</v>
      </c>
      <c r="J91" s="25" t="s">
        <v>647</v>
      </c>
      <c r="K91" s="28" t="s">
        <v>118</v>
      </c>
      <c r="L91" s="24" t="s">
        <v>793</v>
      </c>
      <c r="M91" s="34" t="s">
        <v>7</v>
      </c>
      <c r="N91" s="47"/>
      <c r="O91" s="47"/>
      <c r="P91" s="47"/>
      <c r="Q91" s="46"/>
      <c r="R91" s="64"/>
    </row>
    <row r="92" spans="1:18" ht="15.75" x14ac:dyDescent="0.25">
      <c r="A92" s="174">
        <v>91</v>
      </c>
      <c r="B92" s="24" t="s">
        <v>504</v>
      </c>
      <c r="C92" s="33" t="s">
        <v>66</v>
      </c>
      <c r="D92" s="33" t="s">
        <v>89</v>
      </c>
      <c r="E92" s="34" t="s">
        <v>73</v>
      </c>
      <c r="F92" s="30">
        <v>2016</v>
      </c>
      <c r="G92" s="30">
        <v>2017</v>
      </c>
      <c r="H92" s="24" t="s">
        <v>505</v>
      </c>
      <c r="I92" s="26">
        <v>1102796180</v>
      </c>
      <c r="J92" s="25" t="s">
        <v>647</v>
      </c>
      <c r="K92" s="28" t="s">
        <v>118</v>
      </c>
      <c r="L92" s="24">
        <v>7800</v>
      </c>
      <c r="M92" s="34" t="s">
        <v>7</v>
      </c>
      <c r="N92" s="47"/>
      <c r="O92" s="47"/>
      <c r="P92" s="47"/>
      <c r="Q92" s="46"/>
      <c r="R92" s="176"/>
    </row>
    <row r="93" spans="1:18" ht="15.75" x14ac:dyDescent="0.25">
      <c r="A93" s="174">
        <v>92</v>
      </c>
      <c r="B93" s="27" t="s">
        <v>506</v>
      </c>
      <c r="C93" s="32" t="s">
        <v>66</v>
      </c>
      <c r="D93" s="32" t="s">
        <v>89</v>
      </c>
      <c r="E93" s="35" t="s">
        <v>73</v>
      </c>
      <c r="F93" s="31">
        <v>2016</v>
      </c>
      <c r="G93" s="30">
        <v>2016</v>
      </c>
      <c r="H93" s="24" t="s">
        <v>507</v>
      </c>
      <c r="I93" s="29">
        <v>1106199690</v>
      </c>
      <c r="J93" s="25" t="s">
        <v>647</v>
      </c>
      <c r="K93" s="28" t="s">
        <v>118</v>
      </c>
      <c r="L93" s="24" t="s">
        <v>801</v>
      </c>
      <c r="M93" s="34" t="s">
        <v>45</v>
      </c>
      <c r="N93" s="47"/>
      <c r="O93" s="47"/>
      <c r="P93" s="47"/>
      <c r="Q93" s="46"/>
      <c r="R93" s="64"/>
    </row>
    <row r="94" spans="1:18" x14ac:dyDescent="0.25">
      <c r="A94" s="174">
        <v>93</v>
      </c>
      <c r="B94" s="27" t="s">
        <v>767</v>
      </c>
      <c r="C94" s="10" t="s">
        <v>768</v>
      </c>
      <c r="D94" s="10" t="s">
        <v>769</v>
      </c>
      <c r="E94" s="35" t="s">
        <v>76</v>
      </c>
      <c r="F94" s="31">
        <v>2018</v>
      </c>
      <c r="G94" s="30">
        <v>2018</v>
      </c>
      <c r="H94" s="10" t="s">
        <v>770</v>
      </c>
      <c r="I94" s="29">
        <v>1160986131</v>
      </c>
      <c r="J94" s="25" t="s">
        <v>647</v>
      </c>
      <c r="K94" s="64" t="s">
        <v>118</v>
      </c>
      <c r="L94" s="10">
        <v>8892</v>
      </c>
      <c r="M94" s="11"/>
      <c r="N94" s="11"/>
      <c r="O94" s="10"/>
      <c r="P94" s="11"/>
      <c r="Q94" s="11"/>
      <c r="R94" s="178"/>
    </row>
    <row r="95" spans="1:18" x14ac:dyDescent="0.25">
      <c r="A95" s="174">
        <v>94</v>
      </c>
      <c r="B95" s="250" t="s">
        <v>771</v>
      </c>
      <c r="C95" s="182" t="s">
        <v>768</v>
      </c>
      <c r="D95" s="182" t="s">
        <v>769</v>
      </c>
      <c r="E95" s="183" t="s">
        <v>76</v>
      </c>
      <c r="F95" s="171">
        <v>2018</v>
      </c>
      <c r="G95" s="170">
        <v>2018</v>
      </c>
      <c r="H95" s="182" t="s">
        <v>772</v>
      </c>
      <c r="I95" s="184">
        <v>1160985682</v>
      </c>
      <c r="J95" s="185" t="s">
        <v>647</v>
      </c>
      <c r="K95" s="186" t="s">
        <v>118</v>
      </c>
      <c r="L95" s="182"/>
      <c r="M95" s="187"/>
      <c r="N95" s="187"/>
      <c r="O95" s="182"/>
      <c r="P95" s="187"/>
      <c r="Q95" s="187"/>
      <c r="R95" s="188"/>
    </row>
    <row r="96" spans="1:18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</sheetData>
  <dataValidations count="1">
    <dataValidation type="list" allowBlank="1" showInputMessage="1" sqref="M2:M93">
      <formula1>ESLOC</formula1>
    </dataValidation>
  </dataValidation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[1]BD!#REF!</xm:f>
          </x14:formula1>
          <xm:sqref>E2:E95 C2:C93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66"/>
  <sheetViews>
    <sheetView tabSelected="1" workbookViewId="0">
      <selection activeCell="E12" sqref="E12"/>
    </sheetView>
  </sheetViews>
  <sheetFormatPr defaultColWidth="0" defaultRowHeight="15" zeroHeight="1" x14ac:dyDescent="0.25"/>
  <cols>
    <col min="1" max="1" width="9.42578125" customWidth="1"/>
    <col min="2" max="2" width="12.42578125" customWidth="1"/>
    <col min="3" max="3" width="18.28515625" customWidth="1"/>
    <col min="4" max="4" width="20.28515625" customWidth="1"/>
    <col min="5" max="5" width="18.140625" customWidth="1"/>
    <col min="6" max="6" width="11.7109375" customWidth="1"/>
    <col min="7" max="7" width="12.85546875" customWidth="1"/>
    <col min="8" max="8" width="21.28515625" customWidth="1"/>
    <col min="9" max="9" width="16" customWidth="1"/>
    <col min="10" max="10" width="15.85546875" customWidth="1"/>
    <col min="11" max="11" width="8.42578125" bestFit="1" customWidth="1"/>
    <col min="12" max="12" width="15" customWidth="1"/>
    <col min="13" max="13" width="65" bestFit="1" customWidth="1"/>
    <col min="14" max="14" width="15" customWidth="1"/>
    <col min="15" max="15" width="37.5703125" customWidth="1"/>
    <col min="16" max="16" width="20.7109375" bestFit="1" customWidth="1"/>
    <col min="17" max="17" width="9.85546875" customWidth="1"/>
    <col min="18" max="18" width="15.28515625" customWidth="1"/>
    <col min="19" max="16384" width="9.140625" hidden="1"/>
  </cols>
  <sheetData>
    <row r="1" spans="1:18" s="1" customFormat="1" x14ac:dyDescent="0.25">
      <c r="A1" s="179" t="s">
        <v>4</v>
      </c>
      <c r="B1" s="180" t="s">
        <v>133</v>
      </c>
      <c r="C1" s="180" t="s">
        <v>622</v>
      </c>
      <c r="D1" s="180" t="s">
        <v>621</v>
      </c>
      <c r="E1" s="180" t="s">
        <v>134</v>
      </c>
      <c r="F1" s="180" t="s">
        <v>664</v>
      </c>
      <c r="G1" s="180" t="s">
        <v>665</v>
      </c>
      <c r="H1" s="180" t="s">
        <v>629</v>
      </c>
      <c r="I1" s="180" t="s">
        <v>630</v>
      </c>
      <c r="J1" s="180" t="s">
        <v>618</v>
      </c>
      <c r="K1" s="180" t="s">
        <v>617</v>
      </c>
      <c r="L1" s="180" t="s">
        <v>631</v>
      </c>
      <c r="M1" s="180" t="s">
        <v>615</v>
      </c>
      <c r="N1" s="180" t="s">
        <v>649</v>
      </c>
      <c r="O1" s="180" t="s">
        <v>678</v>
      </c>
      <c r="P1" s="180" t="s">
        <v>632</v>
      </c>
      <c r="Q1" s="180" t="s">
        <v>620</v>
      </c>
      <c r="R1" s="181" t="s">
        <v>633</v>
      </c>
    </row>
    <row r="2" spans="1:18" ht="15.75" x14ac:dyDescent="0.25">
      <c r="A2" s="175">
        <v>1</v>
      </c>
      <c r="B2" s="27" t="s">
        <v>437</v>
      </c>
      <c r="C2" s="32" t="s">
        <v>63</v>
      </c>
      <c r="D2" s="32" t="s">
        <v>104</v>
      </c>
      <c r="E2" s="35" t="s">
        <v>73</v>
      </c>
      <c r="F2" s="27">
        <v>2015</v>
      </c>
      <c r="G2" s="27">
        <v>2015</v>
      </c>
      <c r="H2" s="27" t="s">
        <v>438</v>
      </c>
      <c r="I2" s="29">
        <v>1054605855</v>
      </c>
      <c r="J2" s="25" t="s">
        <v>647</v>
      </c>
      <c r="K2" s="28" t="s">
        <v>118</v>
      </c>
      <c r="L2" s="24">
        <v>1</v>
      </c>
      <c r="M2" s="34" t="s">
        <v>22</v>
      </c>
      <c r="N2" s="47" t="s">
        <v>650</v>
      </c>
      <c r="O2" s="47" t="s">
        <v>651</v>
      </c>
      <c r="P2" s="47"/>
      <c r="Q2" s="46"/>
      <c r="R2" s="64"/>
    </row>
    <row r="3" spans="1:18" ht="15.75" x14ac:dyDescent="0.25">
      <c r="A3" s="189">
        <v>2</v>
      </c>
      <c r="B3" s="24" t="s">
        <v>439</v>
      </c>
      <c r="C3" s="33" t="s">
        <v>63</v>
      </c>
      <c r="D3" s="33" t="s">
        <v>104</v>
      </c>
      <c r="E3" s="34" t="s">
        <v>73</v>
      </c>
      <c r="F3" s="24">
        <v>2015</v>
      </c>
      <c r="G3" s="24">
        <v>2015</v>
      </c>
      <c r="H3" s="24" t="s">
        <v>440</v>
      </c>
      <c r="I3" s="26">
        <v>1054608986</v>
      </c>
      <c r="J3" s="25" t="s">
        <v>647</v>
      </c>
      <c r="K3" s="28" t="s">
        <v>118</v>
      </c>
      <c r="L3" s="24"/>
      <c r="M3" s="34" t="s">
        <v>24</v>
      </c>
      <c r="N3" s="47" t="s">
        <v>650</v>
      </c>
      <c r="O3" s="47" t="s">
        <v>651</v>
      </c>
      <c r="P3" s="47"/>
      <c r="Q3" s="46"/>
      <c r="R3" s="176"/>
    </row>
    <row r="4" spans="1:18" ht="15.75" x14ac:dyDescent="0.25">
      <c r="A4" s="175">
        <v>3</v>
      </c>
      <c r="B4" s="27" t="s">
        <v>441</v>
      </c>
      <c r="C4" s="32" t="s">
        <v>63</v>
      </c>
      <c r="D4" s="32" t="s">
        <v>104</v>
      </c>
      <c r="E4" s="35" t="s">
        <v>73</v>
      </c>
      <c r="F4" s="27">
        <v>2015</v>
      </c>
      <c r="G4" s="27">
        <v>2015</v>
      </c>
      <c r="H4" s="27" t="s">
        <v>442</v>
      </c>
      <c r="I4" s="29">
        <v>1054609923</v>
      </c>
      <c r="J4" s="25" t="s">
        <v>647</v>
      </c>
      <c r="K4" s="28" t="s">
        <v>118</v>
      </c>
      <c r="L4" s="24"/>
      <c r="M4" s="34" t="s">
        <v>16</v>
      </c>
      <c r="N4" s="47" t="s">
        <v>650</v>
      </c>
      <c r="O4" s="47" t="s">
        <v>651</v>
      </c>
      <c r="P4" s="47"/>
      <c r="Q4" s="46"/>
      <c r="R4" s="64"/>
    </row>
    <row r="5" spans="1:18" ht="15.75" x14ac:dyDescent="0.25">
      <c r="A5" s="189">
        <v>4</v>
      </c>
      <c r="B5" s="24" t="s">
        <v>508</v>
      </c>
      <c r="C5" s="33" t="s">
        <v>63</v>
      </c>
      <c r="D5" s="33" t="s">
        <v>509</v>
      </c>
      <c r="E5" s="34" t="s">
        <v>73</v>
      </c>
      <c r="F5" s="30">
        <v>2017</v>
      </c>
      <c r="G5" s="30">
        <v>2018</v>
      </c>
      <c r="H5" s="24" t="s">
        <v>1700</v>
      </c>
      <c r="I5" s="26">
        <v>1136638153</v>
      </c>
      <c r="J5" s="25" t="s">
        <v>647</v>
      </c>
      <c r="K5" s="28" t="s">
        <v>118</v>
      </c>
      <c r="L5" s="24">
        <v>8285</v>
      </c>
      <c r="M5" s="34" t="s">
        <v>27</v>
      </c>
      <c r="N5" s="47" t="s">
        <v>655</v>
      </c>
      <c r="O5" s="47" t="s">
        <v>654</v>
      </c>
      <c r="P5" s="47" t="s">
        <v>657</v>
      </c>
      <c r="Q5" s="46"/>
      <c r="R5" s="176"/>
    </row>
    <row r="6" spans="1:18" ht="15.75" x14ac:dyDescent="0.25">
      <c r="A6" s="175">
        <v>5</v>
      </c>
      <c r="B6" s="27" t="s">
        <v>577</v>
      </c>
      <c r="C6" s="32" t="s">
        <v>63</v>
      </c>
      <c r="D6" s="32" t="s">
        <v>509</v>
      </c>
      <c r="E6" s="35" t="s">
        <v>73</v>
      </c>
      <c r="F6" s="31">
        <v>2017</v>
      </c>
      <c r="G6" s="30">
        <v>2018</v>
      </c>
      <c r="H6" s="27" t="s">
        <v>1701</v>
      </c>
      <c r="I6" s="29">
        <v>1136636223</v>
      </c>
      <c r="J6" s="25" t="s">
        <v>647</v>
      </c>
      <c r="K6" s="28" t="s">
        <v>118</v>
      </c>
      <c r="L6" s="24">
        <v>8293</v>
      </c>
      <c r="M6" s="34" t="s">
        <v>30</v>
      </c>
      <c r="N6" s="47" t="s">
        <v>655</v>
      </c>
      <c r="O6" s="47" t="s">
        <v>654</v>
      </c>
      <c r="P6" s="47" t="s">
        <v>657</v>
      </c>
      <c r="Q6" s="46"/>
      <c r="R6" s="64"/>
    </row>
    <row r="7" spans="1:18" ht="15.75" x14ac:dyDescent="0.25">
      <c r="A7" s="175">
        <v>6</v>
      </c>
      <c r="B7" s="24" t="s">
        <v>599</v>
      </c>
      <c r="C7" s="33" t="s">
        <v>63</v>
      </c>
      <c r="D7" s="33" t="s">
        <v>509</v>
      </c>
      <c r="E7" s="34" t="s">
        <v>73</v>
      </c>
      <c r="F7" s="30">
        <v>2017</v>
      </c>
      <c r="G7" s="30">
        <v>2018</v>
      </c>
      <c r="H7" s="24" t="s">
        <v>1702</v>
      </c>
      <c r="I7" s="26">
        <v>1136635340</v>
      </c>
      <c r="J7" s="25" t="s">
        <v>647</v>
      </c>
      <c r="K7" s="28" t="s">
        <v>118</v>
      </c>
      <c r="L7" s="24">
        <v>8333</v>
      </c>
      <c r="M7" s="34" t="s">
        <v>24</v>
      </c>
      <c r="N7" s="47" t="s">
        <v>652</v>
      </c>
      <c r="O7" s="47" t="s">
        <v>653</v>
      </c>
      <c r="P7" s="47" t="s">
        <v>656</v>
      </c>
      <c r="Q7" s="46"/>
      <c r="R7" s="176"/>
    </row>
    <row r="8" spans="1:18" ht="15.75" x14ac:dyDescent="0.25">
      <c r="A8" s="189">
        <v>7</v>
      </c>
      <c r="B8" s="27" t="s">
        <v>515</v>
      </c>
      <c r="C8" s="32" t="s">
        <v>63</v>
      </c>
      <c r="D8" s="32" t="s">
        <v>509</v>
      </c>
      <c r="E8" s="35" t="s">
        <v>73</v>
      </c>
      <c r="F8" s="31">
        <v>2017</v>
      </c>
      <c r="G8" s="30">
        <v>2018</v>
      </c>
      <c r="H8" s="27" t="s">
        <v>1703</v>
      </c>
      <c r="I8" s="29">
        <v>1136638056</v>
      </c>
      <c r="J8" s="25" t="s">
        <v>647</v>
      </c>
      <c r="K8" s="28" t="s">
        <v>118</v>
      </c>
      <c r="L8" s="24">
        <v>8305</v>
      </c>
      <c r="M8" s="34" t="s">
        <v>7</v>
      </c>
      <c r="N8" s="47" t="s">
        <v>655</v>
      </c>
      <c r="O8" s="47" t="s">
        <v>654</v>
      </c>
      <c r="P8" s="47" t="s">
        <v>657</v>
      </c>
      <c r="Q8" s="46"/>
      <c r="R8" s="64"/>
    </row>
    <row r="9" spans="1:18" ht="15.75" x14ac:dyDescent="0.25">
      <c r="A9" s="175">
        <v>8</v>
      </c>
      <c r="B9" s="24" t="s">
        <v>513</v>
      </c>
      <c r="C9" s="33" t="s">
        <v>63</v>
      </c>
      <c r="D9" s="33" t="s">
        <v>509</v>
      </c>
      <c r="E9" s="34" t="s">
        <v>73</v>
      </c>
      <c r="F9" s="30">
        <v>2017</v>
      </c>
      <c r="G9" s="30">
        <v>2018</v>
      </c>
      <c r="H9" s="24" t="s">
        <v>1704</v>
      </c>
      <c r="I9" s="26">
        <v>1136638080</v>
      </c>
      <c r="J9" s="25" t="s">
        <v>647</v>
      </c>
      <c r="K9" s="28" t="s">
        <v>118</v>
      </c>
      <c r="L9" s="24">
        <v>8751</v>
      </c>
      <c r="M9" s="34" t="s">
        <v>671</v>
      </c>
      <c r="N9" s="47" t="s">
        <v>659</v>
      </c>
      <c r="O9" s="47" t="s">
        <v>660</v>
      </c>
      <c r="P9" s="47" t="s">
        <v>661</v>
      </c>
      <c r="Q9" s="46"/>
      <c r="R9" s="176"/>
    </row>
    <row r="10" spans="1:18" ht="15.75" x14ac:dyDescent="0.25">
      <c r="A10" s="189">
        <v>9</v>
      </c>
      <c r="B10" s="24" t="s">
        <v>567</v>
      </c>
      <c r="C10" s="33" t="s">
        <v>63</v>
      </c>
      <c r="D10" s="33" t="s">
        <v>509</v>
      </c>
      <c r="E10" s="34" t="s">
        <v>73</v>
      </c>
      <c r="F10" s="30">
        <v>2017</v>
      </c>
      <c r="G10" s="30">
        <v>2018</v>
      </c>
      <c r="H10" s="24" t="s">
        <v>1705</v>
      </c>
      <c r="I10" s="26">
        <v>1136636525</v>
      </c>
      <c r="J10" s="25" t="s">
        <v>647</v>
      </c>
      <c r="K10" s="28" t="s">
        <v>118</v>
      </c>
      <c r="L10" s="24">
        <v>8297</v>
      </c>
      <c r="M10" s="34" t="s">
        <v>10</v>
      </c>
      <c r="N10" s="47" t="s">
        <v>655</v>
      </c>
      <c r="O10" s="47" t="s">
        <v>654</v>
      </c>
      <c r="P10" s="47" t="s">
        <v>657</v>
      </c>
      <c r="Q10" s="46"/>
      <c r="R10" s="64"/>
    </row>
    <row r="11" spans="1:18" ht="15.75" x14ac:dyDescent="0.25">
      <c r="A11" s="175">
        <v>10</v>
      </c>
      <c r="B11" s="27" t="s">
        <v>531</v>
      </c>
      <c r="C11" s="32" t="s">
        <v>63</v>
      </c>
      <c r="D11" s="32" t="s">
        <v>509</v>
      </c>
      <c r="E11" s="35" t="s">
        <v>73</v>
      </c>
      <c r="F11" s="31">
        <v>2017</v>
      </c>
      <c r="G11" s="30">
        <v>2018</v>
      </c>
      <c r="H11" s="27" t="s">
        <v>1706</v>
      </c>
      <c r="I11" s="29">
        <v>1136637572</v>
      </c>
      <c r="J11" s="25" t="s">
        <v>647</v>
      </c>
      <c r="K11" s="28" t="s">
        <v>118</v>
      </c>
      <c r="L11" s="24">
        <v>8304</v>
      </c>
      <c r="M11" s="34" t="s">
        <v>22</v>
      </c>
      <c r="N11" s="47" t="s">
        <v>655</v>
      </c>
      <c r="O11" s="47" t="s">
        <v>654</v>
      </c>
      <c r="P11" s="47" t="s">
        <v>657</v>
      </c>
      <c r="Q11" s="46"/>
      <c r="R11" s="176"/>
    </row>
    <row r="12" spans="1:18" ht="15.75" x14ac:dyDescent="0.25">
      <c r="A12" s="175">
        <v>11</v>
      </c>
      <c r="B12" s="24" t="s">
        <v>571</v>
      </c>
      <c r="C12" s="33" t="s">
        <v>63</v>
      </c>
      <c r="D12" s="33" t="s">
        <v>509</v>
      </c>
      <c r="E12" s="34" t="s">
        <v>73</v>
      </c>
      <c r="F12" s="30">
        <v>2017</v>
      </c>
      <c r="G12" s="30">
        <v>2018</v>
      </c>
      <c r="H12" s="24" t="s">
        <v>1707</v>
      </c>
      <c r="I12" s="26">
        <v>1136636398</v>
      </c>
      <c r="J12" s="25" t="s">
        <v>647</v>
      </c>
      <c r="K12" s="28" t="s">
        <v>118</v>
      </c>
      <c r="L12" s="24">
        <v>8295</v>
      </c>
      <c r="M12" s="34" t="s">
        <v>29</v>
      </c>
      <c r="N12" s="47" t="s">
        <v>655</v>
      </c>
      <c r="O12" s="47" t="s">
        <v>654</v>
      </c>
      <c r="P12" s="47" t="s">
        <v>657</v>
      </c>
      <c r="Q12" s="46"/>
      <c r="R12" s="64"/>
    </row>
    <row r="13" spans="1:18" ht="15.75" x14ac:dyDescent="0.25">
      <c r="A13" s="189">
        <v>12</v>
      </c>
      <c r="B13" s="24" t="s">
        <v>559</v>
      </c>
      <c r="C13" s="33" t="s">
        <v>63</v>
      </c>
      <c r="D13" s="33" t="s">
        <v>509</v>
      </c>
      <c r="E13" s="34" t="s">
        <v>73</v>
      </c>
      <c r="F13" s="30">
        <v>2017</v>
      </c>
      <c r="G13" s="30">
        <v>2018</v>
      </c>
      <c r="H13" s="24" t="s">
        <v>1708</v>
      </c>
      <c r="I13" s="26">
        <v>1136636770</v>
      </c>
      <c r="J13" s="25" t="s">
        <v>647</v>
      </c>
      <c r="K13" s="28" t="s">
        <v>118</v>
      </c>
      <c r="L13" s="24">
        <v>8299</v>
      </c>
      <c r="M13" s="34" t="s">
        <v>47</v>
      </c>
      <c r="N13" s="47" t="s">
        <v>655</v>
      </c>
      <c r="O13" s="47" t="s">
        <v>654</v>
      </c>
      <c r="P13" s="47" t="s">
        <v>657</v>
      </c>
      <c r="Q13" s="46"/>
      <c r="R13" s="176"/>
    </row>
    <row r="14" spans="1:18" ht="15.75" x14ac:dyDescent="0.25">
      <c r="A14" s="175">
        <v>13</v>
      </c>
      <c r="B14" s="24" t="s">
        <v>551</v>
      </c>
      <c r="C14" s="33" t="s">
        <v>63</v>
      </c>
      <c r="D14" s="33" t="s">
        <v>509</v>
      </c>
      <c r="E14" s="34" t="s">
        <v>73</v>
      </c>
      <c r="F14" s="30">
        <v>2017</v>
      </c>
      <c r="G14" s="30">
        <v>2018</v>
      </c>
      <c r="H14" s="24" t="s">
        <v>1709</v>
      </c>
      <c r="I14" s="26">
        <v>1136637025</v>
      </c>
      <c r="J14" s="25" t="s">
        <v>647</v>
      </c>
      <c r="K14" s="28" t="s">
        <v>118</v>
      </c>
      <c r="L14" s="24">
        <v>8334</v>
      </c>
      <c r="M14" s="34" t="s">
        <v>8</v>
      </c>
      <c r="N14" s="47" t="s">
        <v>652</v>
      </c>
      <c r="O14" s="47" t="s">
        <v>653</v>
      </c>
      <c r="P14" s="47" t="s">
        <v>656</v>
      </c>
      <c r="Q14" s="46"/>
      <c r="R14" s="64"/>
    </row>
    <row r="15" spans="1:18" ht="15.75" x14ac:dyDescent="0.25">
      <c r="A15" s="189">
        <v>14</v>
      </c>
      <c r="B15" s="27" t="s">
        <v>589</v>
      </c>
      <c r="C15" s="32" t="s">
        <v>63</v>
      </c>
      <c r="D15" s="32" t="s">
        <v>509</v>
      </c>
      <c r="E15" s="35" t="s">
        <v>73</v>
      </c>
      <c r="F15" s="31">
        <v>2017</v>
      </c>
      <c r="G15" s="30">
        <v>2018</v>
      </c>
      <c r="H15" s="27" t="s">
        <v>1710</v>
      </c>
      <c r="I15" s="29">
        <v>1136635715</v>
      </c>
      <c r="J15" s="25" t="s">
        <v>647</v>
      </c>
      <c r="K15" s="28" t="s">
        <v>118</v>
      </c>
      <c r="L15" s="24">
        <v>8289</v>
      </c>
      <c r="M15" s="34" t="s">
        <v>35</v>
      </c>
      <c r="N15" s="47" t="s">
        <v>655</v>
      </c>
      <c r="O15" s="47" t="s">
        <v>654</v>
      </c>
      <c r="P15" s="47" t="s">
        <v>657</v>
      </c>
      <c r="Q15" s="46"/>
      <c r="R15" s="176"/>
    </row>
    <row r="16" spans="1:18" ht="15.75" x14ac:dyDescent="0.25">
      <c r="A16" s="175">
        <v>15</v>
      </c>
      <c r="B16" s="27" t="s">
        <v>547</v>
      </c>
      <c r="C16" s="32" t="s">
        <v>63</v>
      </c>
      <c r="D16" s="32" t="s">
        <v>509</v>
      </c>
      <c r="E16" s="35" t="s">
        <v>73</v>
      </c>
      <c r="F16" s="31">
        <v>2017</v>
      </c>
      <c r="G16" s="30">
        <v>2018</v>
      </c>
      <c r="H16" s="27" t="s">
        <v>1711</v>
      </c>
      <c r="I16" s="29">
        <v>1136637165</v>
      </c>
      <c r="J16" s="25" t="s">
        <v>647</v>
      </c>
      <c r="K16" s="28" t="s">
        <v>118</v>
      </c>
      <c r="L16" s="24">
        <v>8335</v>
      </c>
      <c r="M16" s="34" t="s">
        <v>20</v>
      </c>
      <c r="N16" s="47" t="s">
        <v>652</v>
      </c>
      <c r="O16" s="47" t="s">
        <v>653</v>
      </c>
      <c r="P16" s="47" t="s">
        <v>656</v>
      </c>
      <c r="Q16" s="46"/>
      <c r="R16" s="64"/>
    </row>
    <row r="17" spans="1:18" ht="15.75" x14ac:dyDescent="0.25">
      <c r="A17" s="175">
        <v>16</v>
      </c>
      <c r="B17" s="24" t="s">
        <v>563</v>
      </c>
      <c r="C17" s="33" t="s">
        <v>63</v>
      </c>
      <c r="D17" s="33" t="s">
        <v>509</v>
      </c>
      <c r="E17" s="34" t="s">
        <v>73</v>
      </c>
      <c r="F17" s="30">
        <v>2017</v>
      </c>
      <c r="G17" s="30">
        <v>2018</v>
      </c>
      <c r="H17" s="24" t="s">
        <v>1712</v>
      </c>
      <c r="I17" s="26">
        <v>1136636649</v>
      </c>
      <c r="J17" s="25" t="s">
        <v>647</v>
      </c>
      <c r="K17" s="28" t="s">
        <v>118</v>
      </c>
      <c r="L17" s="24">
        <v>8336</v>
      </c>
      <c r="M17" s="34" t="s">
        <v>36</v>
      </c>
      <c r="N17" s="47" t="s">
        <v>652</v>
      </c>
      <c r="O17" s="47" t="s">
        <v>653</v>
      </c>
      <c r="P17" s="47" t="s">
        <v>656</v>
      </c>
      <c r="Q17" s="46"/>
      <c r="R17" s="176"/>
    </row>
    <row r="18" spans="1:18" ht="15.75" x14ac:dyDescent="0.25">
      <c r="A18" s="189">
        <v>17</v>
      </c>
      <c r="B18" s="24" t="s">
        <v>529</v>
      </c>
      <c r="C18" s="33" t="s">
        <v>63</v>
      </c>
      <c r="D18" s="33" t="s">
        <v>509</v>
      </c>
      <c r="E18" s="34" t="s">
        <v>73</v>
      </c>
      <c r="F18" s="30">
        <v>2017</v>
      </c>
      <c r="G18" s="30">
        <v>2018</v>
      </c>
      <c r="H18" s="24" t="s">
        <v>1713</v>
      </c>
      <c r="I18" s="26">
        <v>1136637637</v>
      </c>
      <c r="J18" s="25" t="s">
        <v>647</v>
      </c>
      <c r="K18" s="28" t="s">
        <v>118</v>
      </c>
      <c r="L18" s="24">
        <v>8337</v>
      </c>
      <c r="M18" s="34" t="s">
        <v>34</v>
      </c>
      <c r="N18" s="47" t="s">
        <v>652</v>
      </c>
      <c r="O18" s="47" t="s">
        <v>653</v>
      </c>
      <c r="P18" s="47" t="s">
        <v>656</v>
      </c>
      <c r="Q18" s="46"/>
      <c r="R18" s="64"/>
    </row>
    <row r="19" spans="1:18" ht="15.75" x14ac:dyDescent="0.25">
      <c r="A19" s="175">
        <v>18</v>
      </c>
      <c r="B19" s="27" t="s">
        <v>569</v>
      </c>
      <c r="C19" s="32" t="s">
        <v>63</v>
      </c>
      <c r="D19" s="32" t="s">
        <v>509</v>
      </c>
      <c r="E19" s="35" t="s">
        <v>73</v>
      </c>
      <c r="F19" s="31">
        <v>2017</v>
      </c>
      <c r="G19" s="30">
        <v>2018</v>
      </c>
      <c r="H19" s="27" t="s">
        <v>1714</v>
      </c>
      <c r="I19" s="29">
        <v>1136636428</v>
      </c>
      <c r="J19" s="25" t="s">
        <v>647</v>
      </c>
      <c r="K19" s="28" t="s">
        <v>118</v>
      </c>
      <c r="L19" s="24">
        <v>8296</v>
      </c>
      <c r="M19" s="34" t="s">
        <v>42</v>
      </c>
      <c r="N19" s="47" t="s">
        <v>655</v>
      </c>
      <c r="O19" s="47" t="s">
        <v>654</v>
      </c>
      <c r="P19" s="47" t="s">
        <v>657</v>
      </c>
      <c r="Q19" s="46"/>
      <c r="R19" s="176"/>
    </row>
    <row r="20" spans="1:18" ht="15.75" x14ac:dyDescent="0.25">
      <c r="A20" s="189">
        <v>19</v>
      </c>
      <c r="B20" s="27" t="s">
        <v>557</v>
      </c>
      <c r="C20" s="32" t="s">
        <v>63</v>
      </c>
      <c r="D20" s="32" t="s">
        <v>509</v>
      </c>
      <c r="E20" s="35" t="s">
        <v>73</v>
      </c>
      <c r="F20" s="31">
        <v>2017</v>
      </c>
      <c r="G20" s="30">
        <v>2018</v>
      </c>
      <c r="H20" s="27" t="s">
        <v>1715</v>
      </c>
      <c r="I20" s="29">
        <v>1136636843</v>
      </c>
      <c r="J20" s="25" t="s">
        <v>647</v>
      </c>
      <c r="K20" s="28" t="s">
        <v>118</v>
      </c>
      <c r="L20" s="24">
        <v>8338</v>
      </c>
      <c r="M20" s="34" t="s">
        <v>10</v>
      </c>
      <c r="N20" s="47" t="s">
        <v>652</v>
      </c>
      <c r="O20" s="47" t="s">
        <v>653</v>
      </c>
      <c r="P20" s="47" t="s">
        <v>656</v>
      </c>
      <c r="Q20" s="46"/>
      <c r="R20" s="64"/>
    </row>
    <row r="21" spans="1:18" ht="15.75" x14ac:dyDescent="0.25">
      <c r="A21" s="175">
        <v>20</v>
      </c>
      <c r="B21" s="27" t="s">
        <v>585</v>
      </c>
      <c r="C21" s="32" t="s">
        <v>63</v>
      </c>
      <c r="D21" s="32" t="s">
        <v>509</v>
      </c>
      <c r="E21" s="35" t="s">
        <v>73</v>
      </c>
      <c r="F21" s="31">
        <v>2017</v>
      </c>
      <c r="G21" s="30">
        <v>2018</v>
      </c>
      <c r="H21" s="27" t="s">
        <v>1716</v>
      </c>
      <c r="I21" s="29">
        <v>1136635855</v>
      </c>
      <c r="J21" s="25" t="s">
        <v>647</v>
      </c>
      <c r="K21" s="28" t="s">
        <v>118</v>
      </c>
      <c r="L21" s="24">
        <v>8290</v>
      </c>
      <c r="M21" s="34" t="s">
        <v>23</v>
      </c>
      <c r="N21" s="47" t="s">
        <v>655</v>
      </c>
      <c r="O21" s="47" t="s">
        <v>654</v>
      </c>
      <c r="P21" s="47" t="s">
        <v>657</v>
      </c>
      <c r="Q21" s="46"/>
      <c r="R21" s="176"/>
    </row>
    <row r="22" spans="1:18" ht="15.75" x14ac:dyDescent="0.25">
      <c r="A22" s="175">
        <v>21</v>
      </c>
      <c r="B22" s="24" t="s">
        <v>603</v>
      </c>
      <c r="C22" s="33" t="s">
        <v>63</v>
      </c>
      <c r="D22" s="33" t="s">
        <v>509</v>
      </c>
      <c r="E22" s="34" t="s">
        <v>73</v>
      </c>
      <c r="F22" s="30">
        <v>2017</v>
      </c>
      <c r="G22" s="30">
        <v>2018</v>
      </c>
      <c r="H22" s="24" t="s">
        <v>1717</v>
      </c>
      <c r="I22" s="26">
        <v>1136636002</v>
      </c>
      <c r="J22" s="25" t="s">
        <v>647</v>
      </c>
      <c r="K22" s="28" t="s">
        <v>118</v>
      </c>
      <c r="L22" s="24">
        <v>8339</v>
      </c>
      <c r="M22" s="34" t="s">
        <v>21</v>
      </c>
      <c r="N22" s="47" t="s">
        <v>652</v>
      </c>
      <c r="O22" s="47" t="s">
        <v>653</v>
      </c>
      <c r="P22" s="47" t="s">
        <v>656</v>
      </c>
      <c r="Q22" s="46"/>
      <c r="R22" s="64"/>
    </row>
    <row r="23" spans="1:18" ht="15.75" x14ac:dyDescent="0.25">
      <c r="A23" s="189">
        <v>22</v>
      </c>
      <c r="B23" s="24" t="s">
        <v>583</v>
      </c>
      <c r="C23" s="33" t="s">
        <v>63</v>
      </c>
      <c r="D23" s="33" t="s">
        <v>509</v>
      </c>
      <c r="E23" s="34" t="s">
        <v>73</v>
      </c>
      <c r="F23" s="30">
        <v>2017</v>
      </c>
      <c r="G23" s="30">
        <v>2018</v>
      </c>
      <c r="H23" s="24" t="s">
        <v>1718</v>
      </c>
      <c r="I23" s="26">
        <v>1136635987</v>
      </c>
      <c r="J23" s="25" t="s">
        <v>647</v>
      </c>
      <c r="K23" s="28" t="s">
        <v>118</v>
      </c>
      <c r="L23" s="24">
        <v>8291</v>
      </c>
      <c r="M23" s="34" t="s">
        <v>21</v>
      </c>
      <c r="N23" s="47" t="s">
        <v>655</v>
      </c>
      <c r="O23" s="47" t="s">
        <v>654</v>
      </c>
      <c r="P23" s="47" t="s">
        <v>657</v>
      </c>
      <c r="Q23" s="46"/>
      <c r="R23" s="176"/>
    </row>
    <row r="24" spans="1:18" ht="15.75" x14ac:dyDescent="0.25">
      <c r="A24" s="175">
        <v>23</v>
      </c>
      <c r="B24" s="24" t="s">
        <v>525</v>
      </c>
      <c r="C24" s="33" t="s">
        <v>63</v>
      </c>
      <c r="D24" s="33" t="s">
        <v>509</v>
      </c>
      <c r="E24" s="34" t="s">
        <v>73</v>
      </c>
      <c r="F24" s="30">
        <v>2017</v>
      </c>
      <c r="G24" s="30">
        <v>2018</v>
      </c>
      <c r="H24" s="24" t="s">
        <v>1719</v>
      </c>
      <c r="I24" s="26">
        <v>1136637734</v>
      </c>
      <c r="J24" s="25" t="s">
        <v>647</v>
      </c>
      <c r="K24" s="28" t="s">
        <v>118</v>
      </c>
      <c r="L24" s="24">
        <v>8340</v>
      </c>
      <c r="M24" s="34" t="s">
        <v>27</v>
      </c>
      <c r="N24" s="47" t="s">
        <v>652</v>
      </c>
      <c r="O24" s="47" t="s">
        <v>653</v>
      </c>
      <c r="P24" s="47" t="s">
        <v>656</v>
      </c>
      <c r="Q24" s="46"/>
      <c r="R24" s="64"/>
    </row>
    <row r="25" spans="1:18" ht="15.75" x14ac:dyDescent="0.25">
      <c r="A25" s="189">
        <v>24</v>
      </c>
      <c r="B25" s="24" t="s">
        <v>545</v>
      </c>
      <c r="C25" s="33" t="s">
        <v>63</v>
      </c>
      <c r="D25" s="33" t="s">
        <v>509</v>
      </c>
      <c r="E25" s="34" t="s">
        <v>73</v>
      </c>
      <c r="F25" s="30">
        <v>2017</v>
      </c>
      <c r="G25" s="30">
        <v>2018</v>
      </c>
      <c r="H25" s="24" t="s">
        <v>1720</v>
      </c>
      <c r="I25" s="26">
        <v>1136637190</v>
      </c>
      <c r="J25" s="25" t="s">
        <v>647</v>
      </c>
      <c r="K25" s="28" t="s">
        <v>118</v>
      </c>
      <c r="L25" s="24">
        <v>8341</v>
      </c>
      <c r="M25" s="34" t="s">
        <v>676</v>
      </c>
      <c r="N25" s="47" t="s">
        <v>652</v>
      </c>
      <c r="O25" s="47" t="s">
        <v>653</v>
      </c>
      <c r="P25" s="47" t="s">
        <v>656</v>
      </c>
      <c r="Q25" s="46"/>
      <c r="R25" s="176"/>
    </row>
    <row r="26" spans="1:18" ht="15.75" x14ac:dyDescent="0.25">
      <c r="A26" s="175">
        <v>25</v>
      </c>
      <c r="B26" s="24" t="s">
        <v>575</v>
      </c>
      <c r="C26" s="33" t="s">
        <v>63</v>
      </c>
      <c r="D26" s="33" t="s">
        <v>509</v>
      </c>
      <c r="E26" s="34" t="s">
        <v>73</v>
      </c>
      <c r="F26" s="30">
        <v>2017</v>
      </c>
      <c r="G26" s="30">
        <v>2018</v>
      </c>
      <c r="H26" s="24" t="s">
        <v>1721</v>
      </c>
      <c r="I26" s="26">
        <v>1136636304</v>
      </c>
      <c r="J26" s="25" t="s">
        <v>647</v>
      </c>
      <c r="K26" s="28" t="s">
        <v>118</v>
      </c>
      <c r="L26" s="24">
        <v>8294</v>
      </c>
      <c r="M26" s="34" t="s">
        <v>11</v>
      </c>
      <c r="N26" s="47" t="s">
        <v>655</v>
      </c>
      <c r="O26" s="47" t="s">
        <v>654</v>
      </c>
      <c r="P26" s="47" t="s">
        <v>657</v>
      </c>
      <c r="Q26" s="46"/>
      <c r="R26" s="64"/>
    </row>
    <row r="27" spans="1:18" ht="15.75" x14ac:dyDescent="0.25">
      <c r="A27" s="175">
        <v>26</v>
      </c>
      <c r="B27" s="24" t="s">
        <v>587</v>
      </c>
      <c r="C27" s="33" t="s">
        <v>63</v>
      </c>
      <c r="D27" s="33" t="s">
        <v>509</v>
      </c>
      <c r="E27" s="34" t="s">
        <v>73</v>
      </c>
      <c r="F27" s="30">
        <v>2017</v>
      </c>
      <c r="G27" s="30">
        <v>2018</v>
      </c>
      <c r="H27" s="24" t="s">
        <v>1722</v>
      </c>
      <c r="I27" s="26">
        <v>1136635774</v>
      </c>
      <c r="J27" s="25" t="s">
        <v>647</v>
      </c>
      <c r="K27" s="28" t="s">
        <v>118</v>
      </c>
      <c r="L27" s="24">
        <v>8342</v>
      </c>
      <c r="M27" s="34" t="s">
        <v>30</v>
      </c>
      <c r="N27" s="47" t="s">
        <v>652</v>
      </c>
      <c r="O27" s="47" t="s">
        <v>653</v>
      </c>
      <c r="P27" s="47" t="s">
        <v>656</v>
      </c>
      <c r="Q27" s="46"/>
      <c r="R27" s="176"/>
    </row>
    <row r="28" spans="1:18" ht="15.75" x14ac:dyDescent="0.25">
      <c r="A28" s="189">
        <v>27</v>
      </c>
      <c r="B28" s="27" t="s">
        <v>593</v>
      </c>
      <c r="C28" s="32" t="s">
        <v>63</v>
      </c>
      <c r="D28" s="32" t="s">
        <v>509</v>
      </c>
      <c r="E28" s="35" t="s">
        <v>73</v>
      </c>
      <c r="F28" s="31">
        <v>2017</v>
      </c>
      <c r="G28" s="30">
        <v>2018</v>
      </c>
      <c r="H28" s="27" t="s">
        <v>1723</v>
      </c>
      <c r="I28" s="29">
        <v>1136635618</v>
      </c>
      <c r="J28" s="25" t="s">
        <v>647</v>
      </c>
      <c r="K28" s="28" t="s">
        <v>118</v>
      </c>
      <c r="L28" s="24">
        <v>8288</v>
      </c>
      <c r="M28" s="34" t="s">
        <v>39</v>
      </c>
      <c r="N28" s="47" t="s">
        <v>655</v>
      </c>
      <c r="O28" s="47" t="s">
        <v>654</v>
      </c>
      <c r="P28" s="47" t="s">
        <v>657</v>
      </c>
      <c r="Q28" s="46"/>
      <c r="R28" s="64"/>
    </row>
    <row r="29" spans="1:18" ht="15.75" x14ac:dyDescent="0.25">
      <c r="A29" s="175">
        <v>28</v>
      </c>
      <c r="B29" s="24" t="s">
        <v>595</v>
      </c>
      <c r="C29" s="33" t="s">
        <v>63</v>
      </c>
      <c r="D29" s="33" t="s">
        <v>509</v>
      </c>
      <c r="E29" s="34" t="s">
        <v>73</v>
      </c>
      <c r="F29" s="30">
        <v>2017</v>
      </c>
      <c r="G29" s="30">
        <v>2018</v>
      </c>
      <c r="H29" s="24" t="s">
        <v>1724</v>
      </c>
      <c r="I29" s="26">
        <v>1136635529</v>
      </c>
      <c r="J29" s="25" t="s">
        <v>647</v>
      </c>
      <c r="K29" s="28" t="s">
        <v>118</v>
      </c>
      <c r="L29" s="24">
        <v>8306</v>
      </c>
      <c r="M29" s="34" t="s">
        <v>676</v>
      </c>
      <c r="N29" s="47" t="s">
        <v>655</v>
      </c>
      <c r="O29" s="47" t="s">
        <v>654</v>
      </c>
      <c r="P29" s="47" t="s">
        <v>657</v>
      </c>
      <c r="Q29" s="46"/>
      <c r="R29" s="176"/>
    </row>
    <row r="30" spans="1:18" ht="15.75" x14ac:dyDescent="0.25">
      <c r="A30" s="189">
        <v>29</v>
      </c>
      <c r="B30" s="24" t="s">
        <v>533</v>
      </c>
      <c r="C30" s="33" t="s">
        <v>63</v>
      </c>
      <c r="D30" s="33" t="s">
        <v>509</v>
      </c>
      <c r="E30" s="34" t="s">
        <v>73</v>
      </c>
      <c r="F30" s="30">
        <v>2017</v>
      </c>
      <c r="G30" s="30">
        <v>2018</v>
      </c>
      <c r="H30" s="24" t="s">
        <v>1725</v>
      </c>
      <c r="I30" s="26">
        <v>1136637556</v>
      </c>
      <c r="J30" s="25" t="s">
        <v>647</v>
      </c>
      <c r="K30" s="28" t="s">
        <v>118</v>
      </c>
      <c r="L30" s="24">
        <v>8303</v>
      </c>
      <c r="M30" s="34" t="s">
        <v>34</v>
      </c>
      <c r="N30" s="47" t="s">
        <v>655</v>
      </c>
      <c r="O30" s="47" t="s">
        <v>654</v>
      </c>
      <c r="P30" s="47" t="s">
        <v>657</v>
      </c>
      <c r="Q30" s="46"/>
      <c r="R30" s="64"/>
    </row>
    <row r="31" spans="1:18" ht="15.75" x14ac:dyDescent="0.25">
      <c r="A31" s="175">
        <v>30</v>
      </c>
      <c r="B31" s="24" t="s">
        <v>591</v>
      </c>
      <c r="C31" s="33" t="s">
        <v>63</v>
      </c>
      <c r="D31" s="33" t="s">
        <v>509</v>
      </c>
      <c r="E31" s="34" t="s">
        <v>73</v>
      </c>
      <c r="F31" s="30">
        <v>2017</v>
      </c>
      <c r="G31" s="30">
        <v>2018</v>
      </c>
      <c r="H31" s="24" t="s">
        <v>1726</v>
      </c>
      <c r="I31" s="26">
        <v>1136635669</v>
      </c>
      <c r="J31" s="25" t="s">
        <v>647</v>
      </c>
      <c r="K31" s="28" t="s">
        <v>118</v>
      </c>
      <c r="L31" s="24">
        <v>8343</v>
      </c>
      <c r="M31" s="34" t="s">
        <v>45</v>
      </c>
      <c r="N31" s="47" t="s">
        <v>652</v>
      </c>
      <c r="O31" s="47" t="s">
        <v>653</v>
      </c>
      <c r="P31" s="47" t="s">
        <v>656</v>
      </c>
      <c r="Q31" s="46"/>
      <c r="R31" s="176"/>
    </row>
    <row r="32" spans="1:18" ht="15.75" x14ac:dyDescent="0.25">
      <c r="A32" s="175">
        <v>31</v>
      </c>
      <c r="B32" s="27" t="s">
        <v>511</v>
      </c>
      <c r="C32" s="32" t="s">
        <v>63</v>
      </c>
      <c r="D32" s="32" t="s">
        <v>509</v>
      </c>
      <c r="E32" s="35" t="s">
        <v>73</v>
      </c>
      <c r="F32" s="31">
        <v>2017</v>
      </c>
      <c r="G32" s="30">
        <v>2018</v>
      </c>
      <c r="H32" s="27" t="s">
        <v>1727</v>
      </c>
      <c r="I32" s="29">
        <v>1136638137</v>
      </c>
      <c r="J32" s="25" t="s">
        <v>647</v>
      </c>
      <c r="K32" s="28" t="s">
        <v>118</v>
      </c>
      <c r="L32" s="24">
        <v>8286</v>
      </c>
      <c r="M32" s="34" t="s">
        <v>9</v>
      </c>
      <c r="N32" s="47" t="s">
        <v>655</v>
      </c>
      <c r="O32" s="47" t="s">
        <v>654</v>
      </c>
      <c r="P32" s="47" t="s">
        <v>657</v>
      </c>
      <c r="Q32" s="46"/>
      <c r="R32" s="64"/>
    </row>
    <row r="33" spans="1:18" ht="15.75" x14ac:dyDescent="0.25">
      <c r="A33" s="189">
        <v>32</v>
      </c>
      <c r="B33" s="27" t="s">
        <v>742</v>
      </c>
      <c r="C33" s="32" t="s">
        <v>63</v>
      </c>
      <c r="D33" s="32" t="s">
        <v>509</v>
      </c>
      <c r="E33" s="35" t="s">
        <v>73</v>
      </c>
      <c r="F33" s="31">
        <v>2017</v>
      </c>
      <c r="G33" s="30">
        <v>2018</v>
      </c>
      <c r="H33" s="24" t="s">
        <v>743</v>
      </c>
      <c r="I33" s="26"/>
      <c r="J33" s="25" t="s">
        <v>647</v>
      </c>
      <c r="K33" s="28" t="s">
        <v>118</v>
      </c>
      <c r="L33" s="24">
        <v>8344</v>
      </c>
      <c r="M33" s="34" t="s">
        <v>11</v>
      </c>
      <c r="N33" s="47" t="s">
        <v>655</v>
      </c>
      <c r="O33" s="47" t="s">
        <v>744</v>
      </c>
      <c r="P33" s="47" t="s">
        <v>745</v>
      </c>
      <c r="Q33" s="46"/>
      <c r="R33" s="176"/>
    </row>
    <row r="34" spans="1:18" ht="15.75" x14ac:dyDescent="0.25">
      <c r="A34" s="175">
        <v>33</v>
      </c>
      <c r="B34" s="24" t="s">
        <v>555</v>
      </c>
      <c r="C34" s="33" t="s">
        <v>63</v>
      </c>
      <c r="D34" s="33" t="s">
        <v>509</v>
      </c>
      <c r="E34" s="34" t="s">
        <v>73</v>
      </c>
      <c r="F34" s="30">
        <v>2017</v>
      </c>
      <c r="G34" s="30">
        <v>2018</v>
      </c>
      <c r="H34" s="24" t="s">
        <v>1728</v>
      </c>
      <c r="I34" s="26">
        <v>1136636908</v>
      </c>
      <c r="J34" s="25" t="s">
        <v>647</v>
      </c>
      <c r="K34" s="28" t="s">
        <v>118</v>
      </c>
      <c r="L34" s="24">
        <v>8345</v>
      </c>
      <c r="M34" s="34" t="s">
        <v>9</v>
      </c>
      <c r="N34" s="47" t="s">
        <v>652</v>
      </c>
      <c r="O34" s="47" t="s">
        <v>653</v>
      </c>
      <c r="P34" s="47" t="s">
        <v>656</v>
      </c>
      <c r="Q34" s="46"/>
      <c r="R34" s="64"/>
    </row>
    <row r="35" spans="1:18" ht="15.75" x14ac:dyDescent="0.25">
      <c r="A35" s="189">
        <v>34</v>
      </c>
      <c r="B35" s="27" t="s">
        <v>581</v>
      </c>
      <c r="C35" s="32" t="s">
        <v>63</v>
      </c>
      <c r="D35" s="32" t="s">
        <v>509</v>
      </c>
      <c r="E35" s="35" t="s">
        <v>73</v>
      </c>
      <c r="F35" s="31">
        <v>2017</v>
      </c>
      <c r="G35" s="30">
        <v>2018</v>
      </c>
      <c r="H35" s="27" t="s">
        <v>1729</v>
      </c>
      <c r="I35" s="29">
        <v>1136636088</v>
      </c>
      <c r="J35" s="25" t="s">
        <v>647</v>
      </c>
      <c r="K35" s="28" t="s">
        <v>118</v>
      </c>
      <c r="L35" s="24">
        <v>8346</v>
      </c>
      <c r="M35" s="34" t="s">
        <v>29</v>
      </c>
      <c r="N35" s="47" t="s">
        <v>652</v>
      </c>
      <c r="O35" s="47" t="s">
        <v>653</v>
      </c>
      <c r="P35" s="47" t="s">
        <v>656</v>
      </c>
      <c r="Q35" s="46"/>
      <c r="R35" s="176"/>
    </row>
    <row r="36" spans="1:18" ht="15.75" x14ac:dyDescent="0.25">
      <c r="A36" s="175">
        <v>35</v>
      </c>
      <c r="B36" s="27" t="s">
        <v>543</v>
      </c>
      <c r="C36" s="32" t="s">
        <v>63</v>
      </c>
      <c r="D36" s="32" t="s">
        <v>509</v>
      </c>
      <c r="E36" s="35" t="s">
        <v>73</v>
      </c>
      <c r="F36" s="31">
        <v>2017</v>
      </c>
      <c r="G36" s="30">
        <v>2018</v>
      </c>
      <c r="H36" s="27" t="s">
        <v>1730</v>
      </c>
      <c r="I36" s="29">
        <v>1136637416</v>
      </c>
      <c r="J36" s="25" t="s">
        <v>647</v>
      </c>
      <c r="K36" s="28" t="s">
        <v>118</v>
      </c>
      <c r="L36" s="24">
        <v>8347</v>
      </c>
      <c r="M36" s="34" t="s">
        <v>7</v>
      </c>
      <c r="N36" s="47" t="s">
        <v>652</v>
      </c>
      <c r="O36" s="47" t="s">
        <v>653</v>
      </c>
      <c r="P36" s="47" t="s">
        <v>656</v>
      </c>
      <c r="Q36" s="46"/>
      <c r="R36" s="64"/>
    </row>
    <row r="37" spans="1:18" ht="15.75" x14ac:dyDescent="0.25">
      <c r="A37" s="175">
        <v>36</v>
      </c>
      <c r="B37" s="24" t="s">
        <v>517</v>
      </c>
      <c r="C37" s="33" t="s">
        <v>63</v>
      </c>
      <c r="D37" s="33" t="s">
        <v>509</v>
      </c>
      <c r="E37" s="34" t="s">
        <v>73</v>
      </c>
      <c r="F37" s="30">
        <v>2017</v>
      </c>
      <c r="G37" s="30">
        <v>2018</v>
      </c>
      <c r="H37" s="24" t="s">
        <v>1731</v>
      </c>
      <c r="I37" s="26">
        <v>1136638005</v>
      </c>
      <c r="J37" s="25" t="s">
        <v>647</v>
      </c>
      <c r="K37" s="28" t="s">
        <v>118</v>
      </c>
      <c r="L37" s="24">
        <v>8348</v>
      </c>
      <c r="M37" s="34" t="s">
        <v>23</v>
      </c>
      <c r="N37" s="47" t="s">
        <v>652</v>
      </c>
      <c r="O37" s="47" t="s">
        <v>653</v>
      </c>
      <c r="P37" s="47" t="s">
        <v>656</v>
      </c>
      <c r="Q37" s="46"/>
      <c r="R37" s="176"/>
    </row>
    <row r="38" spans="1:18" ht="15.75" x14ac:dyDescent="0.25">
      <c r="A38" s="189">
        <v>37</v>
      </c>
      <c r="B38" s="27" t="s">
        <v>597</v>
      </c>
      <c r="C38" s="32" t="s">
        <v>63</v>
      </c>
      <c r="D38" s="32" t="s">
        <v>509</v>
      </c>
      <c r="E38" s="35" t="s">
        <v>73</v>
      </c>
      <c r="F38" s="31">
        <v>2017</v>
      </c>
      <c r="G38" s="30">
        <v>2018</v>
      </c>
      <c r="H38" s="27" t="s">
        <v>1732</v>
      </c>
      <c r="I38" s="29">
        <v>1136635430</v>
      </c>
      <c r="J38" s="25" t="s">
        <v>647</v>
      </c>
      <c r="K38" s="28" t="s">
        <v>118</v>
      </c>
      <c r="L38" s="24">
        <v>8287</v>
      </c>
      <c r="M38" s="34" t="s">
        <v>671</v>
      </c>
      <c r="N38" s="47" t="s">
        <v>655</v>
      </c>
      <c r="O38" s="47" t="s">
        <v>654</v>
      </c>
      <c r="P38" s="47" t="s">
        <v>657</v>
      </c>
      <c r="Q38" s="46"/>
      <c r="R38" s="64"/>
    </row>
    <row r="39" spans="1:18" ht="15.75" x14ac:dyDescent="0.25">
      <c r="A39" s="175">
        <v>38</v>
      </c>
      <c r="B39" s="24" t="s">
        <v>579</v>
      </c>
      <c r="C39" s="33" t="s">
        <v>63</v>
      </c>
      <c r="D39" s="33" t="s">
        <v>509</v>
      </c>
      <c r="E39" s="34" t="s">
        <v>73</v>
      </c>
      <c r="F39" s="30">
        <v>2017</v>
      </c>
      <c r="G39" s="30">
        <v>2018</v>
      </c>
      <c r="H39" s="24" t="s">
        <v>1733</v>
      </c>
      <c r="I39" s="26">
        <v>1136636185</v>
      </c>
      <c r="J39" s="25" t="s">
        <v>647</v>
      </c>
      <c r="K39" s="28" t="s">
        <v>118</v>
      </c>
      <c r="L39" s="24">
        <v>8292</v>
      </c>
      <c r="M39" s="34" t="s">
        <v>672</v>
      </c>
      <c r="N39" s="47" t="s">
        <v>655</v>
      </c>
      <c r="O39" s="47" t="s">
        <v>654</v>
      </c>
      <c r="P39" s="47" t="s">
        <v>657</v>
      </c>
      <c r="Q39" s="46"/>
      <c r="R39" s="176"/>
    </row>
    <row r="40" spans="1:18" ht="15.75" x14ac:dyDescent="0.25">
      <c r="A40" s="189">
        <v>39</v>
      </c>
      <c r="B40" s="27" t="s">
        <v>565</v>
      </c>
      <c r="C40" s="32" t="s">
        <v>63</v>
      </c>
      <c r="D40" s="32" t="s">
        <v>509</v>
      </c>
      <c r="E40" s="35" t="s">
        <v>73</v>
      </c>
      <c r="F40" s="31">
        <v>2017</v>
      </c>
      <c r="G40" s="30">
        <v>2018</v>
      </c>
      <c r="H40" s="27" t="s">
        <v>1734</v>
      </c>
      <c r="I40" s="29">
        <v>1136636614</v>
      </c>
      <c r="J40" s="25" t="s">
        <v>647</v>
      </c>
      <c r="K40" s="28" t="s">
        <v>118</v>
      </c>
      <c r="L40" s="24">
        <v>8752</v>
      </c>
      <c r="M40" s="34" t="s">
        <v>672</v>
      </c>
      <c r="N40" s="47" t="s">
        <v>659</v>
      </c>
      <c r="O40" s="47" t="s">
        <v>660</v>
      </c>
      <c r="P40" s="47" t="s">
        <v>661</v>
      </c>
      <c r="Q40" s="46"/>
      <c r="R40" s="64"/>
    </row>
    <row r="41" spans="1:18" ht="15.75" x14ac:dyDescent="0.25">
      <c r="A41" s="175">
        <v>40</v>
      </c>
      <c r="B41" s="27" t="s">
        <v>573</v>
      </c>
      <c r="C41" s="32" t="s">
        <v>63</v>
      </c>
      <c r="D41" s="32" t="s">
        <v>509</v>
      </c>
      <c r="E41" s="35" t="s">
        <v>73</v>
      </c>
      <c r="F41" s="31">
        <v>2017</v>
      </c>
      <c r="G41" s="30">
        <v>2018</v>
      </c>
      <c r="H41" s="27" t="s">
        <v>1735</v>
      </c>
      <c r="I41" s="29">
        <v>1136636339</v>
      </c>
      <c r="J41" s="25" t="s">
        <v>647</v>
      </c>
      <c r="K41" s="28" t="s">
        <v>118</v>
      </c>
      <c r="L41" s="24">
        <v>8753</v>
      </c>
      <c r="M41" s="34" t="s">
        <v>16</v>
      </c>
      <c r="N41" s="47" t="s">
        <v>659</v>
      </c>
      <c r="O41" s="47" t="s">
        <v>660</v>
      </c>
      <c r="P41" s="47" t="s">
        <v>661</v>
      </c>
      <c r="Q41" s="46"/>
      <c r="R41" s="176"/>
    </row>
    <row r="42" spans="1:18" ht="15.75" x14ac:dyDescent="0.25">
      <c r="A42" s="175">
        <v>41</v>
      </c>
      <c r="B42" s="27" t="s">
        <v>519</v>
      </c>
      <c r="C42" s="32" t="s">
        <v>63</v>
      </c>
      <c r="D42" s="32" t="s">
        <v>509</v>
      </c>
      <c r="E42" s="35" t="s">
        <v>73</v>
      </c>
      <c r="F42" s="31">
        <v>2017</v>
      </c>
      <c r="G42" s="30">
        <v>2018</v>
      </c>
      <c r="H42" s="27" t="s">
        <v>1736</v>
      </c>
      <c r="I42" s="29">
        <v>1136637947</v>
      </c>
      <c r="J42" s="25" t="s">
        <v>647</v>
      </c>
      <c r="K42" s="28" t="s">
        <v>118</v>
      </c>
      <c r="L42" s="24">
        <v>8754</v>
      </c>
      <c r="M42" s="34" t="s">
        <v>27</v>
      </c>
      <c r="N42" s="47" t="s">
        <v>659</v>
      </c>
      <c r="O42" s="47" t="s">
        <v>660</v>
      </c>
      <c r="P42" s="47" t="s">
        <v>661</v>
      </c>
      <c r="Q42" s="46"/>
      <c r="R42" s="64"/>
    </row>
    <row r="43" spans="1:18" ht="15.75" x14ac:dyDescent="0.25">
      <c r="A43" s="189">
        <v>42</v>
      </c>
      <c r="B43" s="24" t="s">
        <v>521</v>
      </c>
      <c r="C43" s="33" t="s">
        <v>63</v>
      </c>
      <c r="D43" s="33" t="s">
        <v>509</v>
      </c>
      <c r="E43" s="34" t="s">
        <v>73</v>
      </c>
      <c r="F43" s="30">
        <v>2017</v>
      </c>
      <c r="G43" s="30">
        <v>2018</v>
      </c>
      <c r="H43" s="24" t="s">
        <v>1737</v>
      </c>
      <c r="I43" s="26">
        <v>1136637890</v>
      </c>
      <c r="J43" s="25" t="s">
        <v>647</v>
      </c>
      <c r="K43" s="28" t="s">
        <v>118</v>
      </c>
      <c r="L43" s="24">
        <v>8755</v>
      </c>
      <c r="M43" s="34" t="s">
        <v>45</v>
      </c>
      <c r="N43" s="47" t="s">
        <v>659</v>
      </c>
      <c r="O43" s="47" t="s">
        <v>660</v>
      </c>
      <c r="P43" s="47" t="s">
        <v>661</v>
      </c>
      <c r="Q43" s="46"/>
      <c r="R43" s="176"/>
    </row>
    <row r="44" spans="1:18" ht="15.75" x14ac:dyDescent="0.25">
      <c r="A44" s="175">
        <v>43</v>
      </c>
      <c r="B44" s="27" t="s">
        <v>601</v>
      </c>
      <c r="C44" s="32" t="s">
        <v>63</v>
      </c>
      <c r="D44" s="32" t="s">
        <v>509</v>
      </c>
      <c r="E44" s="35" t="s">
        <v>73</v>
      </c>
      <c r="F44" s="31">
        <v>2017</v>
      </c>
      <c r="G44" s="30">
        <v>2018</v>
      </c>
      <c r="H44" s="27" t="s">
        <v>1738</v>
      </c>
      <c r="I44" s="29">
        <v>1136633593</v>
      </c>
      <c r="J44" s="25" t="s">
        <v>647</v>
      </c>
      <c r="K44" s="28" t="s">
        <v>118</v>
      </c>
      <c r="L44" s="24">
        <v>8756</v>
      </c>
      <c r="M44" s="34" t="s">
        <v>39</v>
      </c>
      <c r="N44" s="47" t="s">
        <v>659</v>
      </c>
      <c r="O44" s="47" t="s">
        <v>660</v>
      </c>
      <c r="P44" s="47" t="s">
        <v>661</v>
      </c>
      <c r="Q44" s="46"/>
      <c r="R44" s="64"/>
    </row>
    <row r="45" spans="1:18" ht="15.75" x14ac:dyDescent="0.25">
      <c r="A45" s="189">
        <v>44</v>
      </c>
      <c r="B45" s="24" t="s">
        <v>537</v>
      </c>
      <c r="C45" s="33" t="s">
        <v>63</v>
      </c>
      <c r="D45" s="33" t="s">
        <v>509</v>
      </c>
      <c r="E45" s="34" t="s">
        <v>73</v>
      </c>
      <c r="F45" s="30">
        <v>2017</v>
      </c>
      <c r="G45" s="30">
        <v>2018</v>
      </c>
      <c r="H45" s="24" t="s">
        <v>1739</v>
      </c>
      <c r="I45" s="26">
        <v>1136637262</v>
      </c>
      <c r="J45" s="25" t="s">
        <v>647</v>
      </c>
      <c r="K45" s="28" t="s">
        <v>118</v>
      </c>
      <c r="L45" s="24">
        <v>8757</v>
      </c>
      <c r="M45" s="34" t="s">
        <v>16</v>
      </c>
      <c r="N45" s="47" t="s">
        <v>659</v>
      </c>
      <c r="O45" s="47" t="s">
        <v>660</v>
      </c>
      <c r="P45" s="47" t="s">
        <v>661</v>
      </c>
      <c r="Q45" s="46"/>
      <c r="R45" s="176"/>
    </row>
    <row r="46" spans="1:18" ht="15.75" x14ac:dyDescent="0.25">
      <c r="A46" s="175">
        <v>45</v>
      </c>
      <c r="B46" s="27" t="s">
        <v>527</v>
      </c>
      <c r="C46" s="32" t="s">
        <v>63</v>
      </c>
      <c r="D46" s="32" t="s">
        <v>509</v>
      </c>
      <c r="E46" s="35" t="s">
        <v>73</v>
      </c>
      <c r="F46" s="31">
        <v>2017</v>
      </c>
      <c r="G46" s="30">
        <v>2018</v>
      </c>
      <c r="H46" s="27" t="s">
        <v>1740</v>
      </c>
      <c r="I46" s="29">
        <v>1136637688</v>
      </c>
      <c r="J46" s="25" t="s">
        <v>647</v>
      </c>
      <c r="K46" s="28" t="s">
        <v>118</v>
      </c>
      <c r="L46" s="24">
        <v>8758</v>
      </c>
      <c r="M46" s="34" t="s">
        <v>16</v>
      </c>
      <c r="N46" s="47" t="s">
        <v>659</v>
      </c>
      <c r="O46" s="47" t="s">
        <v>660</v>
      </c>
      <c r="P46" s="47" t="s">
        <v>661</v>
      </c>
      <c r="Q46" s="46"/>
      <c r="R46" s="64"/>
    </row>
    <row r="47" spans="1:18" ht="15.75" x14ac:dyDescent="0.25">
      <c r="A47" s="175">
        <v>46</v>
      </c>
      <c r="B47" s="27" t="s">
        <v>539</v>
      </c>
      <c r="C47" s="32" t="s">
        <v>63</v>
      </c>
      <c r="D47" s="32" t="s">
        <v>509</v>
      </c>
      <c r="E47" s="35" t="s">
        <v>73</v>
      </c>
      <c r="F47" s="31">
        <v>2017</v>
      </c>
      <c r="G47" s="30">
        <v>2018</v>
      </c>
      <c r="H47" s="27" t="s">
        <v>1741</v>
      </c>
      <c r="I47" s="29">
        <v>1136637475</v>
      </c>
      <c r="J47" s="25" t="s">
        <v>647</v>
      </c>
      <c r="K47" s="28" t="s">
        <v>118</v>
      </c>
      <c r="L47" s="24">
        <v>8301</v>
      </c>
      <c r="M47" s="34" t="s">
        <v>46</v>
      </c>
      <c r="N47" s="47" t="s">
        <v>655</v>
      </c>
      <c r="O47" s="47" t="s">
        <v>654</v>
      </c>
      <c r="P47" s="47" t="s">
        <v>657</v>
      </c>
      <c r="Q47" s="46"/>
      <c r="R47" s="176"/>
    </row>
    <row r="48" spans="1:18" ht="15.75" x14ac:dyDescent="0.25">
      <c r="A48" s="189">
        <v>47</v>
      </c>
      <c r="B48" s="27" t="s">
        <v>553</v>
      </c>
      <c r="C48" s="32" t="s">
        <v>63</v>
      </c>
      <c r="D48" s="32" t="s">
        <v>509</v>
      </c>
      <c r="E48" s="35" t="s">
        <v>73</v>
      </c>
      <c r="F48" s="31">
        <v>2017</v>
      </c>
      <c r="G48" s="30">
        <v>2018</v>
      </c>
      <c r="H48" s="27" t="s">
        <v>1742</v>
      </c>
      <c r="I48" s="29">
        <v>1136636932</v>
      </c>
      <c r="J48" s="25" t="s">
        <v>647</v>
      </c>
      <c r="K48" s="28" t="s">
        <v>118</v>
      </c>
      <c r="L48" s="24">
        <v>8300</v>
      </c>
      <c r="M48" s="34" t="s">
        <v>19</v>
      </c>
      <c r="N48" s="47" t="s">
        <v>655</v>
      </c>
      <c r="O48" s="47" t="s">
        <v>654</v>
      </c>
      <c r="P48" s="47" t="s">
        <v>657</v>
      </c>
      <c r="Q48" s="46"/>
      <c r="R48" s="64"/>
    </row>
    <row r="49" spans="1:18" ht="15.75" x14ac:dyDescent="0.25">
      <c r="A49" s="175">
        <v>48</v>
      </c>
      <c r="B49" s="27" t="s">
        <v>561</v>
      </c>
      <c r="C49" s="32" t="s">
        <v>63</v>
      </c>
      <c r="D49" s="32" t="s">
        <v>509</v>
      </c>
      <c r="E49" s="35" t="s">
        <v>73</v>
      </c>
      <c r="F49" s="31">
        <v>2017</v>
      </c>
      <c r="G49" s="30">
        <v>2018</v>
      </c>
      <c r="H49" s="27" t="s">
        <v>1743</v>
      </c>
      <c r="I49" s="29">
        <v>1136636720</v>
      </c>
      <c r="J49" s="25" t="s">
        <v>647</v>
      </c>
      <c r="K49" s="28" t="s">
        <v>118</v>
      </c>
      <c r="L49" s="24">
        <v>8298</v>
      </c>
      <c r="M49" s="34" t="s">
        <v>33</v>
      </c>
      <c r="N49" s="47" t="s">
        <v>655</v>
      </c>
      <c r="O49" s="47" t="s">
        <v>654</v>
      </c>
      <c r="P49" s="47" t="s">
        <v>657</v>
      </c>
      <c r="Q49" s="46"/>
      <c r="R49" s="176"/>
    </row>
    <row r="50" spans="1:18" ht="15.75" x14ac:dyDescent="0.25">
      <c r="A50" s="189">
        <v>49</v>
      </c>
      <c r="B50" s="27" t="s">
        <v>535</v>
      </c>
      <c r="C50" s="32" t="s">
        <v>63</v>
      </c>
      <c r="D50" s="32" t="s">
        <v>509</v>
      </c>
      <c r="E50" s="35" t="s">
        <v>73</v>
      </c>
      <c r="F50" s="31">
        <v>2017</v>
      </c>
      <c r="G50" s="30">
        <v>2018</v>
      </c>
      <c r="H50" s="27" t="s">
        <v>1744</v>
      </c>
      <c r="I50" s="29">
        <v>1136637505</v>
      </c>
      <c r="J50" s="25" t="s">
        <v>647</v>
      </c>
      <c r="K50" s="28" t="s">
        <v>118</v>
      </c>
      <c r="L50" s="24">
        <v>8302</v>
      </c>
      <c r="M50" s="34" t="s">
        <v>45</v>
      </c>
      <c r="N50" s="47" t="s">
        <v>655</v>
      </c>
      <c r="O50" s="47" t="s">
        <v>654</v>
      </c>
      <c r="P50" s="47" t="s">
        <v>657</v>
      </c>
      <c r="Q50" s="46"/>
      <c r="R50" s="64"/>
    </row>
    <row r="51" spans="1:18" ht="15.75" x14ac:dyDescent="0.25">
      <c r="A51" s="175">
        <v>50</v>
      </c>
      <c r="B51" s="27" t="s">
        <v>549</v>
      </c>
      <c r="C51" s="32" t="s">
        <v>63</v>
      </c>
      <c r="D51" s="32" t="s">
        <v>509</v>
      </c>
      <c r="E51" s="35" t="s">
        <v>73</v>
      </c>
      <c r="F51" s="31">
        <v>2017</v>
      </c>
      <c r="G51" s="30">
        <v>2018</v>
      </c>
      <c r="H51" s="27" t="s">
        <v>1745</v>
      </c>
      <c r="I51" s="29">
        <v>1136637041</v>
      </c>
      <c r="J51" s="25" t="s">
        <v>647</v>
      </c>
      <c r="K51" s="28" t="s">
        <v>118</v>
      </c>
      <c r="L51" s="24">
        <v>8349</v>
      </c>
      <c r="M51" s="34" t="s">
        <v>42</v>
      </c>
      <c r="N51" s="47" t="s">
        <v>652</v>
      </c>
      <c r="O51" s="47" t="s">
        <v>653</v>
      </c>
      <c r="P51" s="47" t="s">
        <v>656</v>
      </c>
      <c r="Q51" s="46"/>
      <c r="R51" s="176"/>
    </row>
    <row r="52" spans="1:18" ht="15.75" x14ac:dyDescent="0.25">
      <c r="A52" s="175">
        <v>51</v>
      </c>
      <c r="B52" s="27" t="s">
        <v>523</v>
      </c>
      <c r="C52" s="32" t="s">
        <v>63</v>
      </c>
      <c r="D52" s="32" t="s">
        <v>509</v>
      </c>
      <c r="E52" s="35" t="s">
        <v>73</v>
      </c>
      <c r="F52" s="31">
        <v>2017</v>
      </c>
      <c r="G52" s="30">
        <v>2018</v>
      </c>
      <c r="H52" s="27" t="s">
        <v>1746</v>
      </c>
      <c r="I52" s="29">
        <v>1136637840</v>
      </c>
      <c r="J52" s="25" t="s">
        <v>647</v>
      </c>
      <c r="K52" s="28" t="s">
        <v>118</v>
      </c>
      <c r="L52" s="24">
        <v>8350</v>
      </c>
      <c r="M52" s="34" t="s">
        <v>35</v>
      </c>
      <c r="N52" s="47" t="s">
        <v>652</v>
      </c>
      <c r="O52" s="47" t="s">
        <v>653</v>
      </c>
      <c r="P52" s="47" t="s">
        <v>656</v>
      </c>
      <c r="Q52" s="46"/>
      <c r="R52" s="64"/>
    </row>
    <row r="53" spans="1:18" ht="15.75" x14ac:dyDescent="0.25">
      <c r="A53" s="189">
        <v>52</v>
      </c>
      <c r="B53" s="24" t="s">
        <v>541</v>
      </c>
      <c r="C53" s="33" t="s">
        <v>63</v>
      </c>
      <c r="D53" s="33" t="s">
        <v>509</v>
      </c>
      <c r="E53" s="34" t="s">
        <v>73</v>
      </c>
      <c r="F53" s="30">
        <v>2017</v>
      </c>
      <c r="G53" s="30">
        <v>2018</v>
      </c>
      <c r="H53" s="24" t="s">
        <v>1747</v>
      </c>
      <c r="I53" s="26">
        <v>1136637327</v>
      </c>
      <c r="J53" s="25" t="s">
        <v>647</v>
      </c>
      <c r="K53" s="28" t="s">
        <v>118</v>
      </c>
      <c r="L53" s="24">
        <v>8307</v>
      </c>
      <c r="M53" s="34" t="s">
        <v>38</v>
      </c>
      <c r="N53" s="47" t="s">
        <v>655</v>
      </c>
      <c r="O53" s="47" t="s">
        <v>654</v>
      </c>
      <c r="P53" s="47" t="s">
        <v>657</v>
      </c>
      <c r="Q53" s="46"/>
      <c r="R53" s="176"/>
    </row>
    <row r="54" spans="1:18" x14ac:dyDescent="0.25">
      <c r="A54" s="175">
        <v>53</v>
      </c>
      <c r="B54" s="27" t="s">
        <v>746</v>
      </c>
      <c r="C54" s="32" t="s">
        <v>63</v>
      </c>
      <c r="D54" s="32" t="s">
        <v>509</v>
      </c>
      <c r="E54" s="35" t="s">
        <v>73</v>
      </c>
      <c r="F54" s="31">
        <v>2018</v>
      </c>
      <c r="G54" s="30">
        <v>2018</v>
      </c>
      <c r="H54" s="27" t="s">
        <v>756</v>
      </c>
      <c r="I54" s="29">
        <v>1158620028</v>
      </c>
      <c r="J54" s="25" t="s">
        <v>647</v>
      </c>
      <c r="K54" s="28" t="s">
        <v>118</v>
      </c>
      <c r="L54" s="24">
        <v>8786</v>
      </c>
      <c r="M54" s="34" t="s">
        <v>23</v>
      </c>
      <c r="N54" s="11"/>
      <c r="O54" s="10"/>
      <c r="P54" s="11"/>
      <c r="Q54" s="11"/>
      <c r="R54" s="178"/>
    </row>
    <row r="55" spans="1:18" x14ac:dyDescent="0.25">
      <c r="A55" s="189">
        <v>54</v>
      </c>
      <c r="B55" s="27" t="s">
        <v>747</v>
      </c>
      <c r="C55" s="33" t="s">
        <v>63</v>
      </c>
      <c r="D55" s="33" t="s">
        <v>509</v>
      </c>
      <c r="E55" s="34" t="s">
        <v>73</v>
      </c>
      <c r="F55" s="31">
        <v>2018</v>
      </c>
      <c r="G55" s="30">
        <v>2018</v>
      </c>
      <c r="H55" s="27" t="s">
        <v>757</v>
      </c>
      <c r="I55" s="26">
        <v>1158620710</v>
      </c>
      <c r="J55" s="25" t="s">
        <v>647</v>
      </c>
      <c r="K55" s="28" t="s">
        <v>118</v>
      </c>
      <c r="L55" s="24">
        <v>8785</v>
      </c>
      <c r="M55" s="34" t="s">
        <v>11</v>
      </c>
      <c r="N55" s="11"/>
      <c r="O55" s="10"/>
      <c r="P55" s="11"/>
      <c r="Q55" s="11"/>
      <c r="R55" s="178"/>
    </row>
    <row r="56" spans="1:18" x14ac:dyDescent="0.25">
      <c r="A56" s="175">
        <v>55</v>
      </c>
      <c r="B56" s="27" t="s">
        <v>748</v>
      </c>
      <c r="C56" s="32" t="s">
        <v>63</v>
      </c>
      <c r="D56" s="32" t="s">
        <v>509</v>
      </c>
      <c r="E56" s="35" t="s">
        <v>73</v>
      </c>
      <c r="F56" s="31">
        <v>2018</v>
      </c>
      <c r="G56" s="30">
        <v>2018</v>
      </c>
      <c r="H56" s="27" t="s">
        <v>758</v>
      </c>
      <c r="I56" s="29">
        <v>1158621440</v>
      </c>
      <c r="J56" s="25" t="s">
        <v>647</v>
      </c>
      <c r="K56" s="28" t="s">
        <v>118</v>
      </c>
      <c r="L56" s="24">
        <v>8782</v>
      </c>
      <c r="M56" s="34" t="s">
        <v>11</v>
      </c>
      <c r="N56" s="11"/>
      <c r="O56" s="10"/>
      <c r="P56" s="11"/>
      <c r="Q56" s="11"/>
      <c r="R56" s="178"/>
    </row>
    <row r="57" spans="1:18" x14ac:dyDescent="0.25">
      <c r="A57" s="175">
        <v>56</v>
      </c>
      <c r="B57" s="27" t="s">
        <v>749</v>
      </c>
      <c r="C57" s="33" t="s">
        <v>63</v>
      </c>
      <c r="D57" s="33" t="s">
        <v>509</v>
      </c>
      <c r="E57" s="34" t="s">
        <v>73</v>
      </c>
      <c r="F57" s="31">
        <v>2018</v>
      </c>
      <c r="G57" s="30">
        <v>2018</v>
      </c>
      <c r="H57" s="27" t="s">
        <v>759</v>
      </c>
      <c r="I57" s="26">
        <v>1158621911</v>
      </c>
      <c r="J57" s="25" t="s">
        <v>647</v>
      </c>
      <c r="K57" s="28" t="s">
        <v>118</v>
      </c>
      <c r="L57" s="24">
        <v>8783</v>
      </c>
      <c r="M57" s="34" t="s">
        <v>27</v>
      </c>
      <c r="N57" s="11"/>
      <c r="O57" s="10"/>
      <c r="P57" s="11"/>
      <c r="Q57" s="11"/>
      <c r="R57" s="178"/>
    </row>
    <row r="58" spans="1:18" x14ac:dyDescent="0.25">
      <c r="A58" s="189">
        <v>57</v>
      </c>
      <c r="B58" s="27" t="s">
        <v>750</v>
      </c>
      <c r="C58" s="32" t="s">
        <v>63</v>
      </c>
      <c r="D58" s="32" t="s">
        <v>509</v>
      </c>
      <c r="E58" s="35" t="s">
        <v>73</v>
      </c>
      <c r="F58" s="31">
        <v>2018</v>
      </c>
      <c r="G58" s="30">
        <v>2018</v>
      </c>
      <c r="H58" s="27" t="s">
        <v>760</v>
      </c>
      <c r="I58" s="29">
        <v>1158622616</v>
      </c>
      <c r="J58" s="25" t="s">
        <v>647</v>
      </c>
      <c r="K58" s="28" t="s">
        <v>118</v>
      </c>
      <c r="L58" s="24">
        <v>8784</v>
      </c>
      <c r="M58" s="34" t="s">
        <v>22</v>
      </c>
      <c r="N58" s="11"/>
      <c r="O58" s="10"/>
      <c r="P58" s="11"/>
      <c r="Q58" s="11"/>
      <c r="R58" s="178"/>
    </row>
    <row r="59" spans="1:18" x14ac:dyDescent="0.25">
      <c r="A59" s="175">
        <v>58</v>
      </c>
      <c r="B59" s="27" t="s">
        <v>751</v>
      </c>
      <c r="C59" s="32" t="s">
        <v>63</v>
      </c>
      <c r="D59" s="32" t="s">
        <v>509</v>
      </c>
      <c r="E59" s="35" t="s">
        <v>73</v>
      </c>
      <c r="F59" s="31">
        <v>2018</v>
      </c>
      <c r="G59" s="30">
        <v>2018</v>
      </c>
      <c r="H59" s="27" t="s">
        <v>761</v>
      </c>
      <c r="I59" s="29">
        <v>1158623205</v>
      </c>
      <c r="J59" s="25" t="s">
        <v>647</v>
      </c>
      <c r="K59" s="28" t="s">
        <v>118</v>
      </c>
      <c r="L59" s="24">
        <v>8792</v>
      </c>
      <c r="M59" s="34" t="s">
        <v>16</v>
      </c>
      <c r="N59" s="11"/>
      <c r="O59" s="10"/>
      <c r="P59" s="11"/>
      <c r="Q59" s="11"/>
      <c r="R59" s="178"/>
    </row>
    <row r="60" spans="1:18" x14ac:dyDescent="0.25">
      <c r="A60" s="189">
        <v>59</v>
      </c>
      <c r="B60" s="27" t="s">
        <v>752</v>
      </c>
      <c r="C60" s="32" t="s">
        <v>63</v>
      </c>
      <c r="D60" s="32" t="s">
        <v>509</v>
      </c>
      <c r="E60" s="35" t="s">
        <v>73</v>
      </c>
      <c r="F60" s="31">
        <v>2018</v>
      </c>
      <c r="G60" s="30">
        <v>2018</v>
      </c>
      <c r="H60" s="27" t="s">
        <v>762</v>
      </c>
      <c r="I60" s="29">
        <v>1158623787</v>
      </c>
      <c r="J60" s="25" t="s">
        <v>647</v>
      </c>
      <c r="K60" s="28" t="s">
        <v>118</v>
      </c>
      <c r="L60" s="24">
        <v>8791</v>
      </c>
      <c r="M60" s="34" t="s">
        <v>35</v>
      </c>
      <c r="N60" s="11"/>
      <c r="O60" s="10"/>
      <c r="P60" s="11"/>
      <c r="Q60" s="11"/>
      <c r="R60" s="178"/>
    </row>
    <row r="61" spans="1:18" x14ac:dyDescent="0.25">
      <c r="A61" s="175">
        <v>60</v>
      </c>
      <c r="B61" s="27" t="s">
        <v>753</v>
      </c>
      <c r="C61" s="32" t="s">
        <v>63</v>
      </c>
      <c r="D61" s="32" t="s">
        <v>509</v>
      </c>
      <c r="E61" s="35" t="s">
        <v>73</v>
      </c>
      <c r="F61" s="31">
        <v>2018</v>
      </c>
      <c r="G61" s="30">
        <v>2018</v>
      </c>
      <c r="H61" s="27" t="s">
        <v>763</v>
      </c>
      <c r="I61" s="29">
        <v>1158624422</v>
      </c>
      <c r="J61" s="25" t="s">
        <v>647</v>
      </c>
      <c r="K61" s="28" t="s">
        <v>118</v>
      </c>
      <c r="L61" s="24">
        <v>8790</v>
      </c>
      <c r="M61" s="34" t="s">
        <v>29</v>
      </c>
      <c r="N61" s="11"/>
      <c r="O61" s="10"/>
      <c r="P61" s="11"/>
      <c r="Q61" s="11"/>
      <c r="R61" s="178"/>
    </row>
    <row r="62" spans="1:18" x14ac:dyDescent="0.25">
      <c r="A62" s="175">
        <v>61</v>
      </c>
      <c r="B62" s="27" t="s">
        <v>754</v>
      </c>
      <c r="C62" s="32" t="s">
        <v>63</v>
      </c>
      <c r="D62" s="32" t="s">
        <v>509</v>
      </c>
      <c r="E62" s="35" t="s">
        <v>73</v>
      </c>
      <c r="F62" s="31">
        <v>2018</v>
      </c>
      <c r="G62" s="30">
        <v>2018</v>
      </c>
      <c r="H62" s="27" t="s">
        <v>764</v>
      </c>
      <c r="I62" s="29">
        <v>1158624910</v>
      </c>
      <c r="J62" s="25" t="s">
        <v>647</v>
      </c>
      <c r="K62" s="28" t="s">
        <v>118</v>
      </c>
      <c r="L62" s="24">
        <v>8787</v>
      </c>
      <c r="M62" s="11"/>
      <c r="N62" s="11"/>
      <c r="O62" s="10"/>
      <c r="P62" s="11"/>
      <c r="Q62" s="11"/>
      <c r="R62" s="178"/>
    </row>
    <row r="63" spans="1:18" x14ac:dyDescent="0.25">
      <c r="A63" s="189">
        <v>62</v>
      </c>
      <c r="B63" s="27" t="s">
        <v>755</v>
      </c>
      <c r="C63" s="32" t="s">
        <v>63</v>
      </c>
      <c r="D63" s="32" t="s">
        <v>509</v>
      </c>
      <c r="E63" s="35" t="s">
        <v>73</v>
      </c>
      <c r="F63" s="31">
        <v>2018</v>
      </c>
      <c r="G63" s="30">
        <v>2018</v>
      </c>
      <c r="H63" s="27" t="s">
        <v>765</v>
      </c>
      <c r="I63" s="29">
        <v>1158625429</v>
      </c>
      <c r="J63" s="25" t="s">
        <v>647</v>
      </c>
      <c r="K63" s="28" t="s">
        <v>118</v>
      </c>
      <c r="L63" s="24">
        <v>8789</v>
      </c>
      <c r="M63" s="34" t="s">
        <v>16</v>
      </c>
      <c r="N63" s="11"/>
      <c r="O63" s="10"/>
      <c r="P63" s="11"/>
      <c r="Q63" s="11"/>
      <c r="R63" s="178"/>
    </row>
    <row r="64" spans="1:18" x14ac:dyDescent="0.25">
      <c r="A64" s="175">
        <v>63</v>
      </c>
      <c r="B64" s="172" t="s">
        <v>802</v>
      </c>
      <c r="C64" s="190" t="s">
        <v>63</v>
      </c>
      <c r="D64" s="190" t="s">
        <v>509</v>
      </c>
      <c r="E64" s="183" t="s">
        <v>73</v>
      </c>
      <c r="F64" s="171">
        <v>2018</v>
      </c>
      <c r="G64" s="170">
        <v>2018</v>
      </c>
      <c r="H64" s="172" t="s">
        <v>766</v>
      </c>
      <c r="I64" s="184">
        <v>1158626697</v>
      </c>
      <c r="J64" s="185" t="s">
        <v>647</v>
      </c>
      <c r="K64" s="191" t="s">
        <v>118</v>
      </c>
      <c r="L64" s="192">
        <v>8788</v>
      </c>
      <c r="M64" s="187"/>
      <c r="N64" s="187"/>
      <c r="O64" s="182"/>
      <c r="P64" s="187"/>
      <c r="Q64" s="187"/>
      <c r="R64" s="188"/>
    </row>
    <row r="65" hidden="1" x14ac:dyDescent="0.25"/>
    <row r="66" hidden="1" x14ac:dyDescent="0.25"/>
  </sheetData>
  <dataValidations count="1">
    <dataValidation type="list" allowBlank="1" showInputMessage="1" sqref="M2:M61 M63">
      <formula1>ESLOC</formula1>
    </dataValidation>
  </dataValidations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[1]BD!#REF!</xm:f>
          </x14:formula1>
          <xm:sqref>C2:C64 E2:E64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S17"/>
  <sheetViews>
    <sheetView workbookViewId="0">
      <selection activeCell="B3" sqref="B3"/>
    </sheetView>
  </sheetViews>
  <sheetFormatPr defaultColWidth="0" defaultRowHeight="15" zeroHeight="1" x14ac:dyDescent="0.25"/>
  <cols>
    <col min="1" max="1" width="8.28515625" customWidth="1"/>
    <col min="2" max="2" width="12" customWidth="1"/>
    <col min="3" max="3" width="14.140625" customWidth="1"/>
    <col min="4" max="4" width="24.42578125" bestFit="1" customWidth="1"/>
    <col min="5" max="5" width="20.7109375" bestFit="1" customWidth="1"/>
    <col min="6" max="6" width="13.5703125" customWidth="1"/>
    <col min="7" max="7" width="12.85546875" customWidth="1"/>
    <col min="8" max="9" width="21.28515625" customWidth="1"/>
    <col min="10" max="10" width="15.85546875" customWidth="1"/>
    <col min="11" max="11" width="9.140625" customWidth="1"/>
    <col min="12" max="12" width="15" customWidth="1"/>
    <col min="13" max="13" width="35.5703125" bestFit="1" customWidth="1"/>
    <col min="14" max="14" width="19.7109375" bestFit="1" customWidth="1"/>
    <col min="15" max="15" width="37.5703125" customWidth="1"/>
    <col min="16" max="16" width="20.7109375" bestFit="1" customWidth="1"/>
    <col min="17" max="17" width="9.85546875" customWidth="1"/>
    <col min="18" max="18" width="16" bestFit="1" customWidth="1"/>
    <col min="19" max="19" width="0" hidden="1" customWidth="1"/>
    <col min="20" max="16384" width="9.140625" hidden="1"/>
  </cols>
  <sheetData>
    <row r="1" spans="1:18" s="1" customFormat="1" x14ac:dyDescent="0.25">
      <c r="A1" s="179" t="s">
        <v>4</v>
      </c>
      <c r="B1" s="180" t="s">
        <v>133</v>
      </c>
      <c r="C1" s="180" t="s">
        <v>622</v>
      </c>
      <c r="D1" s="180" t="s">
        <v>621</v>
      </c>
      <c r="E1" s="180" t="s">
        <v>134</v>
      </c>
      <c r="F1" s="180" t="s">
        <v>664</v>
      </c>
      <c r="G1" s="180" t="s">
        <v>665</v>
      </c>
      <c r="H1" s="180" t="s">
        <v>629</v>
      </c>
      <c r="I1" s="180" t="s">
        <v>630</v>
      </c>
      <c r="J1" s="180" t="s">
        <v>618</v>
      </c>
      <c r="K1" s="180" t="s">
        <v>617</v>
      </c>
      <c r="L1" s="180" t="s">
        <v>631</v>
      </c>
      <c r="M1" s="180" t="s">
        <v>615</v>
      </c>
      <c r="N1" s="180" t="s">
        <v>649</v>
      </c>
      <c r="O1" s="180" t="s">
        <v>678</v>
      </c>
      <c r="P1" s="180" t="s">
        <v>632</v>
      </c>
      <c r="Q1" s="180" t="s">
        <v>620</v>
      </c>
      <c r="R1" s="181" t="s">
        <v>633</v>
      </c>
    </row>
    <row r="2" spans="1:18" ht="15.75" x14ac:dyDescent="0.25">
      <c r="A2" s="189">
        <v>1</v>
      </c>
      <c r="B2" s="24" t="s">
        <v>193</v>
      </c>
      <c r="C2" s="24" t="s">
        <v>194</v>
      </c>
      <c r="D2" s="33" t="s">
        <v>93</v>
      </c>
      <c r="E2" s="34" t="s">
        <v>77</v>
      </c>
      <c r="F2" s="24">
        <v>2008</v>
      </c>
      <c r="G2" s="24">
        <v>2008</v>
      </c>
      <c r="H2" s="24" t="s">
        <v>195</v>
      </c>
      <c r="I2" s="26">
        <v>979544173</v>
      </c>
      <c r="J2" s="28" t="s">
        <v>121</v>
      </c>
      <c r="K2" s="28" t="s">
        <v>118</v>
      </c>
      <c r="L2" s="24">
        <v>9</v>
      </c>
      <c r="M2" s="34" t="s">
        <v>16</v>
      </c>
      <c r="N2" s="47" t="s">
        <v>734</v>
      </c>
      <c r="O2" s="47"/>
      <c r="P2" s="47"/>
      <c r="Q2" s="46"/>
      <c r="R2" s="176"/>
    </row>
    <row r="3" spans="1:18" x14ac:dyDescent="0.25">
      <c r="A3" s="189">
        <v>2</v>
      </c>
      <c r="B3" s="70" t="s">
        <v>1698</v>
      </c>
      <c r="C3" s="10" t="s">
        <v>65</v>
      </c>
      <c r="D3" s="32" t="s">
        <v>93</v>
      </c>
      <c r="E3" s="35" t="s">
        <v>77</v>
      </c>
      <c r="F3" s="31">
        <v>2018</v>
      </c>
      <c r="G3" s="30">
        <v>2019</v>
      </c>
      <c r="H3" s="10" t="s">
        <v>1693</v>
      </c>
      <c r="I3" s="29">
        <v>1176080790</v>
      </c>
      <c r="J3" s="25" t="s">
        <v>121</v>
      </c>
      <c r="K3" s="28" t="s">
        <v>118</v>
      </c>
      <c r="L3" s="10"/>
      <c r="M3" s="11"/>
      <c r="N3" s="11"/>
      <c r="O3" s="10"/>
      <c r="P3" s="11"/>
      <c r="Q3" s="11"/>
      <c r="R3" s="178"/>
    </row>
    <row r="4" spans="1:18" ht="15.75" x14ac:dyDescent="0.25">
      <c r="A4" s="189">
        <v>3</v>
      </c>
      <c r="B4" s="24" t="s">
        <v>359</v>
      </c>
      <c r="C4" s="33" t="s">
        <v>72</v>
      </c>
      <c r="D4" s="24" t="s">
        <v>360</v>
      </c>
      <c r="E4" s="34" t="s">
        <v>81</v>
      </c>
      <c r="F4" s="24">
        <v>2008</v>
      </c>
      <c r="G4" s="24">
        <v>2009</v>
      </c>
      <c r="H4" s="24" t="s">
        <v>361</v>
      </c>
      <c r="I4" s="26">
        <v>148489923</v>
      </c>
      <c r="J4" s="28" t="s">
        <v>121</v>
      </c>
      <c r="K4" s="28" t="s">
        <v>118</v>
      </c>
      <c r="L4" s="24">
        <v>650</v>
      </c>
      <c r="M4" s="34" t="s">
        <v>16</v>
      </c>
      <c r="N4" s="47" t="s">
        <v>719</v>
      </c>
      <c r="O4" s="47" t="s">
        <v>670</v>
      </c>
      <c r="P4" s="47" t="s">
        <v>681</v>
      </c>
      <c r="Q4" s="56"/>
      <c r="R4" s="176"/>
    </row>
    <row r="5" spans="1:18" ht="15.75" x14ac:dyDescent="0.25">
      <c r="A5" s="189">
        <v>4</v>
      </c>
      <c r="B5" s="27" t="s">
        <v>366</v>
      </c>
      <c r="C5" s="32" t="s">
        <v>72</v>
      </c>
      <c r="D5" s="32" t="s">
        <v>93</v>
      </c>
      <c r="E5" s="35" t="s">
        <v>77</v>
      </c>
      <c r="F5" s="27">
        <v>2009</v>
      </c>
      <c r="G5" s="27">
        <v>2010</v>
      </c>
      <c r="H5" s="27" t="s">
        <v>367</v>
      </c>
      <c r="I5" s="29">
        <v>190726830</v>
      </c>
      <c r="J5" s="28" t="s">
        <v>121</v>
      </c>
      <c r="K5" s="28" t="s">
        <v>118</v>
      </c>
      <c r="L5" s="24">
        <v>5135</v>
      </c>
      <c r="M5" s="34" t="s">
        <v>16</v>
      </c>
      <c r="N5" s="47"/>
      <c r="O5" s="47"/>
      <c r="P5" s="47"/>
      <c r="Q5" s="46"/>
      <c r="R5" s="28"/>
    </row>
    <row r="6" spans="1:18" ht="15.75" x14ac:dyDescent="0.25">
      <c r="A6" s="189">
        <v>5</v>
      </c>
      <c r="B6" s="27" t="s">
        <v>605</v>
      </c>
      <c r="C6" s="32" t="s">
        <v>71</v>
      </c>
      <c r="D6" s="32" t="s">
        <v>1699</v>
      </c>
      <c r="E6" s="35" t="s">
        <v>82</v>
      </c>
      <c r="F6" s="31">
        <v>2017</v>
      </c>
      <c r="G6" s="31">
        <v>2017</v>
      </c>
      <c r="H6" s="27" t="s">
        <v>606</v>
      </c>
      <c r="I6" s="29">
        <v>1138361230</v>
      </c>
      <c r="J6" s="25" t="s">
        <v>647</v>
      </c>
      <c r="K6" s="28" t="s">
        <v>118</v>
      </c>
      <c r="L6" s="24">
        <v>8293</v>
      </c>
      <c r="M6" s="34" t="s">
        <v>48</v>
      </c>
      <c r="N6" s="47"/>
      <c r="O6" s="47"/>
      <c r="P6" s="47" t="s">
        <v>658</v>
      </c>
      <c r="Q6" s="46"/>
      <c r="R6" s="28"/>
    </row>
    <row r="7" spans="1:18" ht="15.75" x14ac:dyDescent="0.25">
      <c r="A7" s="189">
        <v>6</v>
      </c>
      <c r="B7" s="24" t="s">
        <v>607</v>
      </c>
      <c r="C7" s="33" t="s">
        <v>71</v>
      </c>
      <c r="D7" s="33" t="s">
        <v>1699</v>
      </c>
      <c r="E7" s="34" t="s">
        <v>82</v>
      </c>
      <c r="F7" s="30">
        <v>2017</v>
      </c>
      <c r="G7" s="30">
        <v>2017</v>
      </c>
      <c r="H7" s="24" t="s">
        <v>608</v>
      </c>
      <c r="I7" s="26">
        <v>1138361914</v>
      </c>
      <c r="J7" s="25" t="s">
        <v>647</v>
      </c>
      <c r="K7" s="28" t="s">
        <v>118</v>
      </c>
      <c r="L7" s="24">
        <v>8271</v>
      </c>
      <c r="M7" s="34" t="s">
        <v>13</v>
      </c>
      <c r="N7" s="47"/>
      <c r="O7" s="47"/>
      <c r="P7" s="47" t="s">
        <v>658</v>
      </c>
      <c r="Q7" s="46"/>
      <c r="R7" s="176"/>
    </row>
    <row r="8" spans="1:18" ht="15.75" x14ac:dyDescent="0.25">
      <c r="A8" s="189">
        <v>7</v>
      </c>
      <c r="B8" s="27" t="s">
        <v>218</v>
      </c>
      <c r="C8" s="32" t="s">
        <v>70</v>
      </c>
      <c r="D8" s="27" t="s">
        <v>96</v>
      </c>
      <c r="E8" s="35" t="s">
        <v>75</v>
      </c>
      <c r="F8" s="27">
        <v>2008</v>
      </c>
      <c r="G8" s="27">
        <v>2009</v>
      </c>
      <c r="H8" s="27" t="s">
        <v>219</v>
      </c>
      <c r="I8" s="29">
        <v>116398060</v>
      </c>
      <c r="J8" s="28" t="s">
        <v>121</v>
      </c>
      <c r="K8" s="28" t="s">
        <v>118</v>
      </c>
      <c r="L8" s="24">
        <v>18</v>
      </c>
      <c r="M8" s="34" t="s">
        <v>16</v>
      </c>
      <c r="N8" s="47" t="s">
        <v>728</v>
      </c>
      <c r="O8" s="47"/>
      <c r="P8" s="47"/>
      <c r="Q8" s="46"/>
      <c r="R8" s="64"/>
    </row>
    <row r="9" spans="1:18" ht="15.75" x14ac:dyDescent="0.25">
      <c r="A9" s="189">
        <v>8</v>
      </c>
      <c r="B9" s="27" t="s">
        <v>457</v>
      </c>
      <c r="C9" s="32" t="s">
        <v>70</v>
      </c>
      <c r="D9" s="32" t="s">
        <v>96</v>
      </c>
      <c r="E9" s="35" t="s">
        <v>79</v>
      </c>
      <c r="F9" s="31">
        <v>2016</v>
      </c>
      <c r="G9" s="31">
        <v>2017</v>
      </c>
      <c r="H9" s="27" t="s">
        <v>458</v>
      </c>
      <c r="I9" s="29">
        <v>1103928969</v>
      </c>
      <c r="J9" s="28" t="s">
        <v>121</v>
      </c>
      <c r="K9" s="28" t="s">
        <v>118</v>
      </c>
      <c r="L9" s="24">
        <v>7786</v>
      </c>
      <c r="M9" s="34" t="s">
        <v>16</v>
      </c>
      <c r="N9" s="47"/>
      <c r="O9" s="47"/>
      <c r="P9" s="47"/>
      <c r="Q9" s="46"/>
      <c r="R9" s="64"/>
    </row>
    <row r="10" spans="1:18" ht="15.75" x14ac:dyDescent="0.25">
      <c r="A10" s="189">
        <v>9</v>
      </c>
      <c r="B10" s="24" t="s">
        <v>459</v>
      </c>
      <c r="C10" s="33" t="s">
        <v>70</v>
      </c>
      <c r="D10" s="24" t="s">
        <v>460</v>
      </c>
      <c r="E10" s="34" t="s">
        <v>75</v>
      </c>
      <c r="F10" s="30">
        <v>2016</v>
      </c>
      <c r="G10" s="30">
        <v>2017</v>
      </c>
      <c r="H10" s="24" t="s">
        <v>461</v>
      </c>
      <c r="I10" s="26">
        <v>1106901603</v>
      </c>
      <c r="J10" s="28" t="s">
        <v>121</v>
      </c>
      <c r="K10" s="28" t="s">
        <v>118</v>
      </c>
      <c r="L10" s="24" t="s">
        <v>787</v>
      </c>
      <c r="M10" s="34" t="s">
        <v>16</v>
      </c>
      <c r="N10" s="47" t="s">
        <v>668</v>
      </c>
      <c r="O10" s="47" t="s">
        <v>669</v>
      </c>
      <c r="P10" s="47"/>
      <c r="Q10" s="46"/>
      <c r="R10" s="176" t="s">
        <v>740</v>
      </c>
    </row>
    <row r="11" spans="1:18" ht="15.75" x14ac:dyDescent="0.25">
      <c r="A11" s="189">
        <v>10</v>
      </c>
      <c r="B11" s="27" t="s">
        <v>462</v>
      </c>
      <c r="C11" s="32" t="s">
        <v>70</v>
      </c>
      <c r="D11" s="27" t="s">
        <v>460</v>
      </c>
      <c r="E11" s="35" t="s">
        <v>75</v>
      </c>
      <c r="F11" s="31">
        <v>2016</v>
      </c>
      <c r="G11" s="31">
        <v>2017</v>
      </c>
      <c r="H11" s="27" t="s">
        <v>463</v>
      </c>
      <c r="I11" s="29">
        <v>1106902324</v>
      </c>
      <c r="J11" s="28" t="s">
        <v>121</v>
      </c>
      <c r="K11" s="28" t="s">
        <v>118</v>
      </c>
      <c r="L11" s="24" t="s">
        <v>788</v>
      </c>
      <c r="M11" s="34" t="s">
        <v>16</v>
      </c>
      <c r="N11" s="47" t="s">
        <v>668</v>
      </c>
      <c r="O11" s="47" t="s">
        <v>669</v>
      </c>
      <c r="P11" s="47"/>
      <c r="Q11" s="46"/>
      <c r="R11" s="176" t="s">
        <v>740</v>
      </c>
    </row>
    <row r="12" spans="1:18" ht="15.75" x14ac:dyDescent="0.25">
      <c r="A12" s="189">
        <v>11</v>
      </c>
      <c r="B12" s="70" t="s">
        <v>1694</v>
      </c>
      <c r="C12" s="10" t="s">
        <v>70</v>
      </c>
      <c r="D12" s="32" t="s">
        <v>96</v>
      </c>
      <c r="E12" s="35" t="s">
        <v>79</v>
      </c>
      <c r="F12" s="31">
        <v>2018</v>
      </c>
      <c r="G12" s="30">
        <v>2019</v>
      </c>
      <c r="H12" s="10" t="s">
        <v>1696</v>
      </c>
      <c r="I12" s="29">
        <v>1176380572</v>
      </c>
      <c r="J12" s="25" t="s">
        <v>121</v>
      </c>
      <c r="K12" s="64" t="s">
        <v>118</v>
      </c>
      <c r="L12" s="10"/>
      <c r="M12" s="11"/>
      <c r="N12" s="11"/>
      <c r="O12" s="10"/>
      <c r="P12" s="11"/>
      <c r="Q12" s="11"/>
      <c r="R12" s="178"/>
    </row>
    <row r="13" spans="1:18" ht="15.75" x14ac:dyDescent="0.25">
      <c r="A13" s="189">
        <v>12</v>
      </c>
      <c r="B13" s="70" t="s">
        <v>1695</v>
      </c>
      <c r="C13" s="10" t="s">
        <v>70</v>
      </c>
      <c r="D13" s="32" t="s">
        <v>96</v>
      </c>
      <c r="E13" s="35" t="s">
        <v>79</v>
      </c>
      <c r="F13" s="31">
        <v>2018</v>
      </c>
      <c r="G13" s="30">
        <v>2019</v>
      </c>
      <c r="H13" s="10" t="s">
        <v>1697</v>
      </c>
      <c r="I13" s="29">
        <v>1179267726</v>
      </c>
      <c r="J13" s="25" t="s">
        <v>121</v>
      </c>
      <c r="K13" s="64" t="s">
        <v>118</v>
      </c>
      <c r="L13" s="10"/>
      <c r="M13" s="11"/>
      <c r="N13" s="11"/>
      <c r="O13" s="10"/>
      <c r="P13" s="11"/>
      <c r="Q13" s="11"/>
      <c r="R13" s="178"/>
    </row>
    <row r="14" spans="1:18" x14ac:dyDescent="0.25">
      <c r="A14" s="189">
        <v>13</v>
      </c>
      <c r="B14" s="194" t="s">
        <v>162</v>
      </c>
      <c r="C14" s="190" t="s">
        <v>67</v>
      </c>
      <c r="D14" s="190" t="s">
        <v>645</v>
      </c>
      <c r="E14" s="183" t="s">
        <v>74</v>
      </c>
      <c r="F14" s="194">
        <v>2009</v>
      </c>
      <c r="G14" s="194">
        <v>2010</v>
      </c>
      <c r="H14" s="194" t="s">
        <v>163</v>
      </c>
      <c r="I14" s="184">
        <v>178952761</v>
      </c>
      <c r="J14" s="191" t="s">
        <v>121</v>
      </c>
      <c r="K14" s="186" t="s">
        <v>119</v>
      </c>
      <c r="L14" s="192">
        <v>4</v>
      </c>
      <c r="M14" s="203" t="s">
        <v>674</v>
      </c>
      <c r="N14" s="193" t="s">
        <v>735</v>
      </c>
      <c r="O14" s="193" t="s">
        <v>667</v>
      </c>
      <c r="P14" s="193"/>
      <c r="Q14" s="204"/>
      <c r="R14" s="186"/>
    </row>
    <row r="15" spans="1:18" hidden="1" x14ac:dyDescent="0.25">
      <c r="A15" s="189">
        <v>14</v>
      </c>
      <c r="B15" s="195"/>
      <c r="C15" s="10"/>
      <c r="D15" s="196"/>
      <c r="E15" s="197"/>
      <c r="F15" s="198"/>
      <c r="G15" s="199"/>
      <c r="H15" s="10"/>
      <c r="I15" s="200"/>
      <c r="J15" s="201"/>
      <c r="K15" s="202"/>
      <c r="L15" s="10"/>
      <c r="M15" s="11"/>
      <c r="N15" s="11"/>
      <c r="O15" s="10"/>
      <c r="P15" s="11"/>
      <c r="Q15" s="11"/>
      <c r="R15" s="178"/>
    </row>
    <row r="16" spans="1:18" x14ac:dyDescent="0.25">
      <c r="A16" s="189">
        <v>14</v>
      </c>
      <c r="B16" s="24" t="s">
        <v>168</v>
      </c>
      <c r="C16" s="33" t="s">
        <v>67</v>
      </c>
      <c r="D16" s="33" t="s">
        <v>645</v>
      </c>
      <c r="E16" s="34" t="s">
        <v>74</v>
      </c>
      <c r="F16" s="24">
        <v>2009</v>
      </c>
      <c r="G16" s="27">
        <v>2010</v>
      </c>
      <c r="H16" s="24" t="s">
        <v>169</v>
      </c>
      <c r="I16" s="26">
        <v>178947024</v>
      </c>
      <c r="J16" s="28" t="s">
        <v>121</v>
      </c>
      <c r="K16" s="28" t="s">
        <v>119</v>
      </c>
      <c r="L16" s="24">
        <v>1</v>
      </c>
      <c r="M16" s="34" t="s">
        <v>14</v>
      </c>
      <c r="N16" s="47" t="s">
        <v>735</v>
      </c>
      <c r="O16" s="47" t="s">
        <v>667</v>
      </c>
      <c r="P16" s="47"/>
      <c r="Q16" s="47" t="s">
        <v>1692</v>
      </c>
      <c r="R16" s="25"/>
    </row>
    <row r="17" spans="1:18" x14ac:dyDescent="0.25">
      <c r="A17" s="189">
        <v>15</v>
      </c>
      <c r="B17" s="27" t="s">
        <v>196</v>
      </c>
      <c r="C17" s="32" t="s">
        <v>69</v>
      </c>
      <c r="D17" s="27" t="s">
        <v>197</v>
      </c>
      <c r="E17" s="35" t="s">
        <v>198</v>
      </c>
      <c r="F17" s="27">
        <v>2008</v>
      </c>
      <c r="G17" s="27">
        <v>2009</v>
      </c>
      <c r="H17" s="27" t="s">
        <v>199</v>
      </c>
      <c r="I17" s="29">
        <v>982481110</v>
      </c>
      <c r="J17" s="28" t="s">
        <v>121</v>
      </c>
      <c r="K17" s="28" t="s">
        <v>118</v>
      </c>
      <c r="L17" s="24">
        <v>17</v>
      </c>
      <c r="M17" s="34" t="s">
        <v>16</v>
      </c>
      <c r="N17" s="47" t="s">
        <v>734</v>
      </c>
      <c r="O17" s="47"/>
      <c r="P17" s="47"/>
      <c r="Q17" s="46"/>
      <c r="R17" s="28"/>
    </row>
  </sheetData>
  <dataValidations count="1">
    <dataValidation type="list" allowBlank="1" showInputMessage="1" sqref="M2:M11 M16:M17">
      <formula1>ESLOC</formula1>
    </dataValidation>
  </dataValidations>
  <pageMargins left="0.511811024" right="0.511811024" top="0.78740157499999996" bottom="0.78740157499999996" header="0.31496062000000002" footer="0.31496062000000002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[1]BD!#REF!</xm:f>
          </x14:formula1>
          <xm:sqref>C13:C14 C2:C11 C16:C17 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opLeftCell="A10" workbookViewId="0">
      <selection activeCell="A7" sqref="A7"/>
    </sheetView>
  </sheetViews>
  <sheetFormatPr defaultRowHeight="15" x14ac:dyDescent="0.25"/>
  <cols>
    <col min="1" max="1" width="46" customWidth="1"/>
    <col min="2" max="2" width="19.140625" bestFit="1" customWidth="1"/>
    <col min="3" max="3" width="20.42578125" bestFit="1" customWidth="1"/>
    <col min="4" max="4" width="14.5703125" bestFit="1" customWidth="1"/>
    <col min="5" max="5" width="8.7109375" bestFit="1" customWidth="1"/>
    <col min="6" max="6" width="9.42578125" bestFit="1" customWidth="1"/>
    <col min="7" max="7" width="8" bestFit="1" customWidth="1"/>
    <col min="8" max="8" width="8.42578125" bestFit="1" customWidth="1"/>
    <col min="9" max="9" width="8" bestFit="1" customWidth="1"/>
    <col min="10" max="10" width="4.7109375" bestFit="1" customWidth="1"/>
    <col min="11" max="11" width="5" bestFit="1" customWidth="1"/>
    <col min="12" max="12" width="10.7109375" bestFit="1" customWidth="1"/>
    <col min="13" max="13" width="44.85546875" bestFit="1" customWidth="1"/>
    <col min="14" max="14" width="44.140625" bestFit="1" customWidth="1"/>
    <col min="15" max="15" width="46.85546875" bestFit="1" customWidth="1"/>
    <col min="16" max="16" width="44.42578125" bestFit="1" customWidth="1"/>
    <col min="17" max="17" width="49.42578125" bestFit="1" customWidth="1"/>
    <col min="18" max="18" width="48" bestFit="1" customWidth="1"/>
    <col min="19" max="19" width="46.7109375" bestFit="1" customWidth="1"/>
    <col min="20" max="20" width="44.85546875" bestFit="1" customWidth="1"/>
    <col min="21" max="21" width="51.5703125" bestFit="1" customWidth="1"/>
    <col min="22" max="22" width="58.7109375" bestFit="1" customWidth="1"/>
    <col min="23" max="23" width="63.140625" bestFit="1" customWidth="1"/>
    <col min="24" max="24" width="61" bestFit="1" customWidth="1"/>
    <col min="25" max="25" width="61.42578125" bestFit="1" customWidth="1"/>
    <col min="26" max="26" width="54.28515625" bestFit="1" customWidth="1"/>
    <col min="27" max="27" width="36" bestFit="1" customWidth="1"/>
    <col min="28" max="28" width="57.28515625" bestFit="1" customWidth="1"/>
    <col min="29" max="29" width="53.85546875" bestFit="1" customWidth="1"/>
    <col min="30" max="30" width="57.7109375" bestFit="1" customWidth="1"/>
    <col min="31" max="31" width="48.140625" bestFit="1" customWidth="1"/>
    <col min="32" max="32" width="36.140625" bestFit="1" customWidth="1"/>
    <col min="33" max="33" width="18.42578125" bestFit="1" customWidth="1"/>
    <col min="34" max="34" width="49.85546875" bestFit="1" customWidth="1"/>
    <col min="35" max="35" width="48.42578125" bestFit="1" customWidth="1"/>
    <col min="36" max="36" width="7" customWidth="1"/>
    <col min="37" max="37" width="10.7109375" bestFit="1" customWidth="1"/>
  </cols>
  <sheetData>
    <row r="2" spans="1:2" s="257" customFormat="1" ht="237" customHeight="1" x14ac:dyDescent="0.25"/>
    <row r="3" spans="1:2" x14ac:dyDescent="0.25">
      <c r="A3" s="158" t="s">
        <v>1690</v>
      </c>
      <c r="B3" t="s">
        <v>1689</v>
      </c>
    </row>
    <row r="4" spans="1:2" x14ac:dyDescent="0.25">
      <c r="A4" s="159" t="s">
        <v>42</v>
      </c>
      <c r="B4" s="157">
        <v>6</v>
      </c>
    </row>
    <row r="5" spans="1:2" x14ac:dyDescent="0.25">
      <c r="A5" s="160" t="s">
        <v>509</v>
      </c>
      <c r="B5" s="157">
        <v>2</v>
      </c>
    </row>
    <row r="6" spans="1:2" x14ac:dyDescent="0.25">
      <c r="A6" s="161">
        <v>2017</v>
      </c>
      <c r="B6" s="157">
        <v>2</v>
      </c>
    </row>
    <row r="7" spans="1:2" x14ac:dyDescent="0.25">
      <c r="A7" s="162" t="s">
        <v>569</v>
      </c>
      <c r="B7" s="157">
        <v>1</v>
      </c>
    </row>
    <row r="8" spans="1:2" x14ac:dyDescent="0.25">
      <c r="A8" s="162" t="s">
        <v>549</v>
      </c>
      <c r="B8" s="157">
        <v>1</v>
      </c>
    </row>
    <row r="9" spans="1:2" x14ac:dyDescent="0.25">
      <c r="A9" s="160" t="s">
        <v>769</v>
      </c>
      <c r="B9" s="157">
        <v>1</v>
      </c>
    </row>
    <row r="10" spans="1:2" x14ac:dyDescent="0.25">
      <c r="A10" s="161">
        <v>2018</v>
      </c>
      <c r="B10" s="157">
        <v>1</v>
      </c>
    </row>
    <row r="11" spans="1:2" x14ac:dyDescent="0.25">
      <c r="A11" s="162" t="s">
        <v>771</v>
      </c>
      <c r="B11" s="157">
        <v>1</v>
      </c>
    </row>
    <row r="12" spans="1:2" x14ac:dyDescent="0.25">
      <c r="A12" s="160" t="s">
        <v>89</v>
      </c>
      <c r="B12" s="157">
        <v>1</v>
      </c>
    </row>
    <row r="13" spans="1:2" x14ac:dyDescent="0.25">
      <c r="A13" s="161">
        <v>2016</v>
      </c>
      <c r="B13" s="157">
        <v>1</v>
      </c>
    </row>
    <row r="14" spans="1:2" x14ac:dyDescent="0.25">
      <c r="A14" s="162" t="s">
        <v>498</v>
      </c>
      <c r="B14" s="157">
        <v>1</v>
      </c>
    </row>
    <row r="15" spans="1:2" x14ac:dyDescent="0.25">
      <c r="A15" s="160" t="s">
        <v>105</v>
      </c>
      <c r="B15" s="157">
        <v>1</v>
      </c>
    </row>
    <row r="16" spans="1:2" x14ac:dyDescent="0.25">
      <c r="A16" s="161">
        <v>2016</v>
      </c>
      <c r="B16" s="157">
        <v>1</v>
      </c>
    </row>
    <row r="17" spans="1:2" x14ac:dyDescent="0.25">
      <c r="A17" s="162" t="s">
        <v>449</v>
      </c>
      <c r="B17" s="157">
        <v>1</v>
      </c>
    </row>
    <row r="18" spans="1:2" x14ac:dyDescent="0.25">
      <c r="A18" s="160" t="s">
        <v>388</v>
      </c>
      <c r="B18" s="157">
        <v>1</v>
      </c>
    </row>
    <row r="19" spans="1:2" x14ac:dyDescent="0.25">
      <c r="A19" s="161">
        <v>2012</v>
      </c>
      <c r="B19" s="157">
        <v>1</v>
      </c>
    </row>
    <row r="20" spans="1:2" x14ac:dyDescent="0.25">
      <c r="A20" s="162" t="s">
        <v>412</v>
      </c>
      <c r="B20" s="157">
        <v>1</v>
      </c>
    </row>
    <row r="21" spans="1:2" x14ac:dyDescent="0.25">
      <c r="A21" s="159" t="s">
        <v>1691</v>
      </c>
      <c r="B21" s="157">
        <v>6</v>
      </c>
    </row>
  </sheetData>
  <mergeCells count="1">
    <mergeCell ref="A2:XFD2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51"/>
  <sheetViews>
    <sheetView topLeftCell="B185" workbookViewId="0">
      <selection activeCell="B200" sqref="B200"/>
    </sheetView>
  </sheetViews>
  <sheetFormatPr defaultRowHeight="15" x14ac:dyDescent="0.25"/>
  <cols>
    <col min="2" max="2" width="9" bestFit="1" customWidth="1"/>
    <col min="3" max="3" width="14.140625" customWidth="1"/>
    <col min="4" max="4" width="24.42578125" bestFit="1" customWidth="1"/>
    <col min="5" max="5" width="18.85546875" customWidth="1"/>
    <col min="6" max="6" width="11.7109375" customWidth="1"/>
    <col min="7" max="7" width="12.85546875" customWidth="1"/>
    <col min="8" max="8" width="20.28515625" bestFit="1" customWidth="1"/>
    <col min="9" max="9" width="12" bestFit="1" customWidth="1"/>
    <col min="10" max="10" width="15.85546875" customWidth="1"/>
    <col min="11" max="11" width="9.140625" customWidth="1"/>
    <col min="12" max="12" width="15" customWidth="1"/>
    <col min="13" max="13" width="65" bestFit="1" customWidth="1"/>
    <col min="14" max="14" width="20.28515625" bestFit="1" customWidth="1"/>
    <col min="15" max="15" width="37.5703125" customWidth="1"/>
    <col min="16" max="16" width="20.7109375" bestFit="1" customWidth="1"/>
    <col min="17" max="17" width="9.85546875" customWidth="1"/>
    <col min="18" max="18" width="15.28515625" customWidth="1"/>
  </cols>
  <sheetData>
    <row r="1" spans="1:18" s="1" customFormat="1" x14ac:dyDescent="0.25">
      <c r="A1" s="14" t="s">
        <v>4</v>
      </c>
      <c r="B1" s="14" t="s">
        <v>133</v>
      </c>
      <c r="C1" s="14" t="s">
        <v>622</v>
      </c>
      <c r="D1" s="14" t="s">
        <v>621</v>
      </c>
      <c r="E1" s="14" t="s">
        <v>134</v>
      </c>
      <c r="F1" s="14" t="s">
        <v>664</v>
      </c>
      <c r="G1" s="14" t="s">
        <v>665</v>
      </c>
      <c r="H1" s="14" t="s">
        <v>629</v>
      </c>
      <c r="I1" s="14" t="s">
        <v>630</v>
      </c>
      <c r="J1" s="14" t="s">
        <v>618</v>
      </c>
      <c r="K1" s="14" t="s">
        <v>617</v>
      </c>
      <c r="L1" s="14" t="s">
        <v>631</v>
      </c>
      <c r="M1" s="14" t="s">
        <v>615</v>
      </c>
      <c r="N1" s="14" t="s">
        <v>649</v>
      </c>
      <c r="O1" s="14" t="s">
        <v>678</v>
      </c>
      <c r="P1" s="14" t="s">
        <v>632</v>
      </c>
      <c r="Q1" s="14" t="s">
        <v>620</v>
      </c>
      <c r="R1" s="14" t="s">
        <v>633</v>
      </c>
    </row>
    <row r="2" spans="1:18" ht="15.75" x14ac:dyDescent="0.25">
      <c r="A2" s="216">
        <v>5</v>
      </c>
      <c r="B2" s="221" t="s">
        <v>136</v>
      </c>
      <c r="C2" s="212" t="s">
        <v>63</v>
      </c>
      <c r="D2" s="221" t="s">
        <v>83</v>
      </c>
      <c r="E2" s="213" t="s">
        <v>73</v>
      </c>
      <c r="F2" s="222">
        <v>2000</v>
      </c>
      <c r="G2" s="223">
        <v>2000</v>
      </c>
      <c r="H2" s="212" t="s">
        <v>137</v>
      </c>
      <c r="I2" s="224">
        <v>732139503</v>
      </c>
      <c r="J2" s="214" t="s">
        <v>609</v>
      </c>
      <c r="K2" s="215" t="s">
        <v>118</v>
      </c>
      <c r="L2" s="212">
        <v>43</v>
      </c>
      <c r="M2" s="212" t="s">
        <v>16</v>
      </c>
      <c r="N2" s="134" t="s">
        <v>732</v>
      </c>
      <c r="O2" s="134"/>
      <c r="P2" s="134"/>
      <c r="Q2" s="134"/>
      <c r="R2" s="9" t="s">
        <v>773</v>
      </c>
    </row>
    <row r="3" spans="1:18" x14ac:dyDescent="0.25">
      <c r="A3" s="216">
        <v>1</v>
      </c>
      <c r="B3" s="221" t="s">
        <v>138</v>
      </c>
      <c r="C3" s="212" t="s">
        <v>66</v>
      </c>
      <c r="D3" s="221" t="s">
        <v>139</v>
      </c>
      <c r="E3" s="213" t="s">
        <v>73</v>
      </c>
      <c r="F3" s="222">
        <v>1997</v>
      </c>
      <c r="G3" s="223">
        <v>1998</v>
      </c>
      <c r="H3" s="212" t="s">
        <v>140</v>
      </c>
      <c r="I3" s="224">
        <v>694511102</v>
      </c>
      <c r="J3" s="214" t="s">
        <v>609</v>
      </c>
      <c r="K3" s="215" t="s">
        <v>118</v>
      </c>
      <c r="L3" s="212" t="s">
        <v>729</v>
      </c>
      <c r="M3" s="212" t="s">
        <v>16</v>
      </c>
      <c r="N3" s="134"/>
      <c r="O3" s="134"/>
      <c r="P3" s="134"/>
      <c r="Q3" s="134" t="s">
        <v>1692</v>
      </c>
      <c r="R3" s="9"/>
    </row>
    <row r="4" spans="1:18" ht="15.75" x14ac:dyDescent="0.25">
      <c r="A4" s="216">
        <v>2</v>
      </c>
      <c r="B4" s="221" t="s">
        <v>141</v>
      </c>
      <c r="C4" s="212" t="s">
        <v>66</v>
      </c>
      <c r="D4" s="221" t="s">
        <v>139</v>
      </c>
      <c r="E4" s="213" t="s">
        <v>73</v>
      </c>
      <c r="F4" s="222">
        <v>1997</v>
      </c>
      <c r="G4" s="223">
        <v>1998</v>
      </c>
      <c r="H4" s="212" t="s">
        <v>142</v>
      </c>
      <c r="I4" s="224">
        <v>694510475</v>
      </c>
      <c r="J4" s="214" t="s">
        <v>609</v>
      </c>
      <c r="K4" s="215" t="s">
        <v>118</v>
      </c>
      <c r="L4" s="212" t="s">
        <v>730</v>
      </c>
      <c r="M4" s="212" t="s">
        <v>16</v>
      </c>
      <c r="N4" s="134"/>
      <c r="O4" s="134"/>
      <c r="P4" s="134"/>
      <c r="Q4" s="134" t="s">
        <v>1692</v>
      </c>
      <c r="R4" s="7"/>
    </row>
    <row r="5" spans="1:18" ht="15.75" x14ac:dyDescent="0.25">
      <c r="A5" s="216">
        <v>4</v>
      </c>
      <c r="B5" s="221" t="s">
        <v>143</v>
      </c>
      <c r="C5" s="212" t="s">
        <v>63</v>
      </c>
      <c r="D5" s="221" t="s">
        <v>83</v>
      </c>
      <c r="E5" s="213" t="s">
        <v>73</v>
      </c>
      <c r="F5" s="222">
        <v>1999</v>
      </c>
      <c r="G5" s="223">
        <v>2000</v>
      </c>
      <c r="H5" s="212" t="s">
        <v>144</v>
      </c>
      <c r="I5" s="224">
        <v>731945565</v>
      </c>
      <c r="J5" s="214" t="s">
        <v>609</v>
      </c>
      <c r="K5" s="215" t="s">
        <v>118</v>
      </c>
      <c r="L5" s="212">
        <v>42</v>
      </c>
      <c r="M5" s="212" t="s">
        <v>16</v>
      </c>
      <c r="N5" s="134" t="s">
        <v>732</v>
      </c>
      <c r="O5" s="134"/>
      <c r="P5" s="134"/>
      <c r="Q5" s="134"/>
      <c r="R5" s="9" t="s">
        <v>773</v>
      </c>
    </row>
    <row r="6" spans="1:18" ht="15.75" x14ac:dyDescent="0.25">
      <c r="A6" s="216">
        <v>3</v>
      </c>
      <c r="B6" s="221" t="s">
        <v>145</v>
      </c>
      <c r="C6" s="212" t="s">
        <v>64</v>
      </c>
      <c r="D6" s="221" t="s">
        <v>85</v>
      </c>
      <c r="E6" s="213" t="s">
        <v>75</v>
      </c>
      <c r="F6" s="222">
        <v>1998</v>
      </c>
      <c r="G6" s="223"/>
      <c r="H6" s="212" t="s">
        <v>146</v>
      </c>
      <c r="I6" s="224">
        <v>708609899</v>
      </c>
      <c r="J6" s="214" t="s">
        <v>609</v>
      </c>
      <c r="K6" s="215" t="s">
        <v>118</v>
      </c>
      <c r="L6" s="212">
        <v>26</v>
      </c>
      <c r="M6" s="212" t="s">
        <v>16</v>
      </c>
      <c r="N6" s="134" t="s">
        <v>731</v>
      </c>
      <c r="O6" s="134"/>
      <c r="P6" s="134"/>
      <c r="Q6" s="134" t="s">
        <v>1692</v>
      </c>
      <c r="R6" s="7"/>
    </row>
    <row r="7" spans="1:18" ht="15.75" x14ac:dyDescent="0.25">
      <c r="A7" s="216">
        <v>18</v>
      </c>
      <c r="B7" s="221" t="s">
        <v>147</v>
      </c>
      <c r="C7" s="212" t="s">
        <v>148</v>
      </c>
      <c r="D7" s="221" t="s">
        <v>86</v>
      </c>
      <c r="E7" s="213" t="s">
        <v>76</v>
      </c>
      <c r="F7" s="222">
        <v>2008</v>
      </c>
      <c r="G7" s="223"/>
      <c r="H7" s="212" t="s">
        <v>149</v>
      </c>
      <c r="I7" s="224">
        <v>957141998</v>
      </c>
      <c r="J7" s="214" t="s">
        <v>609</v>
      </c>
      <c r="K7" s="215" t="s">
        <v>118</v>
      </c>
      <c r="L7" s="212">
        <v>2834</v>
      </c>
      <c r="M7" s="212" t="s">
        <v>725</v>
      </c>
      <c r="N7" s="134"/>
      <c r="O7" s="134"/>
      <c r="P7" s="134"/>
      <c r="Q7" s="134"/>
      <c r="R7" s="9" t="s">
        <v>741</v>
      </c>
    </row>
    <row r="8" spans="1:18" ht="15.75" x14ac:dyDescent="0.25">
      <c r="A8" s="216">
        <v>7</v>
      </c>
      <c r="B8" s="221" t="s">
        <v>150</v>
      </c>
      <c r="C8" s="212" t="s">
        <v>66</v>
      </c>
      <c r="D8" s="221" t="s">
        <v>87</v>
      </c>
      <c r="E8" s="213" t="s">
        <v>73</v>
      </c>
      <c r="F8" s="222">
        <v>2005</v>
      </c>
      <c r="G8" s="223">
        <v>2006</v>
      </c>
      <c r="H8" s="212" t="s">
        <v>151</v>
      </c>
      <c r="I8" s="224">
        <v>865845972</v>
      </c>
      <c r="J8" s="214" t="s">
        <v>647</v>
      </c>
      <c r="K8" s="215" t="s">
        <v>118</v>
      </c>
      <c r="L8" s="212">
        <v>808</v>
      </c>
      <c r="M8" s="212" t="s">
        <v>16</v>
      </c>
      <c r="N8" s="134"/>
      <c r="O8" s="134"/>
      <c r="P8" s="134"/>
      <c r="Q8" s="134"/>
      <c r="R8" s="7" t="s">
        <v>733</v>
      </c>
    </row>
    <row r="9" spans="1:18" ht="15.75" x14ac:dyDescent="0.25">
      <c r="A9" s="216">
        <v>8</v>
      </c>
      <c r="B9" s="221" t="s">
        <v>152</v>
      </c>
      <c r="C9" s="212" t="s">
        <v>66</v>
      </c>
      <c r="D9" s="221" t="s">
        <v>87</v>
      </c>
      <c r="E9" s="213" t="s">
        <v>73</v>
      </c>
      <c r="F9" s="222">
        <v>2005</v>
      </c>
      <c r="G9" s="223">
        <v>200</v>
      </c>
      <c r="H9" s="212" t="s">
        <v>153</v>
      </c>
      <c r="I9" s="224">
        <v>865841608</v>
      </c>
      <c r="J9" s="214" t="s">
        <v>647</v>
      </c>
      <c r="K9" s="215" t="s">
        <v>118</v>
      </c>
      <c r="L9" s="212">
        <v>2629</v>
      </c>
      <c r="M9" s="212"/>
      <c r="N9" s="134"/>
      <c r="O9" s="134"/>
      <c r="P9" s="134"/>
      <c r="Q9" s="134" t="s">
        <v>1692</v>
      </c>
      <c r="R9" s="9"/>
    </row>
    <row r="10" spans="1:18" ht="15.75" x14ac:dyDescent="0.25">
      <c r="A10" s="216">
        <v>9</v>
      </c>
      <c r="B10" s="221" t="s">
        <v>154</v>
      </c>
      <c r="C10" s="212" t="s">
        <v>66</v>
      </c>
      <c r="D10" s="221" t="s">
        <v>87</v>
      </c>
      <c r="E10" s="213" t="s">
        <v>73</v>
      </c>
      <c r="F10" s="222">
        <v>2005</v>
      </c>
      <c r="G10" s="223"/>
      <c r="H10" s="212" t="s">
        <v>155</v>
      </c>
      <c r="I10" s="224">
        <v>865844437</v>
      </c>
      <c r="J10" s="214" t="s">
        <v>647</v>
      </c>
      <c r="K10" s="215" t="s">
        <v>118</v>
      </c>
      <c r="L10" s="212">
        <v>209</v>
      </c>
      <c r="M10" s="212"/>
      <c r="N10" s="134"/>
      <c r="O10" s="134"/>
      <c r="P10" s="134"/>
      <c r="Q10" s="134" t="s">
        <v>1692</v>
      </c>
      <c r="R10" s="7"/>
    </row>
    <row r="11" spans="1:18" ht="15.75" x14ac:dyDescent="0.25">
      <c r="A11" s="216">
        <v>10</v>
      </c>
      <c r="B11" s="221" t="s">
        <v>675</v>
      </c>
      <c r="C11" s="212" t="s">
        <v>66</v>
      </c>
      <c r="D11" s="221" t="s">
        <v>87</v>
      </c>
      <c r="E11" s="213" t="s">
        <v>73</v>
      </c>
      <c r="F11" s="222">
        <v>2005</v>
      </c>
      <c r="G11" s="223"/>
      <c r="H11" s="212" t="s">
        <v>727</v>
      </c>
      <c r="I11" s="224">
        <v>865821593</v>
      </c>
      <c r="J11" s="214" t="s">
        <v>647</v>
      </c>
      <c r="K11" s="215" t="s">
        <v>118</v>
      </c>
      <c r="L11" s="212">
        <v>2695</v>
      </c>
      <c r="M11" s="212" t="s">
        <v>16</v>
      </c>
      <c r="N11" s="134"/>
      <c r="O11" s="134"/>
      <c r="P11" s="134"/>
      <c r="Q11" s="134" t="s">
        <v>1692</v>
      </c>
      <c r="R11" s="7"/>
    </row>
    <row r="12" spans="1:18" ht="15.75" x14ac:dyDescent="0.25">
      <c r="A12" s="216">
        <v>11</v>
      </c>
      <c r="B12" s="221" t="s">
        <v>156</v>
      </c>
      <c r="C12" s="212" t="s">
        <v>66</v>
      </c>
      <c r="D12" s="221" t="s">
        <v>87</v>
      </c>
      <c r="E12" s="213" t="s">
        <v>73</v>
      </c>
      <c r="F12" s="222">
        <v>2005</v>
      </c>
      <c r="G12" s="223">
        <v>2006</v>
      </c>
      <c r="H12" s="212" t="s">
        <v>157</v>
      </c>
      <c r="I12" s="224">
        <v>865766525</v>
      </c>
      <c r="J12" s="214" t="s">
        <v>647</v>
      </c>
      <c r="K12" s="215" t="s">
        <v>118</v>
      </c>
      <c r="L12" s="212"/>
      <c r="M12" s="212"/>
      <c r="N12" s="134"/>
      <c r="O12" s="134"/>
      <c r="P12" s="134"/>
      <c r="Q12" s="134" t="s">
        <v>1692</v>
      </c>
      <c r="R12" s="9"/>
    </row>
    <row r="13" spans="1:18" ht="15.75" x14ac:dyDescent="0.25">
      <c r="A13" s="216">
        <v>12</v>
      </c>
      <c r="B13" s="221" t="s">
        <v>158</v>
      </c>
      <c r="C13" s="212" t="s">
        <v>66</v>
      </c>
      <c r="D13" s="221" t="s">
        <v>87</v>
      </c>
      <c r="E13" s="213" t="s">
        <v>73</v>
      </c>
      <c r="F13" s="222">
        <v>2005</v>
      </c>
      <c r="G13" s="223">
        <v>2006</v>
      </c>
      <c r="H13" s="212" t="s">
        <v>159</v>
      </c>
      <c r="I13" s="224">
        <v>865842256</v>
      </c>
      <c r="J13" s="214" t="s">
        <v>647</v>
      </c>
      <c r="K13" s="215" t="s">
        <v>118</v>
      </c>
      <c r="L13" s="212">
        <v>2641</v>
      </c>
      <c r="M13" s="212" t="s">
        <v>16</v>
      </c>
      <c r="N13" s="134"/>
      <c r="O13" s="134"/>
      <c r="P13" s="134"/>
      <c r="Q13" s="134" t="s">
        <v>1692</v>
      </c>
      <c r="R13" s="7"/>
    </row>
    <row r="14" spans="1:18" ht="15.75" x14ac:dyDescent="0.25">
      <c r="A14" s="216">
        <v>250</v>
      </c>
      <c r="B14" s="221" t="s">
        <v>673</v>
      </c>
      <c r="C14" s="212" t="s">
        <v>66</v>
      </c>
      <c r="D14" s="221" t="s">
        <v>87</v>
      </c>
      <c r="E14" s="213" t="s">
        <v>73</v>
      </c>
      <c r="F14" s="222"/>
      <c r="G14" s="223"/>
      <c r="H14" s="212"/>
      <c r="I14" s="224"/>
      <c r="J14" s="214" t="s">
        <v>647</v>
      </c>
      <c r="K14" s="215" t="s">
        <v>118</v>
      </c>
      <c r="L14" s="212"/>
      <c r="M14" s="212" t="s">
        <v>16</v>
      </c>
      <c r="N14" s="134"/>
      <c r="O14" s="134"/>
      <c r="P14" s="134"/>
      <c r="Q14" s="134" t="s">
        <v>1692</v>
      </c>
      <c r="R14" s="7"/>
    </row>
    <row r="15" spans="1:18" x14ac:dyDescent="0.25">
      <c r="A15" s="216">
        <v>13</v>
      </c>
      <c r="B15" s="221" t="s">
        <v>160</v>
      </c>
      <c r="C15" s="212" t="s">
        <v>66</v>
      </c>
      <c r="D15" s="221" t="s">
        <v>87</v>
      </c>
      <c r="E15" s="213" t="s">
        <v>73</v>
      </c>
      <c r="F15" s="222">
        <v>2005</v>
      </c>
      <c r="G15" s="223"/>
      <c r="H15" s="212" t="s">
        <v>161</v>
      </c>
      <c r="I15" s="224">
        <v>865839921</v>
      </c>
      <c r="J15" s="214" t="s">
        <v>647</v>
      </c>
      <c r="K15" s="215" t="s">
        <v>118</v>
      </c>
      <c r="L15" s="212">
        <v>1983</v>
      </c>
      <c r="M15" s="212"/>
      <c r="N15" s="134"/>
      <c r="O15" s="134"/>
      <c r="P15" s="134"/>
      <c r="Q15" s="134" t="s">
        <v>1692</v>
      </c>
      <c r="R15" s="9"/>
    </row>
    <row r="16" spans="1:18" ht="15.75" x14ac:dyDescent="0.25">
      <c r="A16" s="216">
        <v>103</v>
      </c>
      <c r="B16" s="221" t="s">
        <v>164</v>
      </c>
      <c r="C16" s="212" t="s">
        <v>67</v>
      </c>
      <c r="D16" s="221" t="s">
        <v>645</v>
      </c>
      <c r="E16" s="213" t="s">
        <v>74</v>
      </c>
      <c r="F16" s="222">
        <v>2009</v>
      </c>
      <c r="G16" s="223">
        <v>2010</v>
      </c>
      <c r="H16" s="212" t="s">
        <v>165</v>
      </c>
      <c r="I16" s="224">
        <v>178935530</v>
      </c>
      <c r="J16" s="214" t="s">
        <v>121</v>
      </c>
      <c r="K16" s="215" t="s">
        <v>119</v>
      </c>
      <c r="L16" s="212">
        <v>3</v>
      </c>
      <c r="M16" s="212" t="s">
        <v>39</v>
      </c>
      <c r="N16" s="134" t="s">
        <v>735</v>
      </c>
      <c r="O16" s="134" t="s">
        <v>667</v>
      </c>
      <c r="P16" s="134"/>
      <c r="Q16" s="134" t="s">
        <v>1692</v>
      </c>
      <c r="R16" s="9"/>
    </row>
    <row r="17" spans="1:18" x14ac:dyDescent="0.25">
      <c r="A17" s="216">
        <v>98</v>
      </c>
      <c r="B17" s="219" t="s">
        <v>166</v>
      </c>
      <c r="C17" s="219" t="s">
        <v>67</v>
      </c>
      <c r="D17" s="219" t="s">
        <v>645</v>
      </c>
      <c r="E17" s="44" t="s">
        <v>74</v>
      </c>
      <c r="F17" s="219">
        <v>2009</v>
      </c>
      <c r="G17" s="219">
        <v>2010</v>
      </c>
      <c r="H17" s="219" t="s">
        <v>167</v>
      </c>
      <c r="I17" s="220">
        <v>178943878</v>
      </c>
      <c r="J17" s="7" t="s">
        <v>121</v>
      </c>
      <c r="K17" s="7" t="s">
        <v>119</v>
      </c>
      <c r="L17" s="217">
        <v>2</v>
      </c>
      <c r="M17" s="19" t="s">
        <v>39</v>
      </c>
      <c r="N17" s="9"/>
      <c r="O17" s="9"/>
      <c r="P17" s="9"/>
      <c r="Q17" s="9"/>
      <c r="R17" s="9"/>
    </row>
    <row r="18" spans="1:18" ht="15.75" x14ac:dyDescent="0.25">
      <c r="A18" s="216">
        <v>102</v>
      </c>
      <c r="B18" s="221" t="s">
        <v>166</v>
      </c>
      <c r="C18" s="212" t="s">
        <v>67</v>
      </c>
      <c r="D18" s="221" t="s">
        <v>645</v>
      </c>
      <c r="E18" s="213" t="s">
        <v>74</v>
      </c>
      <c r="F18" s="222">
        <v>2009</v>
      </c>
      <c r="G18" s="223">
        <v>2010</v>
      </c>
      <c r="H18" s="212" t="s">
        <v>167</v>
      </c>
      <c r="I18" s="224">
        <v>178943878</v>
      </c>
      <c r="J18" s="214" t="s">
        <v>121</v>
      </c>
      <c r="K18" s="215" t="s">
        <v>119</v>
      </c>
      <c r="L18" s="212">
        <v>2</v>
      </c>
      <c r="M18" s="212" t="s">
        <v>13</v>
      </c>
      <c r="N18" s="134" t="s">
        <v>735</v>
      </c>
      <c r="O18" s="134" t="s">
        <v>667</v>
      </c>
      <c r="P18" s="134"/>
      <c r="Q18" s="205"/>
      <c r="R18" s="7"/>
    </row>
    <row r="19" spans="1:18" ht="15.75" x14ac:dyDescent="0.25">
      <c r="A19" s="216">
        <v>99</v>
      </c>
      <c r="B19" s="217" t="s">
        <v>168</v>
      </c>
      <c r="C19" s="217" t="s">
        <v>67</v>
      </c>
      <c r="D19" s="217" t="s">
        <v>645</v>
      </c>
      <c r="E19" s="19" t="s">
        <v>74</v>
      </c>
      <c r="F19" s="217">
        <v>2009</v>
      </c>
      <c r="G19" s="219">
        <v>2010</v>
      </c>
      <c r="H19" s="217" t="s">
        <v>169</v>
      </c>
      <c r="I19" s="218">
        <v>178947024</v>
      </c>
      <c r="J19" s="7" t="s">
        <v>121</v>
      </c>
      <c r="K19" s="7" t="s">
        <v>119</v>
      </c>
      <c r="L19" s="217">
        <v>1</v>
      </c>
      <c r="M19" s="19" t="s">
        <v>14</v>
      </c>
      <c r="N19" s="9"/>
      <c r="O19" s="9"/>
      <c r="P19" s="9"/>
      <c r="Q19" s="9"/>
      <c r="R19" s="9"/>
    </row>
    <row r="20" spans="1:18" ht="15.75" x14ac:dyDescent="0.25">
      <c r="A20" s="216">
        <v>104</v>
      </c>
      <c r="B20" s="221" t="s">
        <v>170</v>
      </c>
      <c r="C20" s="212" t="s">
        <v>66</v>
      </c>
      <c r="D20" s="221" t="s">
        <v>171</v>
      </c>
      <c r="E20" s="213" t="s">
        <v>73</v>
      </c>
      <c r="F20" s="222">
        <v>2009</v>
      </c>
      <c r="G20" s="223">
        <v>2010</v>
      </c>
      <c r="H20" s="212" t="s">
        <v>172</v>
      </c>
      <c r="I20" s="224">
        <v>143770659</v>
      </c>
      <c r="J20" s="214" t="s">
        <v>647</v>
      </c>
      <c r="K20" s="215" t="s">
        <v>118</v>
      </c>
      <c r="L20" s="212">
        <v>4210</v>
      </c>
      <c r="M20" s="212" t="s">
        <v>16</v>
      </c>
      <c r="N20" s="134"/>
      <c r="O20" s="134"/>
      <c r="P20" s="134"/>
      <c r="Q20" s="134" t="s">
        <v>1692</v>
      </c>
      <c r="R20" s="7"/>
    </row>
    <row r="21" spans="1:18" ht="15.75" x14ac:dyDescent="0.25">
      <c r="A21" s="216">
        <v>105</v>
      </c>
      <c r="B21" s="221" t="s">
        <v>173</v>
      </c>
      <c r="C21" s="212" t="s">
        <v>66</v>
      </c>
      <c r="D21" s="221" t="s">
        <v>171</v>
      </c>
      <c r="E21" s="213" t="s">
        <v>73</v>
      </c>
      <c r="F21" s="222">
        <v>2009</v>
      </c>
      <c r="G21" s="223">
        <v>2010</v>
      </c>
      <c r="H21" s="212" t="s">
        <v>174</v>
      </c>
      <c r="I21" s="224">
        <v>143773623</v>
      </c>
      <c r="J21" s="214" t="s">
        <v>647</v>
      </c>
      <c r="K21" s="215" t="s">
        <v>118</v>
      </c>
      <c r="L21" s="212">
        <v>4211</v>
      </c>
      <c r="M21" s="212" t="s">
        <v>16</v>
      </c>
      <c r="N21" s="134"/>
      <c r="O21" s="134"/>
      <c r="P21" s="134"/>
      <c r="Q21" s="134" t="s">
        <v>1692</v>
      </c>
      <c r="R21" s="9"/>
    </row>
    <row r="22" spans="1:18" ht="15.75" x14ac:dyDescent="0.25">
      <c r="A22" s="216">
        <v>106</v>
      </c>
      <c r="B22" s="221" t="s">
        <v>175</v>
      </c>
      <c r="C22" s="212" t="s">
        <v>66</v>
      </c>
      <c r="D22" s="221" t="s">
        <v>171</v>
      </c>
      <c r="E22" s="213" t="s">
        <v>73</v>
      </c>
      <c r="F22" s="222">
        <v>2009</v>
      </c>
      <c r="G22" s="223">
        <v>2010</v>
      </c>
      <c r="H22" s="212" t="s">
        <v>176</v>
      </c>
      <c r="I22" s="224">
        <v>143776568</v>
      </c>
      <c r="J22" s="214" t="s">
        <v>647</v>
      </c>
      <c r="K22" s="215" t="s">
        <v>118</v>
      </c>
      <c r="L22" s="212">
        <v>4208</v>
      </c>
      <c r="M22" s="212" t="s">
        <v>19</v>
      </c>
      <c r="N22" s="134"/>
      <c r="O22" s="134"/>
      <c r="P22" s="134"/>
      <c r="Q22" s="134" t="s">
        <v>1692</v>
      </c>
      <c r="R22" s="7"/>
    </row>
    <row r="23" spans="1:18" ht="15.75" x14ac:dyDescent="0.25">
      <c r="A23" s="216">
        <v>107</v>
      </c>
      <c r="B23" s="221" t="s">
        <v>177</v>
      </c>
      <c r="C23" s="212" t="s">
        <v>66</v>
      </c>
      <c r="D23" s="221" t="s">
        <v>171</v>
      </c>
      <c r="E23" s="213" t="s">
        <v>73</v>
      </c>
      <c r="F23" s="222">
        <v>2009</v>
      </c>
      <c r="G23" s="223">
        <v>2010</v>
      </c>
      <c r="H23" s="212" t="s">
        <v>178</v>
      </c>
      <c r="I23" s="224">
        <v>143778889</v>
      </c>
      <c r="J23" s="214" t="s">
        <v>647</v>
      </c>
      <c r="K23" s="215" t="s">
        <v>118</v>
      </c>
      <c r="L23" s="212">
        <v>4249</v>
      </c>
      <c r="M23" s="212" t="s">
        <v>28</v>
      </c>
      <c r="N23" s="134"/>
      <c r="O23" s="134"/>
      <c r="P23" s="134"/>
      <c r="Q23" s="134" t="s">
        <v>1692</v>
      </c>
      <c r="R23" s="9"/>
    </row>
    <row r="24" spans="1:18" ht="15.75" x14ac:dyDescent="0.25">
      <c r="A24" s="216">
        <v>108</v>
      </c>
      <c r="B24" s="221" t="s">
        <v>179</v>
      </c>
      <c r="C24" s="212" t="s">
        <v>66</v>
      </c>
      <c r="D24" s="221" t="s">
        <v>171</v>
      </c>
      <c r="E24" s="213" t="s">
        <v>73</v>
      </c>
      <c r="F24" s="222">
        <v>2009</v>
      </c>
      <c r="G24" s="223">
        <v>2010</v>
      </c>
      <c r="H24" s="212" t="s">
        <v>180</v>
      </c>
      <c r="I24" s="224">
        <v>143781553</v>
      </c>
      <c r="J24" s="214" t="s">
        <v>647</v>
      </c>
      <c r="K24" s="215" t="s">
        <v>118</v>
      </c>
      <c r="L24" s="212">
        <v>4206</v>
      </c>
      <c r="M24" s="212" t="s">
        <v>16</v>
      </c>
      <c r="N24" s="134"/>
      <c r="O24" s="134"/>
      <c r="P24" s="134"/>
      <c r="Q24" s="134" t="s">
        <v>1692</v>
      </c>
      <c r="R24" s="7"/>
    </row>
    <row r="25" spans="1:18" ht="15.75" x14ac:dyDescent="0.25">
      <c r="A25" s="216">
        <v>109</v>
      </c>
      <c r="B25" s="221" t="s">
        <v>181</v>
      </c>
      <c r="C25" s="212" t="s">
        <v>66</v>
      </c>
      <c r="D25" s="221" t="s">
        <v>171</v>
      </c>
      <c r="E25" s="213" t="s">
        <v>73</v>
      </c>
      <c r="F25" s="222">
        <v>2009</v>
      </c>
      <c r="G25" s="223">
        <v>2010</v>
      </c>
      <c r="H25" s="212" t="s">
        <v>182</v>
      </c>
      <c r="I25" s="224">
        <v>143784560</v>
      </c>
      <c r="J25" s="214" t="s">
        <v>647</v>
      </c>
      <c r="K25" s="215" t="s">
        <v>118</v>
      </c>
      <c r="L25" s="212">
        <v>4207</v>
      </c>
      <c r="M25" s="212" t="s">
        <v>16</v>
      </c>
      <c r="N25" s="134"/>
      <c r="O25" s="134"/>
      <c r="P25" s="134"/>
      <c r="Q25" s="134" t="s">
        <v>1692</v>
      </c>
      <c r="R25" s="9"/>
    </row>
    <row r="26" spans="1:18" ht="15.75" x14ac:dyDescent="0.25">
      <c r="A26" s="216">
        <v>110</v>
      </c>
      <c r="B26" s="221" t="s">
        <v>183</v>
      </c>
      <c r="C26" s="212" t="s">
        <v>66</v>
      </c>
      <c r="D26" s="221" t="s">
        <v>171</v>
      </c>
      <c r="E26" s="213" t="s">
        <v>73</v>
      </c>
      <c r="F26" s="222">
        <v>2009</v>
      </c>
      <c r="G26" s="223">
        <v>2010</v>
      </c>
      <c r="H26" s="212" t="s">
        <v>184</v>
      </c>
      <c r="I26" s="224">
        <v>143788043</v>
      </c>
      <c r="J26" s="214" t="s">
        <v>647</v>
      </c>
      <c r="K26" s="215" t="s">
        <v>118</v>
      </c>
      <c r="L26" s="212">
        <v>4209</v>
      </c>
      <c r="M26" s="212" t="s">
        <v>33</v>
      </c>
      <c r="N26" s="134"/>
      <c r="O26" s="134"/>
      <c r="P26" s="134"/>
      <c r="Q26" s="134" t="s">
        <v>1692</v>
      </c>
      <c r="R26" s="7"/>
    </row>
    <row r="27" spans="1:18" ht="15.75" x14ac:dyDescent="0.25">
      <c r="A27" s="216">
        <v>111</v>
      </c>
      <c r="B27" s="221" t="s">
        <v>185</v>
      </c>
      <c r="C27" s="212" t="s">
        <v>66</v>
      </c>
      <c r="D27" s="221" t="s">
        <v>171</v>
      </c>
      <c r="E27" s="213" t="s">
        <v>73</v>
      </c>
      <c r="F27" s="222">
        <v>2009</v>
      </c>
      <c r="G27" s="223">
        <v>2010</v>
      </c>
      <c r="H27" s="212" t="s">
        <v>186</v>
      </c>
      <c r="I27" s="224">
        <v>143790536</v>
      </c>
      <c r="J27" s="214" t="s">
        <v>647</v>
      </c>
      <c r="K27" s="215" t="s">
        <v>118</v>
      </c>
      <c r="L27" s="212">
        <v>4212</v>
      </c>
      <c r="M27" s="212" t="s">
        <v>16</v>
      </c>
      <c r="N27" s="134"/>
      <c r="O27" s="134"/>
      <c r="P27" s="134"/>
      <c r="Q27" s="134" t="s">
        <v>1692</v>
      </c>
      <c r="R27" s="9"/>
    </row>
    <row r="28" spans="1:18" ht="15.75" x14ac:dyDescent="0.25">
      <c r="A28" s="216">
        <v>112</v>
      </c>
      <c r="B28" s="221" t="s">
        <v>187</v>
      </c>
      <c r="C28" s="212" t="s">
        <v>66</v>
      </c>
      <c r="D28" s="221" t="s">
        <v>171</v>
      </c>
      <c r="E28" s="213" t="s">
        <v>73</v>
      </c>
      <c r="F28" s="222">
        <v>2009</v>
      </c>
      <c r="G28" s="223">
        <v>2010</v>
      </c>
      <c r="H28" s="212" t="s">
        <v>188</v>
      </c>
      <c r="I28" s="224">
        <v>143792660</v>
      </c>
      <c r="J28" s="214" t="s">
        <v>647</v>
      </c>
      <c r="K28" s="215" t="s">
        <v>118</v>
      </c>
      <c r="L28" s="212">
        <v>4205</v>
      </c>
      <c r="M28" s="212" t="s">
        <v>16</v>
      </c>
      <c r="N28" s="134"/>
      <c r="O28" s="134"/>
      <c r="P28" s="134"/>
      <c r="Q28" s="134" t="s">
        <v>1692</v>
      </c>
      <c r="R28" s="7"/>
    </row>
    <row r="29" spans="1:18" ht="15.75" x14ac:dyDescent="0.25">
      <c r="A29" s="216">
        <v>75</v>
      </c>
      <c r="B29" s="217" t="s">
        <v>189</v>
      </c>
      <c r="C29" s="217" t="s">
        <v>66</v>
      </c>
      <c r="D29" s="217" t="s">
        <v>90</v>
      </c>
      <c r="E29" s="19" t="s">
        <v>76</v>
      </c>
      <c r="F29" s="217">
        <v>2009</v>
      </c>
      <c r="G29" s="217">
        <v>2009</v>
      </c>
      <c r="H29" s="217" t="s">
        <v>190</v>
      </c>
      <c r="I29" s="218">
        <v>148264352</v>
      </c>
      <c r="J29" s="9" t="s">
        <v>647</v>
      </c>
      <c r="K29" s="7" t="s">
        <v>118</v>
      </c>
      <c r="L29" s="217">
        <v>690</v>
      </c>
      <c r="M29" s="19" t="s">
        <v>16</v>
      </c>
      <c r="N29" s="134" t="s">
        <v>719</v>
      </c>
      <c r="O29" s="134" t="s">
        <v>670</v>
      </c>
      <c r="P29" s="134" t="s">
        <v>682</v>
      </c>
      <c r="Q29" s="225"/>
      <c r="R29" s="9"/>
    </row>
    <row r="30" spans="1:18" ht="15.75" x14ac:dyDescent="0.25">
      <c r="A30" s="216">
        <v>19</v>
      </c>
      <c r="B30" s="221" t="s">
        <v>191</v>
      </c>
      <c r="C30" s="212" t="s">
        <v>148</v>
      </c>
      <c r="D30" s="221" t="s">
        <v>646</v>
      </c>
      <c r="E30" s="213" t="s">
        <v>74</v>
      </c>
      <c r="F30" s="222">
        <v>2008</v>
      </c>
      <c r="G30" s="223">
        <v>2008</v>
      </c>
      <c r="H30" s="212" t="s">
        <v>192</v>
      </c>
      <c r="I30" s="224">
        <v>978746449</v>
      </c>
      <c r="J30" s="214" t="s">
        <v>121</v>
      </c>
      <c r="K30" s="215" t="s">
        <v>118</v>
      </c>
      <c r="L30" s="212">
        <v>1</v>
      </c>
      <c r="M30" s="212" t="s">
        <v>16</v>
      </c>
      <c r="N30" s="134" t="s">
        <v>734</v>
      </c>
      <c r="O30" s="134"/>
      <c r="P30" s="134"/>
      <c r="Q30" s="134" t="s">
        <v>1692</v>
      </c>
      <c r="R30" s="7"/>
    </row>
    <row r="31" spans="1:18" x14ac:dyDescent="0.25">
      <c r="A31" s="216">
        <v>14</v>
      </c>
      <c r="B31" s="217" t="s">
        <v>193</v>
      </c>
      <c r="C31" s="217" t="s">
        <v>194</v>
      </c>
      <c r="D31" s="217" t="s">
        <v>93</v>
      </c>
      <c r="E31" s="19" t="s">
        <v>77</v>
      </c>
      <c r="F31" s="217">
        <v>2008</v>
      </c>
      <c r="G31" s="217">
        <v>2008</v>
      </c>
      <c r="H31" s="217" t="s">
        <v>195</v>
      </c>
      <c r="I31" s="218">
        <v>979544173</v>
      </c>
      <c r="J31" s="7" t="s">
        <v>121</v>
      </c>
      <c r="K31" s="7" t="s">
        <v>118</v>
      </c>
      <c r="L31" s="217">
        <v>9</v>
      </c>
      <c r="M31" s="19" t="s">
        <v>16</v>
      </c>
      <c r="N31" s="9"/>
      <c r="O31" s="9"/>
      <c r="P31" s="9"/>
      <c r="Q31" s="9"/>
      <c r="R31" s="9"/>
    </row>
    <row r="32" spans="1:18" ht="15.75" x14ac:dyDescent="0.25">
      <c r="A32" s="216">
        <v>15</v>
      </c>
      <c r="B32" s="219" t="s">
        <v>196</v>
      </c>
      <c r="C32" s="219" t="s">
        <v>69</v>
      </c>
      <c r="D32" s="219" t="s">
        <v>197</v>
      </c>
      <c r="E32" s="44" t="s">
        <v>198</v>
      </c>
      <c r="F32" s="219">
        <v>2008</v>
      </c>
      <c r="G32" s="219">
        <v>2009</v>
      </c>
      <c r="H32" s="219" t="s">
        <v>199</v>
      </c>
      <c r="I32" s="220">
        <v>982481110</v>
      </c>
      <c r="J32" s="7" t="s">
        <v>121</v>
      </c>
      <c r="K32" s="7" t="s">
        <v>118</v>
      </c>
      <c r="L32" s="217">
        <v>17</v>
      </c>
      <c r="M32" s="19" t="s">
        <v>16</v>
      </c>
      <c r="N32" s="9"/>
      <c r="O32" s="9"/>
      <c r="P32" s="9"/>
      <c r="Q32" s="9"/>
      <c r="R32" s="9"/>
    </row>
    <row r="33" spans="1:18" ht="15.75" x14ac:dyDescent="0.25">
      <c r="A33" s="216">
        <v>20</v>
      </c>
      <c r="B33" s="221" t="s">
        <v>200</v>
      </c>
      <c r="C33" s="212" t="s">
        <v>70</v>
      </c>
      <c r="D33" s="221" t="s">
        <v>95</v>
      </c>
      <c r="E33" s="213" t="s">
        <v>73</v>
      </c>
      <c r="F33" s="222">
        <v>2008</v>
      </c>
      <c r="G33" s="223">
        <v>2008</v>
      </c>
      <c r="H33" s="212" t="s">
        <v>201</v>
      </c>
      <c r="I33" s="224">
        <v>973903783</v>
      </c>
      <c r="J33" s="214" t="s">
        <v>647</v>
      </c>
      <c r="K33" s="215" t="s">
        <v>119</v>
      </c>
      <c r="L33" s="212">
        <v>3686</v>
      </c>
      <c r="M33" s="212" t="s">
        <v>16</v>
      </c>
      <c r="N33" s="134"/>
      <c r="O33" s="134"/>
      <c r="P33" s="134"/>
      <c r="Q33" s="134" t="s">
        <v>1692</v>
      </c>
      <c r="R33" s="9"/>
    </row>
    <row r="34" spans="1:18" ht="15.75" x14ac:dyDescent="0.25">
      <c r="A34" s="216">
        <v>21</v>
      </c>
      <c r="B34" s="221" t="s">
        <v>202</v>
      </c>
      <c r="C34" s="212" t="s">
        <v>70</v>
      </c>
      <c r="D34" s="221" t="s">
        <v>95</v>
      </c>
      <c r="E34" s="213" t="s">
        <v>73</v>
      </c>
      <c r="F34" s="222">
        <v>2008</v>
      </c>
      <c r="G34" s="223">
        <v>2008</v>
      </c>
      <c r="H34" s="212" t="s">
        <v>203</v>
      </c>
      <c r="I34" s="224">
        <v>973902736</v>
      </c>
      <c r="J34" s="214" t="s">
        <v>647</v>
      </c>
      <c r="K34" s="215" t="s">
        <v>119</v>
      </c>
      <c r="L34" s="212">
        <v>3688</v>
      </c>
      <c r="M34" s="212" t="s">
        <v>16</v>
      </c>
      <c r="N34" s="134"/>
      <c r="O34" s="134"/>
      <c r="P34" s="134"/>
      <c r="Q34" s="134" t="s">
        <v>1692</v>
      </c>
      <c r="R34" s="7"/>
    </row>
    <row r="35" spans="1:18" ht="15.75" x14ac:dyDescent="0.25">
      <c r="A35" s="216">
        <v>22</v>
      </c>
      <c r="B35" s="221" t="s">
        <v>204</v>
      </c>
      <c r="C35" s="212" t="s">
        <v>70</v>
      </c>
      <c r="D35" s="221" t="s">
        <v>95</v>
      </c>
      <c r="E35" s="213" t="s">
        <v>73</v>
      </c>
      <c r="F35" s="222">
        <v>2008</v>
      </c>
      <c r="G35" s="223">
        <v>2008</v>
      </c>
      <c r="H35" s="212" t="s">
        <v>205</v>
      </c>
      <c r="I35" s="224">
        <v>973889209</v>
      </c>
      <c r="J35" s="214" t="s">
        <v>647</v>
      </c>
      <c r="K35" s="215" t="s">
        <v>119</v>
      </c>
      <c r="L35" s="212">
        <v>3685</v>
      </c>
      <c r="M35" s="212" t="s">
        <v>16</v>
      </c>
      <c r="N35" s="134"/>
      <c r="O35" s="134"/>
      <c r="P35" s="134"/>
      <c r="Q35" s="134" t="s">
        <v>1692</v>
      </c>
      <c r="R35" s="9"/>
    </row>
    <row r="36" spans="1:18" ht="15.75" x14ac:dyDescent="0.25">
      <c r="A36" s="216">
        <v>23</v>
      </c>
      <c r="B36" s="221" t="s">
        <v>206</v>
      </c>
      <c r="C36" s="212" t="s">
        <v>70</v>
      </c>
      <c r="D36" s="221" t="s">
        <v>95</v>
      </c>
      <c r="E36" s="213" t="s">
        <v>73</v>
      </c>
      <c r="F36" s="222">
        <v>2008</v>
      </c>
      <c r="G36" s="223">
        <v>2008</v>
      </c>
      <c r="H36" s="212" t="s">
        <v>207</v>
      </c>
      <c r="I36" s="224">
        <v>973885203</v>
      </c>
      <c r="J36" s="214" t="s">
        <v>647</v>
      </c>
      <c r="K36" s="215" t="s">
        <v>119</v>
      </c>
      <c r="L36" s="212">
        <v>3683</v>
      </c>
      <c r="M36" s="212" t="s">
        <v>16</v>
      </c>
      <c r="N36" s="134"/>
      <c r="O36" s="134"/>
      <c r="P36" s="134"/>
      <c r="Q36" s="134" t="s">
        <v>1692</v>
      </c>
      <c r="R36" s="7"/>
    </row>
    <row r="37" spans="1:18" ht="15.75" x14ac:dyDescent="0.25">
      <c r="A37" s="216">
        <v>24</v>
      </c>
      <c r="B37" s="221" t="s">
        <v>208</v>
      </c>
      <c r="C37" s="212" t="s">
        <v>70</v>
      </c>
      <c r="D37" s="221" t="s">
        <v>95</v>
      </c>
      <c r="E37" s="213" t="s">
        <v>73</v>
      </c>
      <c r="F37" s="222">
        <v>2008</v>
      </c>
      <c r="G37" s="223">
        <v>2008</v>
      </c>
      <c r="H37" s="212" t="s">
        <v>209</v>
      </c>
      <c r="I37" s="224">
        <v>973884100</v>
      </c>
      <c r="J37" s="214" t="s">
        <v>647</v>
      </c>
      <c r="K37" s="215" t="s">
        <v>119</v>
      </c>
      <c r="L37" s="212">
        <v>3689</v>
      </c>
      <c r="M37" s="212" t="s">
        <v>16</v>
      </c>
      <c r="N37" s="134"/>
      <c r="O37" s="134"/>
      <c r="P37" s="134"/>
      <c r="Q37" s="134" t="s">
        <v>1692</v>
      </c>
      <c r="R37" s="9"/>
    </row>
    <row r="38" spans="1:18" ht="15.75" x14ac:dyDescent="0.25">
      <c r="A38" s="216">
        <v>25</v>
      </c>
      <c r="B38" s="221" t="s">
        <v>210</v>
      </c>
      <c r="C38" s="212" t="s">
        <v>70</v>
      </c>
      <c r="D38" s="221" t="s">
        <v>95</v>
      </c>
      <c r="E38" s="213" t="s">
        <v>73</v>
      </c>
      <c r="F38" s="222">
        <v>2008</v>
      </c>
      <c r="G38" s="223">
        <v>2008</v>
      </c>
      <c r="H38" s="212" t="s">
        <v>211</v>
      </c>
      <c r="I38" s="224">
        <v>973881860</v>
      </c>
      <c r="J38" s="214" t="s">
        <v>647</v>
      </c>
      <c r="K38" s="215" t="s">
        <v>119</v>
      </c>
      <c r="L38" s="212">
        <v>3687</v>
      </c>
      <c r="M38" s="212" t="s">
        <v>16</v>
      </c>
      <c r="N38" s="134"/>
      <c r="O38" s="134"/>
      <c r="P38" s="134"/>
      <c r="Q38" s="134" t="s">
        <v>1692</v>
      </c>
      <c r="R38" s="7"/>
    </row>
    <row r="39" spans="1:18" ht="15.75" x14ac:dyDescent="0.25">
      <c r="A39" s="216">
        <v>26</v>
      </c>
      <c r="B39" s="221" t="s">
        <v>212</v>
      </c>
      <c r="C39" s="212" t="s">
        <v>70</v>
      </c>
      <c r="D39" s="221" t="s">
        <v>95</v>
      </c>
      <c r="E39" s="213" t="s">
        <v>73</v>
      </c>
      <c r="F39" s="222">
        <v>2008</v>
      </c>
      <c r="G39" s="223">
        <v>2008</v>
      </c>
      <c r="H39" s="212" t="s">
        <v>213</v>
      </c>
      <c r="I39" s="224">
        <v>973876700</v>
      </c>
      <c r="J39" s="214" t="s">
        <v>647</v>
      </c>
      <c r="K39" s="215" t="s">
        <v>119</v>
      </c>
      <c r="L39" s="212">
        <v>3690</v>
      </c>
      <c r="M39" s="212" t="s">
        <v>16</v>
      </c>
      <c r="N39" s="134"/>
      <c r="O39" s="134"/>
      <c r="P39" s="134"/>
      <c r="Q39" s="134" t="s">
        <v>1692</v>
      </c>
      <c r="R39" s="9"/>
    </row>
    <row r="40" spans="1:18" ht="15.75" x14ac:dyDescent="0.25">
      <c r="A40" s="216">
        <v>27</v>
      </c>
      <c r="B40" s="221" t="s">
        <v>214</v>
      </c>
      <c r="C40" s="212" t="s">
        <v>70</v>
      </c>
      <c r="D40" s="221" t="s">
        <v>95</v>
      </c>
      <c r="E40" s="213" t="s">
        <v>73</v>
      </c>
      <c r="F40" s="222">
        <v>2008</v>
      </c>
      <c r="G40" s="223">
        <v>2008</v>
      </c>
      <c r="H40" s="212" t="s">
        <v>215</v>
      </c>
      <c r="I40" s="224">
        <v>973873230</v>
      </c>
      <c r="J40" s="214" t="s">
        <v>647</v>
      </c>
      <c r="K40" s="215" t="s">
        <v>119</v>
      </c>
      <c r="L40" s="212">
        <v>3684</v>
      </c>
      <c r="M40" s="212" t="s">
        <v>16</v>
      </c>
      <c r="N40" s="134"/>
      <c r="O40" s="134"/>
      <c r="P40" s="134"/>
      <c r="Q40" s="134" t="s">
        <v>1692</v>
      </c>
      <c r="R40" s="7"/>
    </row>
    <row r="41" spans="1:18" ht="15.75" x14ac:dyDescent="0.25">
      <c r="A41" s="216">
        <v>28</v>
      </c>
      <c r="B41" s="221" t="s">
        <v>216</v>
      </c>
      <c r="C41" s="212" t="s">
        <v>70</v>
      </c>
      <c r="D41" s="221" t="s">
        <v>95</v>
      </c>
      <c r="E41" s="213" t="s">
        <v>73</v>
      </c>
      <c r="F41" s="222">
        <v>2008</v>
      </c>
      <c r="G41" s="223">
        <v>2008</v>
      </c>
      <c r="H41" s="212" t="s">
        <v>217</v>
      </c>
      <c r="I41" s="224">
        <v>976297922</v>
      </c>
      <c r="J41" s="214" t="s">
        <v>647</v>
      </c>
      <c r="K41" s="215" t="s">
        <v>119</v>
      </c>
      <c r="L41" s="212">
        <v>3712</v>
      </c>
      <c r="M41" s="212" t="s">
        <v>16</v>
      </c>
      <c r="N41" s="134"/>
      <c r="O41" s="134"/>
      <c r="P41" s="134"/>
      <c r="Q41" s="134" t="s">
        <v>1692</v>
      </c>
      <c r="R41" s="9"/>
    </row>
    <row r="42" spans="1:18" x14ac:dyDescent="0.25">
      <c r="A42" s="216">
        <v>16</v>
      </c>
      <c r="B42" s="219" t="s">
        <v>218</v>
      </c>
      <c r="C42" s="219" t="s">
        <v>70</v>
      </c>
      <c r="D42" s="219" t="s">
        <v>96</v>
      </c>
      <c r="E42" s="44" t="s">
        <v>75</v>
      </c>
      <c r="F42" s="219">
        <v>2008</v>
      </c>
      <c r="G42" s="219">
        <v>2009</v>
      </c>
      <c r="H42" s="219" t="s">
        <v>219</v>
      </c>
      <c r="I42" s="220">
        <v>116398060</v>
      </c>
      <c r="J42" s="7" t="s">
        <v>121</v>
      </c>
      <c r="K42" s="7" t="s">
        <v>118</v>
      </c>
      <c r="L42" s="217">
        <v>18</v>
      </c>
      <c r="M42" s="19" t="s">
        <v>16</v>
      </c>
      <c r="N42" s="9"/>
      <c r="O42" s="9"/>
      <c r="P42" s="9"/>
      <c r="Q42" s="9"/>
      <c r="R42" s="9"/>
    </row>
    <row r="43" spans="1:18" ht="15.75" x14ac:dyDescent="0.25">
      <c r="A43" s="216">
        <v>29</v>
      </c>
      <c r="B43" s="221" t="s">
        <v>220</v>
      </c>
      <c r="C43" s="212" t="s">
        <v>64</v>
      </c>
      <c r="D43" s="221" t="s">
        <v>85</v>
      </c>
      <c r="E43" s="213" t="s">
        <v>75</v>
      </c>
      <c r="F43" s="222">
        <v>2008</v>
      </c>
      <c r="G43" s="223">
        <v>2008</v>
      </c>
      <c r="H43" s="212" t="s">
        <v>221</v>
      </c>
      <c r="I43" s="224">
        <v>960163980</v>
      </c>
      <c r="J43" s="214" t="s">
        <v>647</v>
      </c>
      <c r="K43" s="215" t="s">
        <v>118</v>
      </c>
      <c r="L43" s="212">
        <v>3105</v>
      </c>
      <c r="M43" s="212" t="s">
        <v>16</v>
      </c>
      <c r="N43" s="134"/>
      <c r="O43" s="134"/>
      <c r="P43" s="134"/>
      <c r="Q43" s="134" t="s">
        <v>1692</v>
      </c>
      <c r="R43" s="9"/>
    </row>
    <row r="44" spans="1:18" ht="15.75" x14ac:dyDescent="0.25">
      <c r="A44" s="216">
        <v>30</v>
      </c>
      <c r="B44" s="221" t="s">
        <v>222</v>
      </c>
      <c r="C44" s="212" t="s">
        <v>66</v>
      </c>
      <c r="D44" s="221" t="s">
        <v>87</v>
      </c>
      <c r="E44" s="213" t="s">
        <v>73</v>
      </c>
      <c r="F44" s="222">
        <v>2008</v>
      </c>
      <c r="G44" s="223">
        <v>2008</v>
      </c>
      <c r="H44" s="212" t="s">
        <v>223</v>
      </c>
      <c r="I44" s="224">
        <v>977687368</v>
      </c>
      <c r="J44" s="214" t="s">
        <v>647</v>
      </c>
      <c r="K44" s="215" t="s">
        <v>118</v>
      </c>
      <c r="L44" s="212">
        <v>4</v>
      </c>
      <c r="M44" s="212" t="s">
        <v>16</v>
      </c>
      <c r="N44" s="134" t="s">
        <v>724</v>
      </c>
      <c r="O44" s="134"/>
      <c r="P44" s="134"/>
      <c r="Q44" s="134" t="s">
        <v>1692</v>
      </c>
      <c r="R44" s="7"/>
    </row>
    <row r="45" spans="1:18" ht="15.75" x14ac:dyDescent="0.25">
      <c r="A45" s="216">
        <v>31</v>
      </c>
      <c r="B45" s="221" t="s">
        <v>224</v>
      </c>
      <c r="C45" s="212" t="s">
        <v>66</v>
      </c>
      <c r="D45" s="221" t="s">
        <v>87</v>
      </c>
      <c r="E45" s="213" t="s">
        <v>73</v>
      </c>
      <c r="F45" s="222">
        <v>2008</v>
      </c>
      <c r="G45" s="223">
        <v>2008</v>
      </c>
      <c r="H45" s="212" t="s">
        <v>225</v>
      </c>
      <c r="I45" s="224">
        <v>977686922</v>
      </c>
      <c r="J45" s="214" t="s">
        <v>647</v>
      </c>
      <c r="K45" s="215" t="s">
        <v>118</v>
      </c>
      <c r="L45" s="212">
        <v>2</v>
      </c>
      <c r="M45" s="212" t="s">
        <v>16</v>
      </c>
      <c r="N45" s="134" t="s">
        <v>724</v>
      </c>
      <c r="O45" s="134"/>
      <c r="P45" s="134"/>
      <c r="Q45" s="134" t="s">
        <v>1692</v>
      </c>
      <c r="R45" s="9"/>
    </row>
    <row r="46" spans="1:18" ht="15.75" x14ac:dyDescent="0.25">
      <c r="A46" s="216">
        <v>32</v>
      </c>
      <c r="B46" s="221" t="s">
        <v>226</v>
      </c>
      <c r="C46" s="212" t="s">
        <v>66</v>
      </c>
      <c r="D46" s="221" t="s">
        <v>87</v>
      </c>
      <c r="E46" s="213" t="s">
        <v>73</v>
      </c>
      <c r="F46" s="222">
        <v>2008</v>
      </c>
      <c r="G46" s="223">
        <v>2008</v>
      </c>
      <c r="H46" s="212" t="s">
        <v>227</v>
      </c>
      <c r="I46" s="224">
        <v>977686558</v>
      </c>
      <c r="J46" s="214" t="s">
        <v>647</v>
      </c>
      <c r="K46" s="215" t="s">
        <v>118</v>
      </c>
      <c r="L46" s="212">
        <v>3</v>
      </c>
      <c r="M46" s="212" t="s">
        <v>16</v>
      </c>
      <c r="N46" s="134" t="s">
        <v>724</v>
      </c>
      <c r="O46" s="134"/>
      <c r="P46" s="134"/>
      <c r="Q46" s="134" t="s">
        <v>1692</v>
      </c>
      <c r="R46" s="7"/>
    </row>
    <row r="47" spans="1:18" ht="15.75" x14ac:dyDescent="0.25">
      <c r="A47" s="216">
        <v>33</v>
      </c>
      <c r="B47" s="221" t="s">
        <v>228</v>
      </c>
      <c r="C47" s="212" t="s">
        <v>66</v>
      </c>
      <c r="D47" s="221" t="s">
        <v>87</v>
      </c>
      <c r="E47" s="213" t="s">
        <v>73</v>
      </c>
      <c r="F47" s="222">
        <v>2008</v>
      </c>
      <c r="G47" s="223">
        <v>2008</v>
      </c>
      <c r="H47" s="212" t="s">
        <v>229</v>
      </c>
      <c r="I47" s="224">
        <v>977687759</v>
      </c>
      <c r="J47" s="214" t="s">
        <v>647</v>
      </c>
      <c r="K47" s="215" t="s">
        <v>118</v>
      </c>
      <c r="L47" s="212">
        <v>1</v>
      </c>
      <c r="M47" s="212" t="s">
        <v>16</v>
      </c>
      <c r="N47" s="134" t="s">
        <v>724</v>
      </c>
      <c r="O47" s="134"/>
      <c r="P47" s="134"/>
      <c r="Q47" s="134" t="s">
        <v>1692</v>
      </c>
      <c r="R47" s="9"/>
    </row>
    <row r="48" spans="1:18" ht="15.75" x14ac:dyDescent="0.25">
      <c r="A48" s="216">
        <v>113</v>
      </c>
      <c r="B48" s="221" t="s">
        <v>230</v>
      </c>
      <c r="C48" s="212" t="s">
        <v>71</v>
      </c>
      <c r="D48" s="221" t="s">
        <v>231</v>
      </c>
      <c r="E48" s="213" t="s">
        <v>79</v>
      </c>
      <c r="F48" s="222">
        <v>2009</v>
      </c>
      <c r="G48" s="223">
        <v>2010</v>
      </c>
      <c r="H48" s="212" t="s">
        <v>232</v>
      </c>
      <c r="I48" s="224">
        <v>198883820</v>
      </c>
      <c r="J48" s="214" t="s">
        <v>121</v>
      </c>
      <c r="K48" s="215" t="s">
        <v>118</v>
      </c>
      <c r="L48" s="212">
        <v>5149</v>
      </c>
      <c r="M48" s="212" t="s">
        <v>16</v>
      </c>
      <c r="N48" s="134"/>
      <c r="O48" s="134"/>
      <c r="P48" s="134"/>
      <c r="Q48" s="134" t="s">
        <v>1692</v>
      </c>
      <c r="R48" s="9"/>
    </row>
    <row r="49" spans="1:18" ht="15.75" x14ac:dyDescent="0.25">
      <c r="A49" s="216">
        <v>34</v>
      </c>
      <c r="B49" s="221" t="s">
        <v>233</v>
      </c>
      <c r="C49" s="212" t="s">
        <v>66</v>
      </c>
      <c r="D49" s="221" t="s">
        <v>87</v>
      </c>
      <c r="E49" s="213" t="s">
        <v>73</v>
      </c>
      <c r="F49" s="222">
        <v>2008</v>
      </c>
      <c r="G49" s="223">
        <v>2008</v>
      </c>
      <c r="H49" s="212" t="s">
        <v>234</v>
      </c>
      <c r="I49" s="224">
        <v>969133383</v>
      </c>
      <c r="J49" s="214" t="s">
        <v>647</v>
      </c>
      <c r="K49" s="215" t="s">
        <v>118</v>
      </c>
      <c r="L49" s="212">
        <v>351</v>
      </c>
      <c r="M49" s="212" t="s">
        <v>16</v>
      </c>
      <c r="N49" s="134" t="s">
        <v>719</v>
      </c>
      <c r="O49" s="134"/>
      <c r="P49" s="134"/>
      <c r="Q49" s="134" t="s">
        <v>1692</v>
      </c>
      <c r="R49" s="9"/>
    </row>
    <row r="50" spans="1:18" ht="15.75" x14ac:dyDescent="0.25">
      <c r="A50" s="216">
        <v>35</v>
      </c>
      <c r="B50" s="221" t="s">
        <v>235</v>
      </c>
      <c r="C50" s="212" t="s">
        <v>66</v>
      </c>
      <c r="D50" s="221" t="s">
        <v>87</v>
      </c>
      <c r="E50" s="213" t="s">
        <v>73</v>
      </c>
      <c r="F50" s="222">
        <v>2008</v>
      </c>
      <c r="G50" s="223">
        <v>2008</v>
      </c>
      <c r="H50" s="212" t="s">
        <v>236</v>
      </c>
      <c r="I50" s="224">
        <v>969133430</v>
      </c>
      <c r="J50" s="214" t="s">
        <v>647</v>
      </c>
      <c r="K50" s="215" t="s">
        <v>118</v>
      </c>
      <c r="L50" s="212">
        <v>369</v>
      </c>
      <c r="M50" s="212" t="s">
        <v>16</v>
      </c>
      <c r="N50" s="134" t="s">
        <v>719</v>
      </c>
      <c r="O50" s="134"/>
      <c r="P50" s="134"/>
      <c r="Q50" s="134" t="s">
        <v>1692</v>
      </c>
      <c r="R50" s="7"/>
    </row>
    <row r="51" spans="1:18" ht="15.75" x14ac:dyDescent="0.25">
      <c r="A51" s="216">
        <v>36</v>
      </c>
      <c r="B51" s="221" t="s">
        <v>237</v>
      </c>
      <c r="C51" s="212" t="s">
        <v>66</v>
      </c>
      <c r="D51" s="221" t="s">
        <v>87</v>
      </c>
      <c r="E51" s="213" t="s">
        <v>73</v>
      </c>
      <c r="F51" s="222">
        <v>2008</v>
      </c>
      <c r="G51" s="223">
        <v>2008</v>
      </c>
      <c r="H51" s="212" t="s">
        <v>238</v>
      </c>
      <c r="I51" s="224">
        <v>969133499</v>
      </c>
      <c r="J51" s="214" t="s">
        <v>647</v>
      </c>
      <c r="K51" s="215" t="s">
        <v>118</v>
      </c>
      <c r="L51" s="212">
        <v>352</v>
      </c>
      <c r="M51" s="212" t="s">
        <v>16</v>
      </c>
      <c r="N51" s="134" t="s">
        <v>719</v>
      </c>
      <c r="O51" s="134"/>
      <c r="P51" s="134"/>
      <c r="Q51" s="134" t="s">
        <v>1692</v>
      </c>
      <c r="R51" s="9"/>
    </row>
    <row r="52" spans="1:18" ht="15.75" x14ac:dyDescent="0.25">
      <c r="A52" s="216">
        <v>76</v>
      </c>
      <c r="B52" s="219" t="s">
        <v>239</v>
      </c>
      <c r="C52" s="219" t="s">
        <v>66</v>
      </c>
      <c r="D52" s="219" t="s">
        <v>90</v>
      </c>
      <c r="E52" s="19" t="s">
        <v>76</v>
      </c>
      <c r="F52" s="219">
        <v>2009</v>
      </c>
      <c r="G52" s="219">
        <v>2010</v>
      </c>
      <c r="H52" s="219" t="s">
        <v>240</v>
      </c>
      <c r="I52" s="220">
        <v>158688236</v>
      </c>
      <c r="J52" s="9" t="s">
        <v>647</v>
      </c>
      <c r="K52" s="7" t="s">
        <v>118</v>
      </c>
      <c r="L52" s="217">
        <v>4897</v>
      </c>
      <c r="M52" s="19" t="s">
        <v>8</v>
      </c>
      <c r="N52" s="134"/>
      <c r="O52" s="134"/>
      <c r="P52" s="134"/>
      <c r="Q52" s="205"/>
      <c r="R52" s="7"/>
    </row>
    <row r="53" spans="1:18" ht="15.75" x14ac:dyDescent="0.25">
      <c r="A53" s="216">
        <v>37</v>
      </c>
      <c r="B53" s="221" t="s">
        <v>241</v>
      </c>
      <c r="C53" s="212" t="s">
        <v>66</v>
      </c>
      <c r="D53" s="221" t="s">
        <v>87</v>
      </c>
      <c r="E53" s="213" t="s">
        <v>73</v>
      </c>
      <c r="F53" s="222">
        <v>2008</v>
      </c>
      <c r="G53" s="223">
        <v>2008</v>
      </c>
      <c r="H53" s="212" t="s">
        <v>242</v>
      </c>
      <c r="I53" s="224">
        <v>969133987</v>
      </c>
      <c r="J53" s="214" t="s">
        <v>647</v>
      </c>
      <c r="K53" s="215" t="s">
        <v>118</v>
      </c>
      <c r="L53" s="212">
        <v>364</v>
      </c>
      <c r="M53" s="212" t="s">
        <v>16</v>
      </c>
      <c r="N53" s="134" t="s">
        <v>719</v>
      </c>
      <c r="O53" s="134"/>
      <c r="P53" s="134"/>
      <c r="Q53" s="134" t="s">
        <v>1692</v>
      </c>
      <c r="R53" s="9"/>
    </row>
    <row r="54" spans="1:18" ht="15.75" x14ac:dyDescent="0.25">
      <c r="A54" s="216">
        <v>38</v>
      </c>
      <c r="B54" s="221" t="s">
        <v>243</v>
      </c>
      <c r="C54" s="212" t="s">
        <v>66</v>
      </c>
      <c r="D54" s="221" t="s">
        <v>87</v>
      </c>
      <c r="E54" s="213" t="s">
        <v>73</v>
      </c>
      <c r="F54" s="222">
        <v>2008</v>
      </c>
      <c r="G54" s="223">
        <v>2008</v>
      </c>
      <c r="H54" s="212" t="s">
        <v>244</v>
      </c>
      <c r="I54" s="224">
        <v>969134630</v>
      </c>
      <c r="J54" s="214" t="s">
        <v>647</v>
      </c>
      <c r="K54" s="215" t="s">
        <v>118</v>
      </c>
      <c r="L54" s="212">
        <v>362</v>
      </c>
      <c r="M54" s="212" t="s">
        <v>16</v>
      </c>
      <c r="N54" s="134" t="s">
        <v>719</v>
      </c>
      <c r="O54" s="134"/>
      <c r="P54" s="134"/>
      <c r="Q54" s="134" t="s">
        <v>1692</v>
      </c>
      <c r="R54" s="7"/>
    </row>
    <row r="55" spans="1:18" ht="15.75" x14ac:dyDescent="0.25">
      <c r="A55" s="216">
        <v>39</v>
      </c>
      <c r="B55" s="221" t="s">
        <v>245</v>
      </c>
      <c r="C55" s="212" t="s">
        <v>66</v>
      </c>
      <c r="D55" s="221" t="s">
        <v>87</v>
      </c>
      <c r="E55" s="213" t="s">
        <v>73</v>
      </c>
      <c r="F55" s="222">
        <v>2008</v>
      </c>
      <c r="G55" s="223">
        <v>2008</v>
      </c>
      <c r="H55" s="212" t="s">
        <v>246</v>
      </c>
      <c r="I55" s="224">
        <v>969134673</v>
      </c>
      <c r="J55" s="214" t="s">
        <v>647</v>
      </c>
      <c r="K55" s="215" t="s">
        <v>118</v>
      </c>
      <c r="L55" s="212">
        <v>357</v>
      </c>
      <c r="M55" s="212" t="s">
        <v>16</v>
      </c>
      <c r="N55" s="134" t="s">
        <v>719</v>
      </c>
      <c r="O55" s="134"/>
      <c r="P55" s="134"/>
      <c r="Q55" s="134" t="s">
        <v>1692</v>
      </c>
      <c r="R55" s="9"/>
    </row>
    <row r="56" spans="1:18" ht="15.75" x14ac:dyDescent="0.25">
      <c r="A56" s="216">
        <v>40</v>
      </c>
      <c r="B56" s="221" t="s">
        <v>247</v>
      </c>
      <c r="C56" s="212" t="s">
        <v>66</v>
      </c>
      <c r="D56" s="221" t="s">
        <v>87</v>
      </c>
      <c r="E56" s="213" t="s">
        <v>73</v>
      </c>
      <c r="F56" s="222">
        <v>2008</v>
      </c>
      <c r="G56" s="223">
        <v>2008</v>
      </c>
      <c r="H56" s="212" t="s">
        <v>248</v>
      </c>
      <c r="I56" s="224">
        <v>969134720</v>
      </c>
      <c r="J56" s="214" t="s">
        <v>647</v>
      </c>
      <c r="K56" s="215" t="s">
        <v>118</v>
      </c>
      <c r="L56" s="212">
        <v>356</v>
      </c>
      <c r="M56" s="212" t="s">
        <v>16</v>
      </c>
      <c r="N56" s="134" t="s">
        <v>719</v>
      </c>
      <c r="O56" s="134"/>
      <c r="P56" s="134"/>
      <c r="Q56" s="134" t="s">
        <v>1692</v>
      </c>
      <c r="R56" s="7"/>
    </row>
    <row r="57" spans="1:18" ht="15.75" x14ac:dyDescent="0.25">
      <c r="A57" s="216">
        <v>41</v>
      </c>
      <c r="B57" s="221" t="s">
        <v>249</v>
      </c>
      <c r="C57" s="212" t="s">
        <v>66</v>
      </c>
      <c r="D57" s="221" t="s">
        <v>87</v>
      </c>
      <c r="E57" s="213" t="s">
        <v>73</v>
      </c>
      <c r="F57" s="222">
        <v>2008</v>
      </c>
      <c r="G57" s="223">
        <v>2008</v>
      </c>
      <c r="H57" s="212" t="s">
        <v>250</v>
      </c>
      <c r="I57" s="224">
        <v>969134770</v>
      </c>
      <c r="J57" s="214" t="s">
        <v>647</v>
      </c>
      <c r="K57" s="215" t="s">
        <v>118</v>
      </c>
      <c r="L57" s="212">
        <v>360</v>
      </c>
      <c r="M57" s="212" t="s">
        <v>16</v>
      </c>
      <c r="N57" s="134" t="s">
        <v>719</v>
      </c>
      <c r="O57" s="134"/>
      <c r="P57" s="134"/>
      <c r="Q57" s="134" t="s">
        <v>1692</v>
      </c>
      <c r="R57" s="9"/>
    </row>
    <row r="58" spans="1:18" ht="15.75" x14ac:dyDescent="0.25">
      <c r="A58" s="216">
        <v>42</v>
      </c>
      <c r="B58" s="221" t="s">
        <v>251</v>
      </c>
      <c r="C58" s="212" t="s">
        <v>66</v>
      </c>
      <c r="D58" s="221" t="s">
        <v>87</v>
      </c>
      <c r="E58" s="213" t="s">
        <v>73</v>
      </c>
      <c r="F58" s="222">
        <v>2008</v>
      </c>
      <c r="G58" s="223">
        <v>2008</v>
      </c>
      <c r="H58" s="212" t="s">
        <v>252</v>
      </c>
      <c r="I58" s="224">
        <v>969134819</v>
      </c>
      <c r="J58" s="214" t="s">
        <v>647</v>
      </c>
      <c r="K58" s="215" t="s">
        <v>118</v>
      </c>
      <c r="L58" s="212">
        <v>347</v>
      </c>
      <c r="M58" s="212" t="s">
        <v>16</v>
      </c>
      <c r="N58" s="134" t="s">
        <v>719</v>
      </c>
      <c r="O58" s="134"/>
      <c r="P58" s="134"/>
      <c r="Q58" s="134" t="s">
        <v>1692</v>
      </c>
      <c r="R58" s="7"/>
    </row>
    <row r="59" spans="1:18" ht="15.75" x14ac:dyDescent="0.25">
      <c r="A59" s="216">
        <v>43</v>
      </c>
      <c r="B59" s="221" t="s">
        <v>253</v>
      </c>
      <c r="C59" s="212" t="s">
        <v>66</v>
      </c>
      <c r="D59" s="221" t="s">
        <v>87</v>
      </c>
      <c r="E59" s="213" t="s">
        <v>73</v>
      </c>
      <c r="F59" s="222">
        <v>2008</v>
      </c>
      <c r="G59" s="223">
        <v>2008</v>
      </c>
      <c r="H59" s="212" t="s">
        <v>254</v>
      </c>
      <c r="I59" s="224">
        <v>969134908</v>
      </c>
      <c r="J59" s="214" t="s">
        <v>647</v>
      </c>
      <c r="K59" s="215" t="s">
        <v>118</v>
      </c>
      <c r="L59" s="212">
        <v>367</v>
      </c>
      <c r="M59" s="212" t="s">
        <v>16</v>
      </c>
      <c r="N59" s="134" t="s">
        <v>719</v>
      </c>
      <c r="O59" s="134"/>
      <c r="P59" s="134"/>
      <c r="Q59" s="134" t="s">
        <v>1692</v>
      </c>
      <c r="R59" s="9"/>
    </row>
    <row r="60" spans="1:18" ht="15.75" x14ac:dyDescent="0.25">
      <c r="A60" s="216">
        <v>44</v>
      </c>
      <c r="B60" s="221" t="s">
        <v>255</v>
      </c>
      <c r="C60" s="212" t="s">
        <v>66</v>
      </c>
      <c r="D60" s="221" t="s">
        <v>87</v>
      </c>
      <c r="E60" s="213" t="s">
        <v>73</v>
      </c>
      <c r="F60" s="222">
        <v>2008</v>
      </c>
      <c r="G60" s="223">
        <v>2008</v>
      </c>
      <c r="H60" s="212" t="s">
        <v>256</v>
      </c>
      <c r="I60" s="224">
        <v>969135033</v>
      </c>
      <c r="J60" s="214" t="s">
        <v>647</v>
      </c>
      <c r="K60" s="215" t="s">
        <v>118</v>
      </c>
      <c r="L60" s="212">
        <v>354</v>
      </c>
      <c r="M60" s="212" t="s">
        <v>16</v>
      </c>
      <c r="N60" s="134" t="s">
        <v>719</v>
      </c>
      <c r="O60" s="134"/>
      <c r="P60" s="134"/>
      <c r="Q60" s="134"/>
      <c r="R60" s="7" t="s">
        <v>963</v>
      </c>
    </row>
    <row r="61" spans="1:18" ht="15.75" x14ac:dyDescent="0.25">
      <c r="A61" s="216">
        <v>45</v>
      </c>
      <c r="B61" s="221" t="s">
        <v>257</v>
      </c>
      <c r="C61" s="212" t="s">
        <v>66</v>
      </c>
      <c r="D61" s="221" t="s">
        <v>87</v>
      </c>
      <c r="E61" s="213" t="s">
        <v>73</v>
      </c>
      <c r="F61" s="222">
        <v>2008</v>
      </c>
      <c r="G61" s="223">
        <v>2008</v>
      </c>
      <c r="H61" s="212" t="s">
        <v>258</v>
      </c>
      <c r="I61" s="224">
        <v>969135106</v>
      </c>
      <c r="J61" s="214" t="s">
        <v>647</v>
      </c>
      <c r="K61" s="215" t="s">
        <v>118</v>
      </c>
      <c r="L61" s="212">
        <v>365</v>
      </c>
      <c r="M61" s="212" t="s">
        <v>16</v>
      </c>
      <c r="N61" s="134" t="s">
        <v>719</v>
      </c>
      <c r="O61" s="134"/>
      <c r="P61" s="134"/>
      <c r="Q61" s="134" t="s">
        <v>1692</v>
      </c>
      <c r="R61" s="9"/>
    </row>
    <row r="62" spans="1:18" ht="15.75" x14ac:dyDescent="0.25">
      <c r="A62" s="216">
        <v>46</v>
      </c>
      <c r="B62" s="221" t="s">
        <v>259</v>
      </c>
      <c r="C62" s="212" t="s">
        <v>66</v>
      </c>
      <c r="D62" s="221" t="s">
        <v>87</v>
      </c>
      <c r="E62" s="213" t="s">
        <v>73</v>
      </c>
      <c r="F62" s="222">
        <v>2008</v>
      </c>
      <c r="G62" s="223">
        <v>2008</v>
      </c>
      <c r="H62" s="212" t="s">
        <v>260</v>
      </c>
      <c r="I62" s="224">
        <v>969135238</v>
      </c>
      <c r="J62" s="214" t="s">
        <v>647</v>
      </c>
      <c r="K62" s="215" t="s">
        <v>118</v>
      </c>
      <c r="L62" s="212">
        <v>359</v>
      </c>
      <c r="M62" s="212" t="s">
        <v>16</v>
      </c>
      <c r="N62" s="134" t="s">
        <v>719</v>
      </c>
      <c r="O62" s="134"/>
      <c r="P62" s="134"/>
      <c r="Q62" s="134"/>
      <c r="R62" s="7" t="s">
        <v>963</v>
      </c>
    </row>
    <row r="63" spans="1:18" ht="15.75" x14ac:dyDescent="0.25">
      <c r="A63" s="216">
        <v>47</v>
      </c>
      <c r="B63" s="221" t="s">
        <v>261</v>
      </c>
      <c r="C63" s="212" t="s">
        <v>66</v>
      </c>
      <c r="D63" s="221" t="s">
        <v>87</v>
      </c>
      <c r="E63" s="213" t="s">
        <v>73</v>
      </c>
      <c r="F63" s="222">
        <v>2008</v>
      </c>
      <c r="G63" s="223">
        <v>2008</v>
      </c>
      <c r="H63" s="212" t="s">
        <v>262</v>
      </c>
      <c r="I63" s="224">
        <v>969135394</v>
      </c>
      <c r="J63" s="214" t="s">
        <v>647</v>
      </c>
      <c r="K63" s="215" t="s">
        <v>118</v>
      </c>
      <c r="L63" s="212">
        <v>358</v>
      </c>
      <c r="M63" s="212" t="s">
        <v>671</v>
      </c>
      <c r="N63" s="134" t="s">
        <v>719</v>
      </c>
      <c r="O63" s="134"/>
      <c r="P63" s="134"/>
      <c r="Q63" s="134" t="s">
        <v>1692</v>
      </c>
      <c r="R63" s="9"/>
    </row>
    <row r="64" spans="1:18" ht="15.75" x14ac:dyDescent="0.25">
      <c r="A64" s="216">
        <v>48</v>
      </c>
      <c r="B64" s="221" t="s">
        <v>263</v>
      </c>
      <c r="C64" s="212" t="s">
        <v>66</v>
      </c>
      <c r="D64" s="221" t="s">
        <v>87</v>
      </c>
      <c r="E64" s="213" t="s">
        <v>73</v>
      </c>
      <c r="F64" s="222">
        <v>2008</v>
      </c>
      <c r="G64" s="223">
        <v>2008</v>
      </c>
      <c r="H64" s="212" t="s">
        <v>264</v>
      </c>
      <c r="I64" s="224">
        <v>969135742</v>
      </c>
      <c r="J64" s="214" t="s">
        <v>647</v>
      </c>
      <c r="K64" s="215" t="s">
        <v>118</v>
      </c>
      <c r="L64" s="212">
        <v>361</v>
      </c>
      <c r="M64" s="212" t="s">
        <v>16</v>
      </c>
      <c r="N64" s="134" t="s">
        <v>719</v>
      </c>
      <c r="O64" s="134"/>
      <c r="P64" s="134"/>
      <c r="Q64" s="134" t="s">
        <v>1692</v>
      </c>
      <c r="R64" s="7"/>
    </row>
    <row r="65" spans="1:18" ht="15.75" x14ac:dyDescent="0.25">
      <c r="A65" s="216">
        <v>49</v>
      </c>
      <c r="B65" s="221" t="s">
        <v>265</v>
      </c>
      <c r="C65" s="212" t="s">
        <v>66</v>
      </c>
      <c r="D65" s="221" t="s">
        <v>87</v>
      </c>
      <c r="E65" s="213" t="s">
        <v>73</v>
      </c>
      <c r="F65" s="222">
        <v>2008</v>
      </c>
      <c r="G65" s="223">
        <v>2008</v>
      </c>
      <c r="H65" s="212" t="s">
        <v>266</v>
      </c>
      <c r="I65" s="224">
        <v>969136374</v>
      </c>
      <c r="J65" s="214" t="s">
        <v>647</v>
      </c>
      <c r="K65" s="215" t="s">
        <v>118</v>
      </c>
      <c r="L65" s="212">
        <v>346</v>
      </c>
      <c r="M65" s="212" t="s">
        <v>16</v>
      </c>
      <c r="N65" s="134" t="s">
        <v>719</v>
      </c>
      <c r="O65" s="134"/>
      <c r="P65" s="134"/>
      <c r="Q65" s="134" t="s">
        <v>1692</v>
      </c>
      <c r="R65" s="9"/>
    </row>
    <row r="66" spans="1:18" ht="15.75" x14ac:dyDescent="0.25">
      <c r="A66" s="216">
        <v>50</v>
      </c>
      <c r="B66" s="221" t="s">
        <v>267</v>
      </c>
      <c r="C66" s="212" t="s">
        <v>66</v>
      </c>
      <c r="D66" s="221" t="s">
        <v>87</v>
      </c>
      <c r="E66" s="213" t="s">
        <v>73</v>
      </c>
      <c r="F66" s="222">
        <v>2008</v>
      </c>
      <c r="G66" s="223">
        <v>2008</v>
      </c>
      <c r="H66" s="212" t="s">
        <v>268</v>
      </c>
      <c r="I66" s="224">
        <v>969136560</v>
      </c>
      <c r="J66" s="214" t="s">
        <v>647</v>
      </c>
      <c r="K66" s="215" t="s">
        <v>118</v>
      </c>
      <c r="L66" s="212">
        <v>366</v>
      </c>
      <c r="M66" s="212" t="s">
        <v>16</v>
      </c>
      <c r="N66" s="134" t="s">
        <v>719</v>
      </c>
      <c r="O66" s="134"/>
      <c r="P66" s="134"/>
      <c r="Q66" s="134" t="s">
        <v>1692</v>
      </c>
      <c r="R66" s="7"/>
    </row>
    <row r="67" spans="1:18" ht="15.75" x14ac:dyDescent="0.25">
      <c r="A67" s="216">
        <v>51</v>
      </c>
      <c r="B67" s="221" t="s">
        <v>269</v>
      </c>
      <c r="C67" s="212" t="s">
        <v>66</v>
      </c>
      <c r="D67" s="221" t="s">
        <v>87</v>
      </c>
      <c r="E67" s="213" t="s">
        <v>73</v>
      </c>
      <c r="F67" s="222">
        <v>2008</v>
      </c>
      <c r="G67" s="223">
        <v>2008</v>
      </c>
      <c r="H67" s="212" t="s">
        <v>270</v>
      </c>
      <c r="I67" s="224">
        <v>969137052</v>
      </c>
      <c r="J67" s="214" t="s">
        <v>647</v>
      </c>
      <c r="K67" s="215" t="s">
        <v>118</v>
      </c>
      <c r="L67" s="212">
        <v>350</v>
      </c>
      <c r="M67" s="212" t="s">
        <v>16</v>
      </c>
      <c r="N67" s="134" t="s">
        <v>719</v>
      </c>
      <c r="O67" s="134"/>
      <c r="P67" s="134"/>
      <c r="Q67" s="134" t="s">
        <v>1692</v>
      </c>
      <c r="R67" s="9"/>
    </row>
    <row r="68" spans="1:18" ht="15.75" x14ac:dyDescent="0.25">
      <c r="A68" s="216">
        <v>52</v>
      </c>
      <c r="B68" s="221" t="s">
        <v>271</v>
      </c>
      <c r="C68" s="212" t="s">
        <v>66</v>
      </c>
      <c r="D68" s="221" t="s">
        <v>87</v>
      </c>
      <c r="E68" s="213" t="s">
        <v>73</v>
      </c>
      <c r="F68" s="222">
        <v>2008</v>
      </c>
      <c r="G68" s="223">
        <v>2008</v>
      </c>
      <c r="H68" s="212" t="s">
        <v>272</v>
      </c>
      <c r="I68" s="224">
        <v>969137486</v>
      </c>
      <c r="J68" s="214" t="s">
        <v>647</v>
      </c>
      <c r="K68" s="215" t="s">
        <v>118</v>
      </c>
      <c r="L68" s="212">
        <v>368</v>
      </c>
      <c r="M68" s="212" t="s">
        <v>16</v>
      </c>
      <c r="N68" s="134" t="s">
        <v>719</v>
      </c>
      <c r="O68" s="134"/>
      <c r="P68" s="134"/>
      <c r="Q68" s="134" t="s">
        <v>1692</v>
      </c>
      <c r="R68" s="7"/>
    </row>
    <row r="69" spans="1:18" ht="15.75" x14ac:dyDescent="0.25">
      <c r="A69" s="216">
        <v>53</v>
      </c>
      <c r="B69" s="221" t="s">
        <v>273</v>
      </c>
      <c r="C69" s="212" t="s">
        <v>66</v>
      </c>
      <c r="D69" s="221" t="s">
        <v>87</v>
      </c>
      <c r="E69" s="213" t="s">
        <v>73</v>
      </c>
      <c r="F69" s="222">
        <v>2008</v>
      </c>
      <c r="G69" s="223">
        <v>2008</v>
      </c>
      <c r="H69" s="212" t="s">
        <v>274</v>
      </c>
      <c r="I69" s="224">
        <v>969137915</v>
      </c>
      <c r="J69" s="214" t="s">
        <v>647</v>
      </c>
      <c r="K69" s="215" t="s">
        <v>118</v>
      </c>
      <c r="L69" s="212">
        <v>355</v>
      </c>
      <c r="M69" s="212" t="s">
        <v>16</v>
      </c>
      <c r="N69" s="134" t="s">
        <v>719</v>
      </c>
      <c r="O69" s="134"/>
      <c r="P69" s="134"/>
      <c r="Q69" s="134" t="s">
        <v>1692</v>
      </c>
      <c r="R69" s="9"/>
    </row>
    <row r="70" spans="1:18" ht="15.75" x14ac:dyDescent="0.25">
      <c r="A70" s="216">
        <v>54</v>
      </c>
      <c r="B70" s="221" t="s">
        <v>275</v>
      </c>
      <c r="C70" s="212" t="s">
        <v>66</v>
      </c>
      <c r="D70" s="221" t="s">
        <v>87</v>
      </c>
      <c r="E70" s="213" t="s">
        <v>73</v>
      </c>
      <c r="F70" s="222">
        <v>2008</v>
      </c>
      <c r="G70" s="223">
        <v>2008</v>
      </c>
      <c r="H70" s="212" t="s">
        <v>276</v>
      </c>
      <c r="I70" s="224">
        <v>969301979</v>
      </c>
      <c r="J70" s="214" t="s">
        <v>647</v>
      </c>
      <c r="K70" s="215" t="s">
        <v>118</v>
      </c>
      <c r="L70" s="212">
        <v>344</v>
      </c>
      <c r="M70" s="212" t="s">
        <v>16</v>
      </c>
      <c r="N70" s="134"/>
      <c r="O70" s="134"/>
      <c r="P70" s="134"/>
      <c r="Q70" s="134" t="s">
        <v>1692</v>
      </c>
      <c r="R70" s="7"/>
    </row>
    <row r="71" spans="1:18" ht="15.75" x14ac:dyDescent="0.25">
      <c r="A71" s="216">
        <v>55</v>
      </c>
      <c r="B71" s="221" t="s">
        <v>277</v>
      </c>
      <c r="C71" s="212" t="s">
        <v>66</v>
      </c>
      <c r="D71" s="221" t="s">
        <v>87</v>
      </c>
      <c r="E71" s="213" t="s">
        <v>73</v>
      </c>
      <c r="F71" s="222">
        <v>2008</v>
      </c>
      <c r="G71" s="223">
        <v>2008</v>
      </c>
      <c r="H71" s="212" t="s">
        <v>278</v>
      </c>
      <c r="I71" s="224">
        <v>969136153</v>
      </c>
      <c r="J71" s="214" t="s">
        <v>647</v>
      </c>
      <c r="K71" s="215" t="s">
        <v>118</v>
      </c>
      <c r="L71" s="212">
        <v>363</v>
      </c>
      <c r="M71" s="212" t="s">
        <v>16</v>
      </c>
      <c r="N71" s="134" t="s">
        <v>719</v>
      </c>
      <c r="O71" s="134"/>
      <c r="P71" s="134"/>
      <c r="Q71" s="134" t="s">
        <v>1692</v>
      </c>
      <c r="R71" s="9"/>
    </row>
    <row r="72" spans="1:18" ht="15.75" x14ac:dyDescent="0.25">
      <c r="A72" s="216">
        <v>56</v>
      </c>
      <c r="B72" s="221" t="s">
        <v>279</v>
      </c>
      <c r="C72" s="212" t="s">
        <v>66</v>
      </c>
      <c r="D72" s="221" t="s">
        <v>87</v>
      </c>
      <c r="E72" s="213" t="s">
        <v>73</v>
      </c>
      <c r="F72" s="222">
        <v>2008</v>
      </c>
      <c r="G72" s="223">
        <v>2008</v>
      </c>
      <c r="H72" s="212" t="s">
        <v>280</v>
      </c>
      <c r="I72" s="224">
        <v>969318189</v>
      </c>
      <c r="J72" s="214" t="s">
        <v>647</v>
      </c>
      <c r="K72" s="215" t="s">
        <v>118</v>
      </c>
      <c r="L72" s="212">
        <v>353</v>
      </c>
      <c r="M72" s="212" t="s">
        <v>16</v>
      </c>
      <c r="N72" s="134" t="s">
        <v>719</v>
      </c>
      <c r="O72" s="134"/>
      <c r="P72" s="134"/>
      <c r="Q72" s="134" t="s">
        <v>1692</v>
      </c>
      <c r="R72" s="7"/>
    </row>
    <row r="73" spans="1:18" ht="15.75" x14ac:dyDescent="0.25">
      <c r="A73" s="216">
        <v>57</v>
      </c>
      <c r="B73" s="221" t="s">
        <v>281</v>
      </c>
      <c r="C73" s="212" t="s">
        <v>66</v>
      </c>
      <c r="D73" s="221" t="s">
        <v>87</v>
      </c>
      <c r="E73" s="213" t="s">
        <v>73</v>
      </c>
      <c r="F73" s="222">
        <v>2008</v>
      </c>
      <c r="G73" s="223">
        <v>2008</v>
      </c>
      <c r="H73" s="212" t="s">
        <v>282</v>
      </c>
      <c r="I73" s="224">
        <v>969319282</v>
      </c>
      <c r="J73" s="214" t="s">
        <v>647</v>
      </c>
      <c r="K73" s="215" t="s">
        <v>118</v>
      </c>
      <c r="L73" s="212">
        <v>348</v>
      </c>
      <c r="M73" s="212" t="s">
        <v>16</v>
      </c>
      <c r="N73" s="134" t="s">
        <v>719</v>
      </c>
      <c r="O73" s="134"/>
      <c r="P73" s="134"/>
      <c r="Q73" s="134" t="s">
        <v>1692</v>
      </c>
      <c r="R73" s="9"/>
    </row>
    <row r="74" spans="1:18" ht="15.75" x14ac:dyDescent="0.25">
      <c r="A74" s="216">
        <v>58</v>
      </c>
      <c r="B74" s="221" t="s">
        <v>283</v>
      </c>
      <c r="C74" s="212" t="s">
        <v>66</v>
      </c>
      <c r="D74" s="221" t="s">
        <v>87</v>
      </c>
      <c r="E74" s="213" t="s">
        <v>73</v>
      </c>
      <c r="F74" s="222">
        <v>2008</v>
      </c>
      <c r="G74" s="223">
        <v>2008</v>
      </c>
      <c r="H74" s="212" t="s">
        <v>284</v>
      </c>
      <c r="I74" s="224">
        <v>969319762</v>
      </c>
      <c r="J74" s="214" t="s">
        <v>647</v>
      </c>
      <c r="K74" s="215" t="s">
        <v>118</v>
      </c>
      <c r="L74" s="212">
        <v>345</v>
      </c>
      <c r="M74" s="212" t="s">
        <v>16</v>
      </c>
      <c r="N74" s="134" t="s">
        <v>719</v>
      </c>
      <c r="O74" s="134"/>
      <c r="P74" s="134"/>
      <c r="Q74" s="134" t="s">
        <v>1692</v>
      </c>
      <c r="R74" s="7"/>
    </row>
    <row r="75" spans="1:18" ht="15.75" x14ac:dyDescent="0.25">
      <c r="A75" s="216">
        <v>59</v>
      </c>
      <c r="B75" s="221" t="s">
        <v>285</v>
      </c>
      <c r="C75" s="212" t="s">
        <v>66</v>
      </c>
      <c r="D75" s="221" t="s">
        <v>87</v>
      </c>
      <c r="E75" s="213" t="s">
        <v>73</v>
      </c>
      <c r="F75" s="222">
        <v>2008</v>
      </c>
      <c r="G75" s="223">
        <v>2008</v>
      </c>
      <c r="H75" s="212" t="s">
        <v>286</v>
      </c>
      <c r="I75" s="224">
        <v>969320272</v>
      </c>
      <c r="J75" s="214" t="s">
        <v>647</v>
      </c>
      <c r="K75" s="215" t="s">
        <v>118</v>
      </c>
      <c r="L75" s="212">
        <v>349</v>
      </c>
      <c r="M75" s="212" t="s">
        <v>16</v>
      </c>
      <c r="N75" s="134" t="s">
        <v>719</v>
      </c>
      <c r="O75" s="134"/>
      <c r="P75" s="134"/>
      <c r="Q75" s="134" t="s">
        <v>1692</v>
      </c>
      <c r="R75" s="9"/>
    </row>
    <row r="76" spans="1:18" ht="15.75" x14ac:dyDescent="0.25">
      <c r="A76" s="216">
        <v>77</v>
      </c>
      <c r="B76" s="219" t="s">
        <v>287</v>
      </c>
      <c r="C76" s="219" t="s">
        <v>66</v>
      </c>
      <c r="D76" s="219" t="s">
        <v>90</v>
      </c>
      <c r="E76" s="19" t="s">
        <v>76</v>
      </c>
      <c r="F76" s="219">
        <v>2009</v>
      </c>
      <c r="G76" s="219">
        <v>2010</v>
      </c>
      <c r="H76" s="219" t="s">
        <v>288</v>
      </c>
      <c r="I76" s="220">
        <v>164944419</v>
      </c>
      <c r="J76" s="9" t="s">
        <v>647</v>
      </c>
      <c r="K76" s="7" t="s">
        <v>118</v>
      </c>
      <c r="L76" s="217">
        <v>4925</v>
      </c>
      <c r="M76" s="19" t="s">
        <v>16</v>
      </c>
      <c r="N76" s="134"/>
      <c r="O76" s="134"/>
      <c r="P76" s="134"/>
      <c r="Q76" s="205"/>
      <c r="R76" s="7"/>
    </row>
    <row r="77" spans="1:18" ht="15.75" x14ac:dyDescent="0.25">
      <c r="A77" s="216">
        <v>78</v>
      </c>
      <c r="B77" s="217" t="s">
        <v>289</v>
      </c>
      <c r="C77" s="217" t="s">
        <v>66</v>
      </c>
      <c r="D77" s="217" t="s">
        <v>90</v>
      </c>
      <c r="E77" s="19" t="s">
        <v>76</v>
      </c>
      <c r="F77" s="217">
        <v>2009</v>
      </c>
      <c r="G77" s="217">
        <v>2010</v>
      </c>
      <c r="H77" s="217" t="s">
        <v>290</v>
      </c>
      <c r="I77" s="218">
        <v>164945334</v>
      </c>
      <c r="J77" s="9" t="s">
        <v>647</v>
      </c>
      <c r="K77" s="7" t="s">
        <v>118</v>
      </c>
      <c r="L77" s="217">
        <v>4920</v>
      </c>
      <c r="M77" s="19" t="s">
        <v>29</v>
      </c>
      <c r="N77" s="134"/>
      <c r="O77" s="134"/>
      <c r="P77" s="134"/>
      <c r="Q77" s="205"/>
      <c r="R77" s="9"/>
    </row>
    <row r="78" spans="1:18" ht="15.75" x14ac:dyDescent="0.25">
      <c r="A78" s="216">
        <v>79</v>
      </c>
      <c r="B78" s="219" t="s">
        <v>291</v>
      </c>
      <c r="C78" s="219" t="s">
        <v>66</v>
      </c>
      <c r="D78" s="219" t="s">
        <v>90</v>
      </c>
      <c r="E78" s="19" t="s">
        <v>76</v>
      </c>
      <c r="F78" s="219">
        <v>2009</v>
      </c>
      <c r="G78" s="219">
        <v>2010</v>
      </c>
      <c r="H78" s="219" t="s">
        <v>292</v>
      </c>
      <c r="I78" s="220">
        <v>164946640</v>
      </c>
      <c r="J78" s="9" t="s">
        <v>647</v>
      </c>
      <c r="K78" s="7" t="s">
        <v>118</v>
      </c>
      <c r="L78" s="217">
        <v>4923</v>
      </c>
      <c r="M78" s="19" t="s">
        <v>47</v>
      </c>
      <c r="N78" s="134"/>
      <c r="O78" s="134"/>
      <c r="P78" s="134"/>
      <c r="Q78" s="205"/>
      <c r="R78" s="7"/>
    </row>
    <row r="79" spans="1:18" ht="15.75" x14ac:dyDescent="0.25">
      <c r="A79" s="216">
        <v>80</v>
      </c>
      <c r="B79" s="217" t="s">
        <v>293</v>
      </c>
      <c r="C79" s="217" t="s">
        <v>66</v>
      </c>
      <c r="D79" s="217" t="s">
        <v>90</v>
      </c>
      <c r="E79" s="19" t="s">
        <v>76</v>
      </c>
      <c r="F79" s="217">
        <v>2009</v>
      </c>
      <c r="G79" s="217">
        <v>2010</v>
      </c>
      <c r="H79" s="217" t="s">
        <v>294</v>
      </c>
      <c r="I79" s="218">
        <v>164940634</v>
      </c>
      <c r="J79" s="9" t="s">
        <v>647</v>
      </c>
      <c r="K79" s="7" t="s">
        <v>118</v>
      </c>
      <c r="L79" s="217">
        <v>4922</v>
      </c>
      <c r="M79" s="19" t="s">
        <v>23</v>
      </c>
      <c r="N79" s="134"/>
      <c r="O79" s="134"/>
      <c r="P79" s="134"/>
      <c r="Q79" s="205"/>
      <c r="R79" s="9"/>
    </row>
    <row r="80" spans="1:18" ht="15.75" x14ac:dyDescent="0.25">
      <c r="A80" s="216">
        <v>81</v>
      </c>
      <c r="B80" s="219" t="s">
        <v>295</v>
      </c>
      <c r="C80" s="219" t="s">
        <v>66</v>
      </c>
      <c r="D80" s="219" t="s">
        <v>90</v>
      </c>
      <c r="E80" s="19" t="s">
        <v>76</v>
      </c>
      <c r="F80" s="219">
        <v>2009</v>
      </c>
      <c r="G80" s="219">
        <v>2010</v>
      </c>
      <c r="H80" s="219" t="s">
        <v>666</v>
      </c>
      <c r="I80" s="220">
        <v>164941738</v>
      </c>
      <c r="J80" s="9" t="s">
        <v>647</v>
      </c>
      <c r="K80" s="7" t="s">
        <v>118</v>
      </c>
      <c r="L80" s="217">
        <v>4924</v>
      </c>
      <c r="M80" s="19" t="s">
        <v>21</v>
      </c>
      <c r="N80" s="134" t="s">
        <v>721</v>
      </c>
      <c r="O80" s="134"/>
      <c r="P80" s="134"/>
      <c r="Q80" s="205"/>
      <c r="R80" s="7"/>
    </row>
    <row r="81" spans="1:18" ht="15.75" x14ac:dyDescent="0.25">
      <c r="A81" s="216">
        <v>82</v>
      </c>
      <c r="B81" s="217" t="s">
        <v>296</v>
      </c>
      <c r="C81" s="217" t="s">
        <v>66</v>
      </c>
      <c r="D81" s="217" t="s">
        <v>90</v>
      </c>
      <c r="E81" s="19" t="s">
        <v>76</v>
      </c>
      <c r="F81" s="217">
        <v>2009</v>
      </c>
      <c r="G81" s="217">
        <v>2010</v>
      </c>
      <c r="H81" s="217" t="s">
        <v>297</v>
      </c>
      <c r="I81" s="218">
        <v>164942882</v>
      </c>
      <c r="J81" s="9" t="s">
        <v>647</v>
      </c>
      <c r="K81" s="7" t="s">
        <v>118</v>
      </c>
      <c r="L81" s="217">
        <v>4921</v>
      </c>
      <c r="M81" s="19" t="s">
        <v>22</v>
      </c>
      <c r="N81" s="134"/>
      <c r="O81" s="134"/>
      <c r="P81" s="134"/>
      <c r="Q81" s="205"/>
      <c r="R81" s="9"/>
    </row>
    <row r="82" spans="1:18" ht="15.75" x14ac:dyDescent="0.25">
      <c r="A82" s="216">
        <v>61</v>
      </c>
      <c r="B82" s="219" t="s">
        <v>298</v>
      </c>
      <c r="C82" s="219" t="s">
        <v>66</v>
      </c>
      <c r="D82" s="219" t="s">
        <v>171</v>
      </c>
      <c r="E82" s="44" t="s">
        <v>73</v>
      </c>
      <c r="F82" s="219">
        <v>2009</v>
      </c>
      <c r="G82" s="219">
        <v>2010</v>
      </c>
      <c r="H82" s="219" t="s">
        <v>299</v>
      </c>
      <c r="I82" s="220">
        <v>165583274</v>
      </c>
      <c r="J82" s="9" t="s">
        <v>647</v>
      </c>
      <c r="K82" s="7" t="s">
        <v>118</v>
      </c>
      <c r="L82" s="217">
        <v>678</v>
      </c>
      <c r="M82" s="19" t="s">
        <v>16</v>
      </c>
      <c r="N82" s="134" t="s">
        <v>719</v>
      </c>
      <c r="O82" s="134" t="s">
        <v>670</v>
      </c>
      <c r="P82" s="134" t="s">
        <v>680</v>
      </c>
      <c r="Q82" s="225"/>
      <c r="R82" s="9"/>
    </row>
    <row r="83" spans="1:18" ht="15.75" x14ac:dyDescent="0.25">
      <c r="A83" s="216">
        <v>62</v>
      </c>
      <c r="B83" s="217" t="s">
        <v>300</v>
      </c>
      <c r="C83" s="217" t="s">
        <v>66</v>
      </c>
      <c r="D83" s="217" t="s">
        <v>171</v>
      </c>
      <c r="E83" s="19" t="s">
        <v>73</v>
      </c>
      <c r="F83" s="217">
        <v>2009</v>
      </c>
      <c r="G83" s="217">
        <v>2010</v>
      </c>
      <c r="H83" s="217" t="s">
        <v>301</v>
      </c>
      <c r="I83" s="218">
        <v>165583800</v>
      </c>
      <c r="J83" s="9" t="s">
        <v>647</v>
      </c>
      <c r="K83" s="7" t="s">
        <v>118</v>
      </c>
      <c r="L83" s="217">
        <v>671</v>
      </c>
      <c r="M83" s="19" t="s">
        <v>16</v>
      </c>
      <c r="N83" s="134" t="s">
        <v>719</v>
      </c>
      <c r="O83" s="134" t="s">
        <v>670</v>
      </c>
      <c r="P83" s="134" t="s">
        <v>680</v>
      </c>
      <c r="Q83" s="225"/>
      <c r="R83" s="9"/>
    </row>
    <row r="84" spans="1:18" ht="15.75" x14ac:dyDescent="0.25">
      <c r="A84" s="216">
        <v>63</v>
      </c>
      <c r="B84" s="219" t="s">
        <v>302</v>
      </c>
      <c r="C84" s="219" t="s">
        <v>66</v>
      </c>
      <c r="D84" s="219" t="s">
        <v>171</v>
      </c>
      <c r="E84" s="44" t="s">
        <v>73</v>
      </c>
      <c r="F84" s="219">
        <v>2009</v>
      </c>
      <c r="G84" s="219">
        <v>2010</v>
      </c>
      <c r="H84" s="219" t="s">
        <v>303</v>
      </c>
      <c r="I84" s="220">
        <v>165582910</v>
      </c>
      <c r="J84" s="9" t="s">
        <v>647</v>
      </c>
      <c r="K84" s="7" t="s">
        <v>118</v>
      </c>
      <c r="L84" s="217">
        <v>674</v>
      </c>
      <c r="M84" s="19" t="s">
        <v>16</v>
      </c>
      <c r="N84" s="134" t="s">
        <v>719</v>
      </c>
      <c r="O84" s="134" t="s">
        <v>670</v>
      </c>
      <c r="P84" s="134" t="s">
        <v>680</v>
      </c>
      <c r="Q84" s="225"/>
      <c r="R84" s="7"/>
    </row>
    <row r="85" spans="1:18" ht="15.75" x14ac:dyDescent="0.25">
      <c r="A85" s="216">
        <v>114</v>
      </c>
      <c r="B85" s="221" t="s">
        <v>304</v>
      </c>
      <c r="C85" s="212" t="s">
        <v>66</v>
      </c>
      <c r="D85" s="221" t="s">
        <v>171</v>
      </c>
      <c r="E85" s="213" t="s">
        <v>73</v>
      </c>
      <c r="F85" s="222">
        <v>2009</v>
      </c>
      <c r="G85" s="223">
        <v>2010</v>
      </c>
      <c r="H85" s="212" t="s">
        <v>305</v>
      </c>
      <c r="I85" s="224">
        <v>165583380</v>
      </c>
      <c r="J85" s="214" t="s">
        <v>647</v>
      </c>
      <c r="K85" s="215" t="s">
        <v>118</v>
      </c>
      <c r="L85" s="212">
        <v>675</v>
      </c>
      <c r="M85" s="212" t="s">
        <v>16</v>
      </c>
      <c r="N85" s="134" t="s">
        <v>719</v>
      </c>
      <c r="O85" s="134" t="s">
        <v>670</v>
      </c>
      <c r="P85" s="134" t="s">
        <v>680</v>
      </c>
      <c r="Q85" s="225"/>
      <c r="R85" s="9" t="s">
        <v>739</v>
      </c>
    </row>
    <row r="86" spans="1:18" ht="15.75" x14ac:dyDescent="0.25">
      <c r="A86" s="216">
        <v>115</v>
      </c>
      <c r="B86" s="221" t="s">
        <v>306</v>
      </c>
      <c r="C86" s="212" t="s">
        <v>66</v>
      </c>
      <c r="D86" s="221" t="s">
        <v>171</v>
      </c>
      <c r="E86" s="213" t="s">
        <v>73</v>
      </c>
      <c r="F86" s="222">
        <v>2009</v>
      </c>
      <c r="G86" s="223">
        <v>2010</v>
      </c>
      <c r="H86" s="212" t="s">
        <v>307</v>
      </c>
      <c r="I86" s="224">
        <v>165583487</v>
      </c>
      <c r="J86" s="214" t="s">
        <v>647</v>
      </c>
      <c r="K86" s="215" t="s">
        <v>118</v>
      </c>
      <c r="L86" s="212">
        <v>677</v>
      </c>
      <c r="M86" s="212"/>
      <c r="N86" s="134" t="s">
        <v>719</v>
      </c>
      <c r="O86" s="134" t="s">
        <v>670</v>
      </c>
      <c r="P86" s="134" t="s">
        <v>680</v>
      </c>
      <c r="Q86" s="225"/>
      <c r="R86" s="7" t="s">
        <v>774</v>
      </c>
    </row>
    <row r="87" spans="1:18" ht="15.75" x14ac:dyDescent="0.25">
      <c r="A87" s="216">
        <v>64</v>
      </c>
      <c r="B87" s="217" t="s">
        <v>308</v>
      </c>
      <c r="C87" s="217" t="s">
        <v>66</v>
      </c>
      <c r="D87" s="217" t="s">
        <v>171</v>
      </c>
      <c r="E87" s="19" t="s">
        <v>73</v>
      </c>
      <c r="F87" s="217">
        <v>2009</v>
      </c>
      <c r="G87" s="217">
        <v>2010</v>
      </c>
      <c r="H87" s="217" t="s">
        <v>309</v>
      </c>
      <c r="I87" s="218">
        <v>165583584</v>
      </c>
      <c r="J87" s="9" t="s">
        <v>647</v>
      </c>
      <c r="K87" s="7" t="s">
        <v>118</v>
      </c>
      <c r="L87" s="217">
        <v>673</v>
      </c>
      <c r="M87" s="19" t="s">
        <v>28</v>
      </c>
      <c r="N87" s="134" t="s">
        <v>719</v>
      </c>
      <c r="O87" s="134" t="s">
        <v>670</v>
      </c>
      <c r="P87" s="134" t="s">
        <v>680</v>
      </c>
      <c r="Q87" s="225"/>
      <c r="R87" s="9"/>
    </row>
    <row r="88" spans="1:18" ht="15.75" x14ac:dyDescent="0.25">
      <c r="A88" s="216">
        <v>65</v>
      </c>
      <c r="B88" s="219" t="s">
        <v>310</v>
      </c>
      <c r="C88" s="219" t="s">
        <v>66</v>
      </c>
      <c r="D88" s="219" t="s">
        <v>171</v>
      </c>
      <c r="E88" s="44" t="s">
        <v>73</v>
      </c>
      <c r="F88" s="219">
        <v>2009</v>
      </c>
      <c r="G88" s="219">
        <v>2010</v>
      </c>
      <c r="H88" s="219" t="s">
        <v>311</v>
      </c>
      <c r="I88" s="220">
        <v>165583835</v>
      </c>
      <c r="J88" s="9" t="s">
        <v>647</v>
      </c>
      <c r="K88" s="7" t="s">
        <v>118</v>
      </c>
      <c r="L88" s="217">
        <v>676</v>
      </c>
      <c r="M88" s="19" t="s">
        <v>45</v>
      </c>
      <c r="N88" s="134" t="s">
        <v>719</v>
      </c>
      <c r="O88" s="134" t="s">
        <v>670</v>
      </c>
      <c r="P88" s="134" t="s">
        <v>680</v>
      </c>
      <c r="Q88" s="225"/>
      <c r="R88" s="7"/>
    </row>
    <row r="89" spans="1:18" ht="15.75" x14ac:dyDescent="0.25">
      <c r="A89" s="216">
        <v>66</v>
      </c>
      <c r="B89" s="217" t="s">
        <v>312</v>
      </c>
      <c r="C89" s="217" t="s">
        <v>66</v>
      </c>
      <c r="D89" s="217" t="s">
        <v>171</v>
      </c>
      <c r="E89" s="19" t="s">
        <v>73</v>
      </c>
      <c r="F89" s="217">
        <v>2009</v>
      </c>
      <c r="G89" s="217">
        <v>2010</v>
      </c>
      <c r="H89" s="217" t="s">
        <v>313</v>
      </c>
      <c r="I89" s="218">
        <v>165583630</v>
      </c>
      <c r="J89" s="9" t="s">
        <v>647</v>
      </c>
      <c r="K89" s="7" t="s">
        <v>118</v>
      </c>
      <c r="L89" s="217">
        <v>670</v>
      </c>
      <c r="M89" s="19" t="s">
        <v>16</v>
      </c>
      <c r="N89" s="134" t="s">
        <v>719</v>
      </c>
      <c r="O89" s="134" t="s">
        <v>670</v>
      </c>
      <c r="P89" s="134" t="s">
        <v>680</v>
      </c>
      <c r="Q89" s="225"/>
      <c r="R89" s="9"/>
    </row>
    <row r="90" spans="1:18" ht="15.75" x14ac:dyDescent="0.25">
      <c r="A90" s="216">
        <v>67</v>
      </c>
      <c r="B90" s="219" t="s">
        <v>314</v>
      </c>
      <c r="C90" s="219" t="s">
        <v>66</v>
      </c>
      <c r="D90" s="219" t="s">
        <v>171</v>
      </c>
      <c r="E90" s="44" t="s">
        <v>73</v>
      </c>
      <c r="F90" s="219">
        <v>2009</v>
      </c>
      <c r="G90" s="219">
        <v>2010</v>
      </c>
      <c r="H90" s="219" t="s">
        <v>315</v>
      </c>
      <c r="I90" s="220">
        <v>165583150</v>
      </c>
      <c r="J90" s="9" t="s">
        <v>647</v>
      </c>
      <c r="K90" s="7" t="s">
        <v>118</v>
      </c>
      <c r="L90" s="217">
        <v>669</v>
      </c>
      <c r="M90" s="19" t="s">
        <v>35</v>
      </c>
      <c r="N90" s="134" t="s">
        <v>719</v>
      </c>
      <c r="O90" s="134" t="s">
        <v>670</v>
      </c>
      <c r="P90" s="134" t="s">
        <v>680</v>
      </c>
      <c r="Q90" s="225"/>
      <c r="R90" s="7"/>
    </row>
    <row r="91" spans="1:18" ht="15.75" x14ac:dyDescent="0.25">
      <c r="A91" s="216">
        <v>68</v>
      </c>
      <c r="B91" s="217" t="s">
        <v>316</v>
      </c>
      <c r="C91" s="217" t="s">
        <v>66</v>
      </c>
      <c r="D91" s="217" t="s">
        <v>171</v>
      </c>
      <c r="E91" s="19" t="s">
        <v>73</v>
      </c>
      <c r="F91" s="217">
        <v>2009</v>
      </c>
      <c r="G91" s="217">
        <v>2010</v>
      </c>
      <c r="H91" s="217" t="s">
        <v>317</v>
      </c>
      <c r="I91" s="218">
        <v>165583215</v>
      </c>
      <c r="J91" s="9" t="s">
        <v>647</v>
      </c>
      <c r="K91" s="7" t="s">
        <v>118</v>
      </c>
      <c r="L91" s="217">
        <v>672</v>
      </c>
      <c r="M91" s="19" t="s">
        <v>16</v>
      </c>
      <c r="N91" s="134" t="s">
        <v>719</v>
      </c>
      <c r="O91" s="134" t="s">
        <v>670</v>
      </c>
      <c r="P91" s="134" t="s">
        <v>680</v>
      </c>
      <c r="Q91" s="225"/>
      <c r="R91" s="9"/>
    </row>
    <row r="92" spans="1:18" ht="15.75" x14ac:dyDescent="0.25">
      <c r="A92" s="216">
        <v>69</v>
      </c>
      <c r="B92" s="219" t="s">
        <v>318</v>
      </c>
      <c r="C92" s="219" t="s">
        <v>66</v>
      </c>
      <c r="D92" s="219" t="s">
        <v>171</v>
      </c>
      <c r="E92" s="44" t="s">
        <v>73</v>
      </c>
      <c r="F92" s="219">
        <v>2009</v>
      </c>
      <c r="G92" s="219">
        <v>2010</v>
      </c>
      <c r="H92" s="219" t="s">
        <v>319</v>
      </c>
      <c r="I92" s="220">
        <v>165583045</v>
      </c>
      <c r="J92" s="9" t="s">
        <v>647</v>
      </c>
      <c r="K92" s="7" t="s">
        <v>118</v>
      </c>
      <c r="L92" s="217">
        <v>668</v>
      </c>
      <c r="M92" s="19" t="s">
        <v>16</v>
      </c>
      <c r="N92" s="134" t="s">
        <v>719</v>
      </c>
      <c r="O92" s="134" t="s">
        <v>670</v>
      </c>
      <c r="P92" s="134" t="s">
        <v>680</v>
      </c>
      <c r="Q92" s="225"/>
      <c r="R92" s="7"/>
    </row>
    <row r="93" spans="1:18" ht="15.75" x14ac:dyDescent="0.25">
      <c r="A93" s="216">
        <v>70</v>
      </c>
      <c r="B93" s="217" t="s">
        <v>320</v>
      </c>
      <c r="C93" s="217" t="s">
        <v>66</v>
      </c>
      <c r="D93" s="217" t="s">
        <v>171</v>
      </c>
      <c r="E93" s="19" t="s">
        <v>73</v>
      </c>
      <c r="F93" s="217">
        <v>2009</v>
      </c>
      <c r="G93" s="217">
        <v>2010</v>
      </c>
      <c r="H93" s="217" t="s">
        <v>321</v>
      </c>
      <c r="I93" s="218">
        <v>165583720</v>
      </c>
      <c r="J93" s="9" t="s">
        <v>647</v>
      </c>
      <c r="K93" s="7" t="s">
        <v>118</v>
      </c>
      <c r="L93" s="217">
        <v>680</v>
      </c>
      <c r="M93" s="19" t="s">
        <v>16</v>
      </c>
      <c r="N93" s="134" t="s">
        <v>719</v>
      </c>
      <c r="O93" s="134" t="s">
        <v>670</v>
      </c>
      <c r="P93" s="134" t="s">
        <v>680</v>
      </c>
      <c r="Q93" s="225"/>
      <c r="R93" s="9"/>
    </row>
    <row r="94" spans="1:18" ht="15.75" x14ac:dyDescent="0.25">
      <c r="A94" s="216">
        <v>71</v>
      </c>
      <c r="B94" s="219" t="s">
        <v>322</v>
      </c>
      <c r="C94" s="219" t="s">
        <v>66</v>
      </c>
      <c r="D94" s="219" t="s">
        <v>171</v>
      </c>
      <c r="E94" s="44" t="s">
        <v>73</v>
      </c>
      <c r="F94" s="219">
        <v>2009</v>
      </c>
      <c r="G94" s="219">
        <v>2010</v>
      </c>
      <c r="H94" s="219" t="s">
        <v>323</v>
      </c>
      <c r="I94" s="220">
        <v>165553570</v>
      </c>
      <c r="J94" s="9" t="s">
        <v>647</v>
      </c>
      <c r="K94" s="7" t="s">
        <v>118</v>
      </c>
      <c r="L94" s="217">
        <v>666</v>
      </c>
      <c r="M94" s="19" t="s">
        <v>16</v>
      </c>
      <c r="N94" s="134" t="s">
        <v>719</v>
      </c>
      <c r="O94" s="134" t="s">
        <v>670</v>
      </c>
      <c r="P94" s="134" t="s">
        <v>680</v>
      </c>
      <c r="Q94" s="225"/>
      <c r="R94" s="7"/>
    </row>
    <row r="95" spans="1:18" ht="15.75" x14ac:dyDescent="0.25">
      <c r="A95" s="216">
        <v>72</v>
      </c>
      <c r="B95" s="217" t="s">
        <v>324</v>
      </c>
      <c r="C95" s="217" t="s">
        <v>66</v>
      </c>
      <c r="D95" s="217" t="s">
        <v>171</v>
      </c>
      <c r="E95" s="19" t="s">
        <v>73</v>
      </c>
      <c r="F95" s="217">
        <v>2009</v>
      </c>
      <c r="G95" s="217">
        <v>2010</v>
      </c>
      <c r="H95" s="217" t="s">
        <v>325</v>
      </c>
      <c r="I95" s="218">
        <v>165550490</v>
      </c>
      <c r="J95" s="9" t="s">
        <v>647</v>
      </c>
      <c r="K95" s="7" t="s">
        <v>118</v>
      </c>
      <c r="L95" s="217">
        <v>667</v>
      </c>
      <c r="M95" s="19" t="s">
        <v>39</v>
      </c>
      <c r="N95" s="134" t="s">
        <v>719</v>
      </c>
      <c r="O95" s="134" t="s">
        <v>670</v>
      </c>
      <c r="P95" s="134" t="s">
        <v>680</v>
      </c>
      <c r="Q95" s="225"/>
      <c r="R95" s="9"/>
    </row>
    <row r="96" spans="1:18" ht="15.75" x14ac:dyDescent="0.25">
      <c r="A96" s="216">
        <v>73</v>
      </c>
      <c r="B96" s="219" t="s">
        <v>326</v>
      </c>
      <c r="C96" s="219" t="s">
        <v>66</v>
      </c>
      <c r="D96" s="219" t="s">
        <v>171</v>
      </c>
      <c r="E96" s="44" t="s">
        <v>73</v>
      </c>
      <c r="F96" s="219">
        <v>2009</v>
      </c>
      <c r="G96" s="219">
        <v>2010</v>
      </c>
      <c r="H96" s="219" t="s">
        <v>327</v>
      </c>
      <c r="I96" s="220">
        <v>165582774</v>
      </c>
      <c r="J96" s="9" t="s">
        <v>647</v>
      </c>
      <c r="K96" s="7" t="s">
        <v>118</v>
      </c>
      <c r="L96" s="217">
        <v>665</v>
      </c>
      <c r="M96" s="19" t="s">
        <v>16</v>
      </c>
      <c r="N96" s="134" t="s">
        <v>719</v>
      </c>
      <c r="O96" s="134" t="s">
        <v>670</v>
      </c>
      <c r="P96" s="134" t="s">
        <v>680</v>
      </c>
      <c r="Q96" s="225"/>
      <c r="R96" s="7"/>
    </row>
    <row r="97" spans="1:18" ht="15.75" x14ac:dyDescent="0.25">
      <c r="A97" s="216">
        <v>74</v>
      </c>
      <c r="B97" s="217" t="s">
        <v>328</v>
      </c>
      <c r="C97" s="217" t="s">
        <v>66</v>
      </c>
      <c r="D97" s="217" t="s">
        <v>171</v>
      </c>
      <c r="E97" s="19" t="s">
        <v>73</v>
      </c>
      <c r="F97" s="217">
        <v>2009</v>
      </c>
      <c r="G97" s="217">
        <v>2010</v>
      </c>
      <c r="H97" s="217" t="s">
        <v>329</v>
      </c>
      <c r="I97" s="218">
        <v>165582650</v>
      </c>
      <c r="J97" s="9" t="s">
        <v>647</v>
      </c>
      <c r="K97" s="7" t="s">
        <v>118</v>
      </c>
      <c r="L97" s="217">
        <v>679</v>
      </c>
      <c r="M97" s="19" t="s">
        <v>16</v>
      </c>
      <c r="N97" s="134" t="s">
        <v>719</v>
      </c>
      <c r="O97" s="134" t="s">
        <v>670</v>
      </c>
      <c r="P97" s="134" t="s">
        <v>680</v>
      </c>
      <c r="Q97" s="225"/>
      <c r="R97" s="9"/>
    </row>
    <row r="98" spans="1:18" ht="15.75" x14ac:dyDescent="0.25">
      <c r="A98" s="216">
        <v>83</v>
      </c>
      <c r="B98" s="217" t="s">
        <v>677</v>
      </c>
      <c r="C98" s="217" t="s">
        <v>66</v>
      </c>
      <c r="D98" s="217" t="s">
        <v>90</v>
      </c>
      <c r="E98" s="19" t="s">
        <v>76</v>
      </c>
      <c r="F98" s="217">
        <v>2009</v>
      </c>
      <c r="G98" s="217">
        <v>2010</v>
      </c>
      <c r="H98" s="217" t="s">
        <v>737</v>
      </c>
      <c r="I98" s="218">
        <v>166990876</v>
      </c>
      <c r="J98" s="9" t="s">
        <v>647</v>
      </c>
      <c r="K98" s="7" t="s">
        <v>118</v>
      </c>
      <c r="L98" s="217">
        <v>4927</v>
      </c>
      <c r="M98" s="19" t="s">
        <v>676</v>
      </c>
      <c r="N98" s="134"/>
      <c r="O98" s="134"/>
      <c r="P98" s="134"/>
      <c r="Q98" s="205"/>
      <c r="R98" s="9"/>
    </row>
    <row r="99" spans="1:18" ht="15.75" x14ac:dyDescent="0.25">
      <c r="A99" s="216">
        <v>84</v>
      </c>
      <c r="B99" s="217" t="s">
        <v>330</v>
      </c>
      <c r="C99" s="217" t="s">
        <v>66</v>
      </c>
      <c r="D99" s="217" t="s">
        <v>90</v>
      </c>
      <c r="E99" s="19" t="s">
        <v>76</v>
      </c>
      <c r="F99" s="217">
        <v>2009</v>
      </c>
      <c r="G99" s="217">
        <v>2010</v>
      </c>
      <c r="H99" s="217" t="s">
        <v>331</v>
      </c>
      <c r="I99" s="218">
        <v>166992135</v>
      </c>
      <c r="J99" s="9" t="s">
        <v>647</v>
      </c>
      <c r="K99" s="7" t="s">
        <v>118</v>
      </c>
      <c r="L99" s="217">
        <v>4926</v>
      </c>
      <c r="M99" s="19" t="s">
        <v>48</v>
      </c>
      <c r="N99" s="134"/>
      <c r="O99" s="134"/>
      <c r="P99" s="134"/>
      <c r="Q99" s="205"/>
      <c r="R99" s="9"/>
    </row>
    <row r="100" spans="1:18" ht="15.75" x14ac:dyDescent="0.25">
      <c r="A100" s="216">
        <v>85</v>
      </c>
      <c r="B100" s="219" t="s">
        <v>332</v>
      </c>
      <c r="C100" s="219" t="s">
        <v>66</v>
      </c>
      <c r="D100" s="219" t="s">
        <v>90</v>
      </c>
      <c r="E100" s="19" t="s">
        <v>76</v>
      </c>
      <c r="F100" s="219">
        <v>2009</v>
      </c>
      <c r="G100" s="219">
        <v>2010</v>
      </c>
      <c r="H100" s="219" t="s">
        <v>333</v>
      </c>
      <c r="I100" s="220">
        <v>166993417</v>
      </c>
      <c r="J100" s="9" t="s">
        <v>647</v>
      </c>
      <c r="K100" s="7" t="s">
        <v>118</v>
      </c>
      <c r="L100" s="217">
        <v>4928</v>
      </c>
      <c r="M100" s="19" t="s">
        <v>16</v>
      </c>
      <c r="N100" s="134"/>
      <c r="O100" s="134"/>
      <c r="P100" s="134"/>
      <c r="Q100" s="205"/>
      <c r="R100" s="7"/>
    </row>
    <row r="101" spans="1:18" ht="15.75" x14ac:dyDescent="0.25">
      <c r="A101" s="216">
        <v>94</v>
      </c>
      <c r="B101" s="217" t="s">
        <v>334</v>
      </c>
      <c r="C101" s="217" t="s">
        <v>66</v>
      </c>
      <c r="D101" s="217" t="s">
        <v>335</v>
      </c>
      <c r="E101" s="19" t="s">
        <v>80</v>
      </c>
      <c r="F101" s="217">
        <v>2009</v>
      </c>
      <c r="G101" s="217">
        <v>2009</v>
      </c>
      <c r="H101" s="217" t="s">
        <v>336</v>
      </c>
      <c r="I101" s="218">
        <v>148196667</v>
      </c>
      <c r="J101" s="9" t="s">
        <v>647</v>
      </c>
      <c r="K101" s="7" t="s">
        <v>118</v>
      </c>
      <c r="L101" s="217">
        <v>4214</v>
      </c>
      <c r="M101" s="19" t="s">
        <v>22</v>
      </c>
      <c r="N101" s="134"/>
      <c r="O101" s="134"/>
      <c r="P101" s="134"/>
      <c r="Q101" s="205"/>
      <c r="R101" s="9"/>
    </row>
    <row r="102" spans="1:18" ht="15.75" x14ac:dyDescent="0.25">
      <c r="A102" s="216">
        <v>86</v>
      </c>
      <c r="B102" s="219" t="s">
        <v>337</v>
      </c>
      <c r="C102" s="219" t="s">
        <v>66</v>
      </c>
      <c r="D102" s="219" t="s">
        <v>90</v>
      </c>
      <c r="E102" s="19" t="s">
        <v>76</v>
      </c>
      <c r="F102" s="219">
        <v>2009</v>
      </c>
      <c r="G102" s="219">
        <v>2009</v>
      </c>
      <c r="H102" s="219" t="s">
        <v>338</v>
      </c>
      <c r="I102" s="220">
        <v>148201768</v>
      </c>
      <c r="J102" s="9" t="s">
        <v>647</v>
      </c>
      <c r="K102" s="7" t="s">
        <v>118</v>
      </c>
      <c r="L102" s="217">
        <v>695</v>
      </c>
      <c r="M102" s="19" t="s">
        <v>27</v>
      </c>
      <c r="N102" s="134" t="s">
        <v>720</v>
      </c>
      <c r="O102" s="134" t="s">
        <v>670</v>
      </c>
      <c r="P102" s="134" t="s">
        <v>682</v>
      </c>
      <c r="Q102" s="225"/>
      <c r="R102" s="7"/>
    </row>
    <row r="103" spans="1:18" ht="15.75" x14ac:dyDescent="0.25">
      <c r="A103" s="216">
        <v>87</v>
      </c>
      <c r="B103" s="217" t="s">
        <v>339</v>
      </c>
      <c r="C103" s="217" t="s">
        <v>66</v>
      </c>
      <c r="D103" s="217" t="s">
        <v>90</v>
      </c>
      <c r="E103" s="19" t="s">
        <v>76</v>
      </c>
      <c r="F103" s="217">
        <v>2009</v>
      </c>
      <c r="G103" s="217">
        <v>2009</v>
      </c>
      <c r="H103" s="217" t="s">
        <v>340</v>
      </c>
      <c r="I103" s="218">
        <v>148206263</v>
      </c>
      <c r="J103" s="9" t="s">
        <v>647</v>
      </c>
      <c r="K103" s="7" t="s">
        <v>118</v>
      </c>
      <c r="L103" s="217">
        <v>694</v>
      </c>
      <c r="M103" s="19" t="s">
        <v>7</v>
      </c>
      <c r="N103" s="134" t="s">
        <v>722</v>
      </c>
      <c r="O103" s="134" t="s">
        <v>670</v>
      </c>
      <c r="P103" s="134" t="s">
        <v>682</v>
      </c>
      <c r="Q103" s="225"/>
      <c r="R103" s="9"/>
    </row>
    <row r="104" spans="1:18" ht="15.75" x14ac:dyDescent="0.25">
      <c r="A104" s="216">
        <v>88</v>
      </c>
      <c r="B104" s="219" t="s">
        <v>341</v>
      </c>
      <c r="C104" s="219" t="s">
        <v>66</v>
      </c>
      <c r="D104" s="219" t="s">
        <v>90</v>
      </c>
      <c r="E104" s="19" t="s">
        <v>76</v>
      </c>
      <c r="F104" s="219">
        <v>2009</v>
      </c>
      <c r="G104" s="219">
        <v>2009</v>
      </c>
      <c r="H104" s="219" t="s">
        <v>342</v>
      </c>
      <c r="I104" s="220">
        <v>148208720</v>
      </c>
      <c r="J104" s="9" t="s">
        <v>647</v>
      </c>
      <c r="K104" s="7" t="s">
        <v>118</v>
      </c>
      <c r="L104" s="217">
        <v>693</v>
      </c>
      <c r="M104" s="19" t="s">
        <v>10</v>
      </c>
      <c r="N104" s="134" t="s">
        <v>723</v>
      </c>
      <c r="O104" s="134" t="s">
        <v>670</v>
      </c>
      <c r="P104" s="134" t="s">
        <v>682</v>
      </c>
      <c r="Q104" s="225"/>
      <c r="R104" s="7"/>
    </row>
    <row r="105" spans="1:18" ht="15.75" x14ac:dyDescent="0.25">
      <c r="A105" s="216">
        <v>89</v>
      </c>
      <c r="B105" s="217" t="s">
        <v>343</v>
      </c>
      <c r="C105" s="217" t="s">
        <v>66</v>
      </c>
      <c r="D105" s="217" t="s">
        <v>90</v>
      </c>
      <c r="E105" s="19" t="s">
        <v>76</v>
      </c>
      <c r="F105" s="217">
        <v>2009</v>
      </c>
      <c r="G105" s="217">
        <v>2009</v>
      </c>
      <c r="H105" s="217" t="s">
        <v>344</v>
      </c>
      <c r="I105" s="218">
        <v>148257402</v>
      </c>
      <c r="J105" s="9" t="s">
        <v>647</v>
      </c>
      <c r="K105" s="7" t="s">
        <v>118</v>
      </c>
      <c r="L105" s="217">
        <v>4215</v>
      </c>
      <c r="M105" s="19" t="s">
        <v>35</v>
      </c>
      <c r="N105" s="134"/>
      <c r="O105" s="134"/>
      <c r="P105" s="134"/>
      <c r="Q105" s="205"/>
      <c r="R105" s="9"/>
    </row>
    <row r="106" spans="1:18" ht="15.75" x14ac:dyDescent="0.25">
      <c r="A106" s="216">
        <v>90</v>
      </c>
      <c r="B106" s="219" t="s">
        <v>345</v>
      </c>
      <c r="C106" s="219" t="s">
        <v>66</v>
      </c>
      <c r="D106" s="219" t="s">
        <v>90</v>
      </c>
      <c r="E106" s="44" t="s">
        <v>76</v>
      </c>
      <c r="F106" s="219">
        <v>2009</v>
      </c>
      <c r="G106" s="219">
        <v>2009</v>
      </c>
      <c r="H106" s="219" t="s">
        <v>346</v>
      </c>
      <c r="I106" s="220">
        <v>148258808</v>
      </c>
      <c r="J106" s="9" t="s">
        <v>647</v>
      </c>
      <c r="K106" s="7" t="s">
        <v>118</v>
      </c>
      <c r="L106" s="217">
        <v>691</v>
      </c>
      <c r="M106" s="19" t="s">
        <v>16</v>
      </c>
      <c r="N106" s="134" t="s">
        <v>719</v>
      </c>
      <c r="O106" s="134" t="s">
        <v>670</v>
      </c>
      <c r="P106" s="134" t="s">
        <v>682</v>
      </c>
      <c r="Q106" s="225"/>
      <c r="R106" s="7"/>
    </row>
    <row r="107" spans="1:18" ht="15.75" x14ac:dyDescent="0.25">
      <c r="A107" s="216">
        <v>91</v>
      </c>
      <c r="B107" s="217" t="s">
        <v>347</v>
      </c>
      <c r="C107" s="217" t="s">
        <v>66</v>
      </c>
      <c r="D107" s="217" t="s">
        <v>90</v>
      </c>
      <c r="E107" s="19" t="s">
        <v>76</v>
      </c>
      <c r="F107" s="217">
        <v>2009</v>
      </c>
      <c r="G107" s="217">
        <v>2009</v>
      </c>
      <c r="H107" s="217" t="s">
        <v>348</v>
      </c>
      <c r="I107" s="218">
        <v>148259901</v>
      </c>
      <c r="J107" s="9" t="s">
        <v>647</v>
      </c>
      <c r="K107" s="7" t="s">
        <v>118</v>
      </c>
      <c r="L107" s="217" t="s">
        <v>736</v>
      </c>
      <c r="M107" s="19" t="s">
        <v>11</v>
      </c>
      <c r="N107" s="134" t="s">
        <v>734</v>
      </c>
      <c r="O107" s="134" t="s">
        <v>670</v>
      </c>
      <c r="P107" s="134" t="s">
        <v>682</v>
      </c>
      <c r="Q107" s="225"/>
      <c r="R107" s="9"/>
    </row>
    <row r="108" spans="1:18" ht="15.75" x14ac:dyDescent="0.25">
      <c r="A108" s="216">
        <v>92</v>
      </c>
      <c r="B108" s="219" t="s">
        <v>349</v>
      </c>
      <c r="C108" s="219" t="s">
        <v>66</v>
      </c>
      <c r="D108" s="219" t="s">
        <v>90</v>
      </c>
      <c r="E108" s="44" t="s">
        <v>76</v>
      </c>
      <c r="F108" s="219">
        <v>2009</v>
      </c>
      <c r="G108" s="219">
        <v>2010</v>
      </c>
      <c r="H108" s="219" t="s">
        <v>350</v>
      </c>
      <c r="I108" s="220">
        <v>148261868</v>
      </c>
      <c r="J108" s="9" t="s">
        <v>647</v>
      </c>
      <c r="K108" s="7" t="s">
        <v>118</v>
      </c>
      <c r="L108" s="217" t="s">
        <v>738</v>
      </c>
      <c r="M108" s="19" t="s">
        <v>34</v>
      </c>
      <c r="N108" s="134" t="s">
        <v>734</v>
      </c>
      <c r="O108" s="134" t="s">
        <v>670</v>
      </c>
      <c r="P108" s="134" t="s">
        <v>682</v>
      </c>
      <c r="Q108" s="225"/>
      <c r="R108" s="7"/>
    </row>
    <row r="109" spans="1:18" ht="15.75" x14ac:dyDescent="0.25">
      <c r="A109" s="216">
        <v>93</v>
      </c>
      <c r="B109" s="219" t="s">
        <v>351</v>
      </c>
      <c r="C109" s="219" t="s">
        <v>66</v>
      </c>
      <c r="D109" s="219" t="s">
        <v>90</v>
      </c>
      <c r="E109" s="44" t="s">
        <v>76</v>
      </c>
      <c r="F109" s="219">
        <v>2009</v>
      </c>
      <c r="G109" s="219">
        <v>2009</v>
      </c>
      <c r="H109" s="217" t="s">
        <v>352</v>
      </c>
      <c r="I109" s="218">
        <v>148263062</v>
      </c>
      <c r="J109" s="9" t="s">
        <v>647</v>
      </c>
      <c r="K109" s="7" t="s">
        <v>118</v>
      </c>
      <c r="L109" s="217">
        <v>4216</v>
      </c>
      <c r="M109" s="19" t="s">
        <v>28</v>
      </c>
      <c r="N109" s="134"/>
      <c r="O109" s="134"/>
      <c r="P109" s="134"/>
      <c r="Q109" s="205"/>
      <c r="R109" s="7"/>
    </row>
    <row r="110" spans="1:18" ht="15.75" x14ac:dyDescent="0.25">
      <c r="A110" s="216">
        <v>95</v>
      </c>
      <c r="B110" s="219" t="s">
        <v>353</v>
      </c>
      <c r="C110" s="219" t="s">
        <v>66</v>
      </c>
      <c r="D110" s="219" t="s">
        <v>335</v>
      </c>
      <c r="E110" s="44" t="s">
        <v>80</v>
      </c>
      <c r="F110" s="219">
        <v>2009</v>
      </c>
      <c r="G110" s="219">
        <v>2009</v>
      </c>
      <c r="H110" s="219" t="s">
        <v>354</v>
      </c>
      <c r="I110" s="220">
        <v>153307382</v>
      </c>
      <c r="J110" s="9" t="s">
        <v>647</v>
      </c>
      <c r="K110" s="7" t="s">
        <v>118</v>
      </c>
      <c r="L110" s="217">
        <v>4223</v>
      </c>
      <c r="M110" s="19" t="s">
        <v>14</v>
      </c>
      <c r="N110" s="134"/>
      <c r="O110" s="134"/>
      <c r="P110" s="134"/>
      <c r="Q110" s="205"/>
      <c r="R110" s="7"/>
    </row>
    <row r="111" spans="1:18" ht="15.75" x14ac:dyDescent="0.25">
      <c r="A111" s="216">
        <v>96</v>
      </c>
      <c r="B111" s="217" t="s">
        <v>355</v>
      </c>
      <c r="C111" s="217" t="s">
        <v>66</v>
      </c>
      <c r="D111" s="217" t="s">
        <v>335</v>
      </c>
      <c r="E111" s="19" t="s">
        <v>80</v>
      </c>
      <c r="F111" s="217">
        <v>2009</v>
      </c>
      <c r="G111" s="217">
        <v>2009</v>
      </c>
      <c r="H111" s="217" t="s">
        <v>356</v>
      </c>
      <c r="I111" s="218">
        <v>152553940</v>
      </c>
      <c r="J111" s="9" t="s">
        <v>647</v>
      </c>
      <c r="K111" s="7" t="s">
        <v>118</v>
      </c>
      <c r="L111" s="217">
        <v>4224</v>
      </c>
      <c r="M111" s="19" t="s">
        <v>16</v>
      </c>
      <c r="N111" s="134"/>
      <c r="O111" s="134"/>
      <c r="P111" s="134"/>
      <c r="Q111" s="205"/>
      <c r="R111" s="9"/>
    </row>
    <row r="112" spans="1:18" ht="15.75" x14ac:dyDescent="0.25">
      <c r="A112" s="216">
        <v>101</v>
      </c>
      <c r="B112" s="221" t="s">
        <v>357</v>
      </c>
      <c r="C112" s="212" t="s">
        <v>65</v>
      </c>
      <c r="D112" s="221" t="s">
        <v>92</v>
      </c>
      <c r="E112" s="213" t="s">
        <v>74</v>
      </c>
      <c r="F112" s="222">
        <v>2009</v>
      </c>
      <c r="G112" s="223">
        <v>2009</v>
      </c>
      <c r="H112" s="212" t="s">
        <v>358</v>
      </c>
      <c r="I112" s="224">
        <v>148266967</v>
      </c>
      <c r="J112" s="214" t="s">
        <v>121</v>
      </c>
      <c r="K112" s="215" t="s">
        <v>119</v>
      </c>
      <c r="L112" s="212">
        <v>688</v>
      </c>
      <c r="M112" s="212" t="s">
        <v>16</v>
      </c>
      <c r="N112" s="134" t="s">
        <v>719</v>
      </c>
      <c r="O112" s="134" t="s">
        <v>670</v>
      </c>
      <c r="P112" s="134"/>
      <c r="Q112" s="205"/>
      <c r="R112" s="7"/>
    </row>
    <row r="113" spans="1:18" ht="15.75" x14ac:dyDescent="0.25">
      <c r="A113" s="216">
        <v>17</v>
      </c>
      <c r="B113" s="221" t="s">
        <v>359</v>
      </c>
      <c r="C113" s="212" t="s">
        <v>72</v>
      </c>
      <c r="D113" s="221" t="s">
        <v>360</v>
      </c>
      <c r="E113" s="213" t="s">
        <v>81</v>
      </c>
      <c r="F113" s="222">
        <v>2008</v>
      </c>
      <c r="G113" s="223">
        <v>2009</v>
      </c>
      <c r="H113" s="212" t="s">
        <v>361</v>
      </c>
      <c r="I113" s="224">
        <v>148489923</v>
      </c>
      <c r="J113" s="214" t="s">
        <v>121</v>
      </c>
      <c r="K113" s="215" t="s">
        <v>118</v>
      </c>
      <c r="L113" s="212">
        <v>650</v>
      </c>
      <c r="M113" s="212" t="s">
        <v>16</v>
      </c>
      <c r="N113" s="134" t="s">
        <v>719</v>
      </c>
      <c r="O113" s="134" t="s">
        <v>670</v>
      </c>
      <c r="P113" s="134" t="s">
        <v>681</v>
      </c>
      <c r="Q113" s="225"/>
      <c r="R113" s="9"/>
    </row>
    <row r="114" spans="1:18" ht="15.75" x14ac:dyDescent="0.25">
      <c r="A114" s="216">
        <v>97</v>
      </c>
      <c r="B114" s="219" t="s">
        <v>362</v>
      </c>
      <c r="C114" s="219" t="s">
        <v>66</v>
      </c>
      <c r="D114" s="219" t="s">
        <v>100</v>
      </c>
      <c r="E114" s="44" t="s">
        <v>76</v>
      </c>
      <c r="F114" s="219">
        <v>2009</v>
      </c>
      <c r="G114" s="219">
        <v>2010</v>
      </c>
      <c r="H114" s="219" t="s">
        <v>363</v>
      </c>
      <c r="I114" s="220">
        <v>148188249</v>
      </c>
      <c r="J114" s="9" t="s">
        <v>647</v>
      </c>
      <c r="K114" s="7" t="s">
        <v>118</v>
      </c>
      <c r="L114" s="217">
        <v>4213</v>
      </c>
      <c r="M114" s="19" t="s">
        <v>16</v>
      </c>
      <c r="N114" s="134"/>
      <c r="O114" s="134"/>
      <c r="P114" s="134"/>
      <c r="Q114" s="205"/>
      <c r="R114" s="7"/>
    </row>
    <row r="115" spans="1:18" ht="15.75" x14ac:dyDescent="0.25">
      <c r="A115" s="216">
        <v>60</v>
      </c>
      <c r="B115" s="221" t="s">
        <v>364</v>
      </c>
      <c r="C115" s="212" t="s">
        <v>66</v>
      </c>
      <c r="D115" s="221" t="s">
        <v>644</v>
      </c>
      <c r="E115" s="213" t="s">
        <v>79</v>
      </c>
      <c r="F115" s="222">
        <v>2008</v>
      </c>
      <c r="G115" s="223">
        <v>2008</v>
      </c>
      <c r="H115" s="212" t="s">
        <v>365</v>
      </c>
      <c r="I115" s="224">
        <v>970440022</v>
      </c>
      <c r="J115" s="214" t="s">
        <v>121</v>
      </c>
      <c r="K115" s="215" t="s">
        <v>118</v>
      </c>
      <c r="L115" s="212">
        <v>4000</v>
      </c>
      <c r="M115" s="212" t="s">
        <v>16</v>
      </c>
      <c r="N115" s="134"/>
      <c r="O115" s="134"/>
      <c r="P115" s="134"/>
      <c r="Q115" s="134" t="s">
        <v>1692</v>
      </c>
      <c r="R115" s="9"/>
    </row>
    <row r="116" spans="1:18" ht="15.75" x14ac:dyDescent="0.25">
      <c r="A116" s="216">
        <v>100</v>
      </c>
      <c r="B116" s="219" t="s">
        <v>366</v>
      </c>
      <c r="C116" s="219" t="s">
        <v>72</v>
      </c>
      <c r="D116" s="219" t="s">
        <v>93</v>
      </c>
      <c r="E116" s="44" t="s">
        <v>77</v>
      </c>
      <c r="F116" s="219">
        <v>2009</v>
      </c>
      <c r="G116" s="219">
        <v>2010</v>
      </c>
      <c r="H116" s="219" t="s">
        <v>367</v>
      </c>
      <c r="I116" s="220">
        <v>190726830</v>
      </c>
      <c r="J116" s="7" t="s">
        <v>121</v>
      </c>
      <c r="K116" s="7" t="s">
        <v>118</v>
      </c>
      <c r="L116" s="217">
        <v>5135</v>
      </c>
      <c r="M116" s="19" t="s">
        <v>16</v>
      </c>
      <c r="N116" s="134"/>
      <c r="O116" s="134"/>
      <c r="P116" s="134"/>
      <c r="Q116" s="205"/>
      <c r="R116" s="7"/>
    </row>
    <row r="117" spans="1:18" ht="15.75" x14ac:dyDescent="0.25">
      <c r="A117" s="216">
        <v>116</v>
      </c>
      <c r="B117" s="217" t="s">
        <v>368</v>
      </c>
      <c r="C117" s="217" t="s">
        <v>66</v>
      </c>
      <c r="D117" s="217" t="s">
        <v>369</v>
      </c>
      <c r="E117" s="19" t="s">
        <v>80</v>
      </c>
      <c r="F117" s="217">
        <v>2012</v>
      </c>
      <c r="G117" s="217">
        <v>2012</v>
      </c>
      <c r="H117" s="217" t="s">
        <v>370</v>
      </c>
      <c r="I117" s="218">
        <v>455928975</v>
      </c>
      <c r="J117" s="9" t="s">
        <v>647</v>
      </c>
      <c r="K117" s="7" t="s">
        <v>119</v>
      </c>
      <c r="L117" s="217">
        <v>6813</v>
      </c>
      <c r="M117" s="19" t="s">
        <v>16</v>
      </c>
      <c r="N117" s="134"/>
      <c r="O117" s="134"/>
      <c r="P117" s="134"/>
      <c r="Q117" s="205"/>
      <c r="R117" s="9"/>
    </row>
    <row r="118" spans="1:18" ht="15.75" x14ac:dyDescent="0.25">
      <c r="A118" s="216">
        <v>117</v>
      </c>
      <c r="B118" s="219" t="s">
        <v>371</v>
      </c>
      <c r="C118" s="219" t="s">
        <v>66</v>
      </c>
      <c r="D118" s="219" t="s">
        <v>369</v>
      </c>
      <c r="E118" s="44" t="s">
        <v>80</v>
      </c>
      <c r="F118" s="219">
        <v>2012</v>
      </c>
      <c r="G118" s="219">
        <v>2012</v>
      </c>
      <c r="H118" s="219" t="s">
        <v>372</v>
      </c>
      <c r="I118" s="220">
        <v>455932654</v>
      </c>
      <c r="J118" s="9" t="s">
        <v>647</v>
      </c>
      <c r="K118" s="7" t="s">
        <v>119</v>
      </c>
      <c r="L118" s="217">
        <v>6812</v>
      </c>
      <c r="M118" s="19" t="s">
        <v>16</v>
      </c>
      <c r="N118" s="134"/>
      <c r="O118" s="134"/>
      <c r="P118" s="134"/>
      <c r="Q118" s="205"/>
      <c r="R118" s="7"/>
    </row>
    <row r="119" spans="1:18" ht="15.75" x14ac:dyDescent="0.25">
      <c r="A119" s="216">
        <v>141</v>
      </c>
      <c r="B119" s="221" t="s">
        <v>373</v>
      </c>
      <c r="C119" s="212" t="s">
        <v>66</v>
      </c>
      <c r="D119" s="221" t="s">
        <v>374</v>
      </c>
      <c r="E119" s="213" t="s">
        <v>73</v>
      </c>
      <c r="F119" s="222">
        <v>2012</v>
      </c>
      <c r="G119" s="223">
        <v>2012</v>
      </c>
      <c r="H119" s="212" t="s">
        <v>375</v>
      </c>
      <c r="I119" s="224">
        <v>457355824</v>
      </c>
      <c r="J119" s="214" t="s">
        <v>647</v>
      </c>
      <c r="K119" s="215" t="s">
        <v>118</v>
      </c>
      <c r="L119" s="212"/>
      <c r="M119" s="212" t="s">
        <v>676</v>
      </c>
      <c r="N119" s="134"/>
      <c r="O119" s="134"/>
      <c r="P119" s="134"/>
      <c r="Q119" s="134"/>
      <c r="R119" s="9" t="s">
        <v>776</v>
      </c>
    </row>
    <row r="120" spans="1:18" ht="15.75" x14ac:dyDescent="0.25">
      <c r="A120" s="216">
        <v>118</v>
      </c>
      <c r="B120" s="219" t="s">
        <v>376</v>
      </c>
      <c r="C120" s="219" t="s">
        <v>66</v>
      </c>
      <c r="D120" s="219" t="s">
        <v>374</v>
      </c>
      <c r="E120" s="44" t="s">
        <v>73</v>
      </c>
      <c r="F120" s="219">
        <v>2012</v>
      </c>
      <c r="G120" s="219">
        <v>2012</v>
      </c>
      <c r="H120" s="219" t="s">
        <v>377</v>
      </c>
      <c r="I120" s="220">
        <v>457358114</v>
      </c>
      <c r="J120" s="9" t="s">
        <v>647</v>
      </c>
      <c r="K120" s="7" t="s">
        <v>118</v>
      </c>
      <c r="L120" s="217">
        <v>6820</v>
      </c>
      <c r="M120" s="19" t="s">
        <v>16</v>
      </c>
      <c r="N120" s="134"/>
      <c r="O120" s="134"/>
      <c r="P120" s="134"/>
      <c r="Q120" s="205"/>
      <c r="R120" s="7"/>
    </row>
    <row r="121" spans="1:18" ht="15.75" x14ac:dyDescent="0.25">
      <c r="A121" s="216">
        <v>142</v>
      </c>
      <c r="B121" s="221" t="s">
        <v>376</v>
      </c>
      <c r="C121" s="212" t="s">
        <v>66</v>
      </c>
      <c r="D121" s="221" t="s">
        <v>374</v>
      </c>
      <c r="E121" s="213" t="s">
        <v>73</v>
      </c>
      <c r="F121" s="222">
        <v>2012</v>
      </c>
      <c r="G121" s="223">
        <v>2012</v>
      </c>
      <c r="H121" s="212" t="s">
        <v>378</v>
      </c>
      <c r="I121" s="224">
        <v>457359560</v>
      </c>
      <c r="J121" s="214" t="s">
        <v>647</v>
      </c>
      <c r="K121" s="215" t="s">
        <v>118</v>
      </c>
      <c r="L121" s="212"/>
      <c r="M121" s="212" t="s">
        <v>16</v>
      </c>
      <c r="N121" s="134"/>
      <c r="O121" s="134"/>
      <c r="P121" s="134"/>
      <c r="Q121" s="134"/>
      <c r="R121" s="9" t="s">
        <v>777</v>
      </c>
    </row>
    <row r="122" spans="1:18" ht="15.75" x14ac:dyDescent="0.25">
      <c r="A122" s="216">
        <v>119</v>
      </c>
      <c r="B122" s="219" t="s">
        <v>379</v>
      </c>
      <c r="C122" s="219" t="s">
        <v>66</v>
      </c>
      <c r="D122" s="219" t="s">
        <v>374</v>
      </c>
      <c r="E122" s="44" t="s">
        <v>73</v>
      </c>
      <c r="F122" s="219">
        <v>2012</v>
      </c>
      <c r="G122" s="219">
        <v>2012</v>
      </c>
      <c r="H122" s="219" t="s">
        <v>380</v>
      </c>
      <c r="I122" s="220">
        <v>457361492</v>
      </c>
      <c r="J122" s="9" t="s">
        <v>647</v>
      </c>
      <c r="K122" s="7" t="s">
        <v>118</v>
      </c>
      <c r="L122" s="217"/>
      <c r="M122" s="19" t="s">
        <v>10</v>
      </c>
      <c r="N122" s="134"/>
      <c r="O122" s="134"/>
      <c r="P122" s="134"/>
      <c r="Q122" s="205"/>
      <c r="R122" s="7"/>
    </row>
    <row r="123" spans="1:18" ht="15.75" x14ac:dyDescent="0.25">
      <c r="A123" s="216">
        <v>120</v>
      </c>
      <c r="B123" s="217" t="s">
        <v>381</v>
      </c>
      <c r="C123" s="217" t="s">
        <v>66</v>
      </c>
      <c r="D123" s="217" t="s">
        <v>374</v>
      </c>
      <c r="E123" s="19" t="s">
        <v>73</v>
      </c>
      <c r="F123" s="217">
        <v>2012</v>
      </c>
      <c r="G123" s="217">
        <v>2012</v>
      </c>
      <c r="H123" s="217" t="s">
        <v>382</v>
      </c>
      <c r="I123" s="218">
        <v>457362936</v>
      </c>
      <c r="J123" s="9" t="s">
        <v>647</v>
      </c>
      <c r="K123" s="7" t="s">
        <v>118</v>
      </c>
      <c r="L123" s="217"/>
      <c r="M123" s="19"/>
      <c r="N123" s="134"/>
      <c r="O123" s="134"/>
      <c r="P123" s="134"/>
      <c r="Q123" s="205"/>
      <c r="R123" s="9"/>
    </row>
    <row r="124" spans="1:18" ht="15.75" x14ac:dyDescent="0.25">
      <c r="A124" s="216">
        <v>121</v>
      </c>
      <c r="B124" s="219" t="s">
        <v>383</v>
      </c>
      <c r="C124" s="219" t="s">
        <v>66</v>
      </c>
      <c r="D124" s="219" t="s">
        <v>374</v>
      </c>
      <c r="E124" s="44" t="s">
        <v>73</v>
      </c>
      <c r="F124" s="219">
        <v>2012</v>
      </c>
      <c r="G124" s="219">
        <v>2012</v>
      </c>
      <c r="H124" s="219" t="s">
        <v>384</v>
      </c>
      <c r="I124" s="220">
        <v>457365366</v>
      </c>
      <c r="J124" s="9" t="s">
        <v>647</v>
      </c>
      <c r="K124" s="7" t="s">
        <v>118</v>
      </c>
      <c r="L124" s="217"/>
      <c r="M124" s="19" t="s">
        <v>45</v>
      </c>
      <c r="N124" s="134"/>
      <c r="O124" s="134"/>
      <c r="P124" s="134"/>
      <c r="Q124" s="205"/>
      <c r="R124" s="7"/>
    </row>
    <row r="125" spans="1:18" ht="15.75" x14ac:dyDescent="0.25">
      <c r="A125" s="216">
        <v>122</v>
      </c>
      <c r="B125" s="217" t="s">
        <v>385</v>
      </c>
      <c r="C125" s="217" t="s">
        <v>66</v>
      </c>
      <c r="D125" s="217" t="s">
        <v>374</v>
      </c>
      <c r="E125" s="19" t="s">
        <v>73</v>
      </c>
      <c r="F125" s="217">
        <v>2012</v>
      </c>
      <c r="G125" s="217">
        <v>2012</v>
      </c>
      <c r="H125" s="217" t="s">
        <v>386</v>
      </c>
      <c r="I125" s="218">
        <v>457366699</v>
      </c>
      <c r="J125" s="9" t="s">
        <v>647</v>
      </c>
      <c r="K125" s="7" t="s">
        <v>118</v>
      </c>
      <c r="L125" s="217"/>
      <c r="M125" s="19" t="s">
        <v>16</v>
      </c>
      <c r="N125" s="134"/>
      <c r="O125" s="134"/>
      <c r="P125" s="134"/>
      <c r="Q125" s="205"/>
      <c r="R125" s="9"/>
    </row>
    <row r="126" spans="1:18" ht="15.75" x14ac:dyDescent="0.25">
      <c r="A126" s="216">
        <v>123</v>
      </c>
      <c r="B126" s="217" t="s">
        <v>387</v>
      </c>
      <c r="C126" s="217" t="s">
        <v>66</v>
      </c>
      <c r="D126" s="217" t="s">
        <v>388</v>
      </c>
      <c r="E126" s="19" t="s">
        <v>73</v>
      </c>
      <c r="F126" s="217">
        <v>2012</v>
      </c>
      <c r="G126" s="217">
        <v>2013</v>
      </c>
      <c r="H126" s="217" t="s">
        <v>389</v>
      </c>
      <c r="I126" s="218">
        <v>481405054</v>
      </c>
      <c r="J126" s="9" t="s">
        <v>647</v>
      </c>
      <c r="K126" s="9" t="s">
        <v>118</v>
      </c>
      <c r="L126" s="217">
        <v>817</v>
      </c>
      <c r="M126" s="19" t="s">
        <v>27</v>
      </c>
      <c r="N126" s="134"/>
      <c r="O126" s="134" t="s">
        <v>670</v>
      </c>
      <c r="P126" s="134" t="s">
        <v>679</v>
      </c>
      <c r="Q126" s="205"/>
      <c r="R126" s="7"/>
    </row>
    <row r="127" spans="1:18" ht="15.75" x14ac:dyDescent="0.25">
      <c r="A127" s="216">
        <v>124</v>
      </c>
      <c r="B127" s="217" t="s">
        <v>390</v>
      </c>
      <c r="C127" s="217" t="s">
        <v>66</v>
      </c>
      <c r="D127" s="217" t="s">
        <v>388</v>
      </c>
      <c r="E127" s="19" t="s">
        <v>73</v>
      </c>
      <c r="F127" s="217">
        <v>2012</v>
      </c>
      <c r="G127" s="217">
        <v>2013</v>
      </c>
      <c r="H127" s="217" t="s">
        <v>391</v>
      </c>
      <c r="I127" s="218">
        <v>481406433</v>
      </c>
      <c r="J127" s="9" t="s">
        <v>647</v>
      </c>
      <c r="K127" s="7" t="s">
        <v>118</v>
      </c>
      <c r="L127" s="217">
        <v>818</v>
      </c>
      <c r="M127" s="19" t="s">
        <v>16</v>
      </c>
      <c r="N127" s="134"/>
      <c r="O127" s="134" t="s">
        <v>670</v>
      </c>
      <c r="P127" s="134" t="s">
        <v>679</v>
      </c>
      <c r="Q127" s="205"/>
      <c r="R127" s="9"/>
    </row>
    <row r="128" spans="1:18" ht="15.75" x14ac:dyDescent="0.25">
      <c r="A128" s="216">
        <v>125</v>
      </c>
      <c r="B128" s="219" t="s">
        <v>392</v>
      </c>
      <c r="C128" s="219" t="s">
        <v>66</v>
      </c>
      <c r="D128" s="219" t="s">
        <v>388</v>
      </c>
      <c r="E128" s="44" t="s">
        <v>73</v>
      </c>
      <c r="F128" s="219">
        <v>2012</v>
      </c>
      <c r="G128" s="219">
        <v>2013</v>
      </c>
      <c r="H128" s="219" t="s">
        <v>393</v>
      </c>
      <c r="I128" s="220">
        <v>481408061</v>
      </c>
      <c r="J128" s="9" t="s">
        <v>647</v>
      </c>
      <c r="K128" s="7" t="s">
        <v>118</v>
      </c>
      <c r="L128" s="217">
        <v>835</v>
      </c>
      <c r="M128" s="19" t="s">
        <v>7</v>
      </c>
      <c r="N128" s="134"/>
      <c r="O128" s="134" t="s">
        <v>670</v>
      </c>
      <c r="P128" s="134" t="s">
        <v>679</v>
      </c>
      <c r="Q128" s="205"/>
      <c r="R128" s="7"/>
    </row>
    <row r="129" spans="1:18" ht="15.75" x14ac:dyDescent="0.25">
      <c r="A129" s="216">
        <v>126</v>
      </c>
      <c r="B129" s="217" t="s">
        <v>394</v>
      </c>
      <c r="C129" s="217" t="s">
        <v>66</v>
      </c>
      <c r="D129" s="217" t="s">
        <v>388</v>
      </c>
      <c r="E129" s="19" t="s">
        <v>73</v>
      </c>
      <c r="F129" s="217">
        <v>2012</v>
      </c>
      <c r="G129" s="217">
        <v>2013</v>
      </c>
      <c r="H129" s="217" t="s">
        <v>395</v>
      </c>
      <c r="I129" s="218">
        <v>481409122</v>
      </c>
      <c r="J129" s="9" t="s">
        <v>647</v>
      </c>
      <c r="K129" s="7" t="s">
        <v>118</v>
      </c>
      <c r="L129" s="217">
        <v>819</v>
      </c>
      <c r="M129" s="19" t="s">
        <v>7</v>
      </c>
      <c r="N129" s="134"/>
      <c r="O129" s="134" t="s">
        <v>670</v>
      </c>
      <c r="P129" s="134" t="s">
        <v>679</v>
      </c>
      <c r="Q129" s="205"/>
      <c r="R129" s="9"/>
    </row>
    <row r="130" spans="1:18" ht="15.75" x14ac:dyDescent="0.25">
      <c r="A130" s="216">
        <v>127</v>
      </c>
      <c r="B130" s="219" t="s">
        <v>396</v>
      </c>
      <c r="C130" s="219" t="s">
        <v>66</v>
      </c>
      <c r="D130" s="219" t="s">
        <v>388</v>
      </c>
      <c r="E130" s="44" t="s">
        <v>73</v>
      </c>
      <c r="F130" s="219">
        <v>2012</v>
      </c>
      <c r="G130" s="219">
        <v>2013</v>
      </c>
      <c r="H130" s="219" t="s">
        <v>397</v>
      </c>
      <c r="I130" s="220">
        <v>481409416</v>
      </c>
      <c r="J130" s="9" t="s">
        <v>647</v>
      </c>
      <c r="K130" s="7" t="s">
        <v>118</v>
      </c>
      <c r="L130" s="217">
        <v>820</v>
      </c>
      <c r="M130" s="19" t="s">
        <v>10</v>
      </c>
      <c r="N130" s="134"/>
      <c r="O130" s="134" t="s">
        <v>670</v>
      </c>
      <c r="P130" s="134" t="s">
        <v>679</v>
      </c>
      <c r="Q130" s="205"/>
      <c r="R130" s="7"/>
    </row>
    <row r="131" spans="1:18" ht="15.75" x14ac:dyDescent="0.25">
      <c r="A131" s="216">
        <v>128</v>
      </c>
      <c r="B131" s="217" t="s">
        <v>398</v>
      </c>
      <c r="C131" s="217" t="s">
        <v>66</v>
      </c>
      <c r="D131" s="217" t="s">
        <v>388</v>
      </c>
      <c r="E131" s="19" t="s">
        <v>73</v>
      </c>
      <c r="F131" s="217">
        <v>2012</v>
      </c>
      <c r="G131" s="217">
        <v>2013</v>
      </c>
      <c r="H131" s="217" t="s">
        <v>399</v>
      </c>
      <c r="I131" s="218">
        <v>481409998</v>
      </c>
      <c r="J131" s="9" t="s">
        <v>647</v>
      </c>
      <c r="K131" s="7" t="s">
        <v>118</v>
      </c>
      <c r="L131" s="217">
        <v>821</v>
      </c>
      <c r="M131" s="19" t="s">
        <v>8</v>
      </c>
      <c r="N131" s="134"/>
      <c r="O131" s="134" t="s">
        <v>670</v>
      </c>
      <c r="P131" s="134" t="s">
        <v>679</v>
      </c>
      <c r="Q131" s="205"/>
      <c r="R131" s="9"/>
    </row>
    <row r="132" spans="1:18" ht="15.75" x14ac:dyDescent="0.25">
      <c r="A132" s="216">
        <v>143</v>
      </c>
      <c r="B132" s="221" t="s">
        <v>400</v>
      </c>
      <c r="C132" s="212" t="s">
        <v>66</v>
      </c>
      <c r="D132" s="221" t="s">
        <v>388</v>
      </c>
      <c r="E132" s="213" t="s">
        <v>73</v>
      </c>
      <c r="F132" s="222">
        <v>2012</v>
      </c>
      <c r="G132" s="223">
        <v>2013</v>
      </c>
      <c r="H132" s="212" t="s">
        <v>401</v>
      </c>
      <c r="I132" s="224">
        <v>481410236</v>
      </c>
      <c r="J132" s="214" t="s">
        <v>647</v>
      </c>
      <c r="K132" s="215" t="s">
        <v>118</v>
      </c>
      <c r="L132" s="212">
        <v>822</v>
      </c>
      <c r="M132" s="212" t="s">
        <v>16</v>
      </c>
      <c r="N132" s="134"/>
      <c r="O132" s="134" t="s">
        <v>670</v>
      </c>
      <c r="P132" s="134" t="s">
        <v>679</v>
      </c>
      <c r="Q132" s="134"/>
      <c r="R132" s="7" t="s">
        <v>775</v>
      </c>
    </row>
    <row r="133" spans="1:18" ht="15.75" x14ac:dyDescent="0.25">
      <c r="A133" s="216">
        <v>129</v>
      </c>
      <c r="B133" s="217" t="s">
        <v>402</v>
      </c>
      <c r="C133" s="217" t="s">
        <v>66</v>
      </c>
      <c r="D133" s="217" t="s">
        <v>388</v>
      </c>
      <c r="E133" s="19" t="s">
        <v>73</v>
      </c>
      <c r="F133" s="217">
        <v>2012</v>
      </c>
      <c r="G133" s="217">
        <v>2013</v>
      </c>
      <c r="H133" s="217" t="s">
        <v>403</v>
      </c>
      <c r="I133" s="218">
        <v>481410538</v>
      </c>
      <c r="J133" s="9" t="s">
        <v>647</v>
      </c>
      <c r="K133" s="7" t="s">
        <v>118</v>
      </c>
      <c r="L133" s="217">
        <v>823</v>
      </c>
      <c r="M133" s="19" t="s">
        <v>16</v>
      </c>
      <c r="N133" s="134"/>
      <c r="O133" s="134" t="s">
        <v>670</v>
      </c>
      <c r="P133" s="134" t="s">
        <v>679</v>
      </c>
      <c r="Q133" s="205"/>
      <c r="R133" s="9"/>
    </row>
    <row r="134" spans="1:18" ht="15.75" x14ac:dyDescent="0.25">
      <c r="A134" s="216">
        <v>144</v>
      </c>
      <c r="B134" s="221" t="s">
        <v>404</v>
      </c>
      <c r="C134" s="212" t="s">
        <v>66</v>
      </c>
      <c r="D134" s="221" t="s">
        <v>388</v>
      </c>
      <c r="E134" s="213" t="s">
        <v>73</v>
      </c>
      <c r="F134" s="222">
        <v>2012</v>
      </c>
      <c r="G134" s="223">
        <v>2013</v>
      </c>
      <c r="H134" s="212" t="s">
        <v>405</v>
      </c>
      <c r="I134" s="224">
        <v>481410783</v>
      </c>
      <c r="J134" s="214" t="s">
        <v>647</v>
      </c>
      <c r="K134" s="215" t="s">
        <v>118</v>
      </c>
      <c r="L134" s="212">
        <v>824</v>
      </c>
      <c r="M134" s="212" t="s">
        <v>16</v>
      </c>
      <c r="N134" s="134"/>
      <c r="O134" s="134" t="s">
        <v>670</v>
      </c>
      <c r="P134" s="134" t="s">
        <v>679</v>
      </c>
      <c r="Q134" s="134"/>
      <c r="R134" s="7" t="s">
        <v>776</v>
      </c>
    </row>
    <row r="135" spans="1:18" ht="15.75" x14ac:dyDescent="0.25">
      <c r="A135" s="216">
        <v>130</v>
      </c>
      <c r="B135" s="217" t="s">
        <v>406</v>
      </c>
      <c r="C135" s="217" t="s">
        <v>66</v>
      </c>
      <c r="D135" s="217" t="s">
        <v>388</v>
      </c>
      <c r="E135" s="19" t="s">
        <v>73</v>
      </c>
      <c r="F135" s="217">
        <v>2012</v>
      </c>
      <c r="G135" s="217">
        <v>2013</v>
      </c>
      <c r="H135" s="217" t="s">
        <v>407</v>
      </c>
      <c r="I135" s="218">
        <v>481411038</v>
      </c>
      <c r="J135" s="9" t="s">
        <v>647</v>
      </c>
      <c r="K135" s="7" t="s">
        <v>118</v>
      </c>
      <c r="L135" s="217">
        <v>825</v>
      </c>
      <c r="M135" s="19" t="s">
        <v>16</v>
      </c>
      <c r="N135" s="134"/>
      <c r="O135" s="134" t="s">
        <v>670</v>
      </c>
      <c r="P135" s="134" t="s">
        <v>679</v>
      </c>
      <c r="Q135" s="205"/>
      <c r="R135" s="9"/>
    </row>
    <row r="136" spans="1:18" ht="15.75" x14ac:dyDescent="0.25">
      <c r="A136" s="216">
        <v>131</v>
      </c>
      <c r="B136" s="219" t="s">
        <v>408</v>
      </c>
      <c r="C136" s="219" t="s">
        <v>66</v>
      </c>
      <c r="D136" s="219" t="s">
        <v>388</v>
      </c>
      <c r="E136" s="44" t="s">
        <v>73</v>
      </c>
      <c r="F136" s="219">
        <v>2012</v>
      </c>
      <c r="G136" s="219">
        <v>2013</v>
      </c>
      <c r="H136" s="219" t="s">
        <v>409</v>
      </c>
      <c r="I136" s="220">
        <v>481411445</v>
      </c>
      <c r="J136" s="9" t="s">
        <v>647</v>
      </c>
      <c r="K136" s="7" t="s">
        <v>118</v>
      </c>
      <c r="L136" s="217">
        <v>826</v>
      </c>
      <c r="M136" s="19" t="s">
        <v>7</v>
      </c>
      <c r="N136" s="134"/>
      <c r="O136" s="134" t="s">
        <v>670</v>
      </c>
      <c r="P136" s="134" t="s">
        <v>679</v>
      </c>
      <c r="Q136" s="205"/>
      <c r="R136" s="7"/>
    </row>
    <row r="137" spans="1:18" ht="15.75" x14ac:dyDescent="0.25">
      <c r="A137" s="216">
        <v>132</v>
      </c>
      <c r="B137" s="217" t="s">
        <v>410</v>
      </c>
      <c r="C137" s="217" t="s">
        <v>66</v>
      </c>
      <c r="D137" s="217" t="s">
        <v>388</v>
      </c>
      <c r="E137" s="19" t="s">
        <v>73</v>
      </c>
      <c r="F137" s="217">
        <v>2012</v>
      </c>
      <c r="G137" s="217">
        <v>2013</v>
      </c>
      <c r="H137" s="217" t="s">
        <v>411</v>
      </c>
      <c r="I137" s="218">
        <v>481411640</v>
      </c>
      <c r="J137" s="9" t="s">
        <v>647</v>
      </c>
      <c r="K137" s="7" t="s">
        <v>118</v>
      </c>
      <c r="L137" s="217">
        <v>837</v>
      </c>
      <c r="M137" s="19" t="s">
        <v>39</v>
      </c>
      <c r="N137" s="134"/>
      <c r="O137" s="134" t="s">
        <v>670</v>
      </c>
      <c r="P137" s="134" t="s">
        <v>679</v>
      </c>
      <c r="Q137" s="205"/>
      <c r="R137" s="9"/>
    </row>
    <row r="138" spans="1:18" ht="15.75" x14ac:dyDescent="0.25">
      <c r="A138" s="216">
        <v>133</v>
      </c>
      <c r="B138" s="219" t="s">
        <v>412</v>
      </c>
      <c r="C138" s="219" t="s">
        <v>66</v>
      </c>
      <c r="D138" s="219" t="s">
        <v>388</v>
      </c>
      <c r="E138" s="44" t="s">
        <v>73</v>
      </c>
      <c r="F138" s="219">
        <v>2012</v>
      </c>
      <c r="G138" s="219">
        <v>2013</v>
      </c>
      <c r="H138" s="219" t="s">
        <v>413</v>
      </c>
      <c r="I138" s="220">
        <v>481411747</v>
      </c>
      <c r="J138" s="9" t="s">
        <v>647</v>
      </c>
      <c r="K138" s="7" t="s">
        <v>118</v>
      </c>
      <c r="L138" s="217">
        <v>836</v>
      </c>
      <c r="M138" s="19" t="s">
        <v>42</v>
      </c>
      <c r="N138" s="134"/>
      <c r="O138" s="134" t="s">
        <v>670</v>
      </c>
      <c r="P138" s="134" t="s">
        <v>679</v>
      </c>
      <c r="Q138" s="205"/>
      <c r="R138" s="7"/>
    </row>
    <row r="139" spans="1:18" ht="15.75" x14ac:dyDescent="0.25">
      <c r="A139" s="216">
        <v>134</v>
      </c>
      <c r="B139" s="217" t="s">
        <v>414</v>
      </c>
      <c r="C139" s="217" t="s">
        <v>66</v>
      </c>
      <c r="D139" s="217" t="s">
        <v>388</v>
      </c>
      <c r="E139" s="19" t="s">
        <v>73</v>
      </c>
      <c r="F139" s="217">
        <v>2012</v>
      </c>
      <c r="G139" s="217">
        <v>2013</v>
      </c>
      <c r="H139" s="217" t="s">
        <v>415</v>
      </c>
      <c r="I139" s="218">
        <v>481411984</v>
      </c>
      <c r="J139" s="9" t="s">
        <v>647</v>
      </c>
      <c r="K139" s="7" t="s">
        <v>118</v>
      </c>
      <c r="L139" s="217">
        <v>827</v>
      </c>
      <c r="M139" s="19" t="s">
        <v>16</v>
      </c>
      <c r="N139" s="134"/>
      <c r="O139" s="134" t="s">
        <v>670</v>
      </c>
      <c r="P139" s="134" t="s">
        <v>679</v>
      </c>
      <c r="Q139" s="205"/>
      <c r="R139" s="9"/>
    </row>
    <row r="140" spans="1:18" ht="15.75" x14ac:dyDescent="0.25">
      <c r="A140" s="216">
        <v>135</v>
      </c>
      <c r="B140" s="219" t="s">
        <v>416</v>
      </c>
      <c r="C140" s="219" t="s">
        <v>66</v>
      </c>
      <c r="D140" s="219" t="s">
        <v>388</v>
      </c>
      <c r="E140" s="44" t="s">
        <v>73</v>
      </c>
      <c r="F140" s="219">
        <v>2012</v>
      </c>
      <c r="G140" s="219">
        <v>2013</v>
      </c>
      <c r="H140" s="219" t="s">
        <v>417</v>
      </c>
      <c r="I140" s="220">
        <v>481412077</v>
      </c>
      <c r="J140" s="9" t="s">
        <v>647</v>
      </c>
      <c r="K140" s="7" t="s">
        <v>118</v>
      </c>
      <c r="L140" s="217">
        <v>828</v>
      </c>
      <c r="M140" s="19" t="s">
        <v>23</v>
      </c>
      <c r="N140" s="134" t="s">
        <v>719</v>
      </c>
      <c r="O140" s="134" t="s">
        <v>670</v>
      </c>
      <c r="P140" s="134" t="s">
        <v>679</v>
      </c>
      <c r="Q140" s="205"/>
      <c r="R140" s="7"/>
    </row>
    <row r="141" spans="1:18" ht="15.75" x14ac:dyDescent="0.25">
      <c r="A141" s="216">
        <v>136</v>
      </c>
      <c r="B141" s="217" t="s">
        <v>418</v>
      </c>
      <c r="C141" s="217" t="s">
        <v>66</v>
      </c>
      <c r="D141" s="217" t="s">
        <v>388</v>
      </c>
      <c r="E141" s="19" t="s">
        <v>73</v>
      </c>
      <c r="F141" s="217">
        <v>2012</v>
      </c>
      <c r="G141" s="217">
        <v>2013</v>
      </c>
      <c r="H141" s="217" t="s">
        <v>419</v>
      </c>
      <c r="I141" s="218">
        <v>481412271</v>
      </c>
      <c r="J141" s="9" t="s">
        <v>647</v>
      </c>
      <c r="K141" s="7" t="s">
        <v>118</v>
      </c>
      <c r="L141" s="217">
        <v>830</v>
      </c>
      <c r="M141" s="19" t="s">
        <v>23</v>
      </c>
      <c r="N141" s="134" t="s">
        <v>719</v>
      </c>
      <c r="O141" s="134" t="s">
        <v>670</v>
      </c>
      <c r="P141" s="134" t="s">
        <v>679</v>
      </c>
      <c r="Q141" s="205"/>
      <c r="R141" s="9"/>
    </row>
    <row r="142" spans="1:18" ht="15.75" x14ac:dyDescent="0.25">
      <c r="A142" s="216">
        <v>137</v>
      </c>
      <c r="B142" s="219" t="s">
        <v>420</v>
      </c>
      <c r="C142" s="219" t="s">
        <v>66</v>
      </c>
      <c r="D142" s="219" t="s">
        <v>388</v>
      </c>
      <c r="E142" s="44" t="s">
        <v>73</v>
      </c>
      <c r="F142" s="219">
        <v>2012</v>
      </c>
      <c r="G142" s="219">
        <v>2013</v>
      </c>
      <c r="H142" s="219" t="s">
        <v>421</v>
      </c>
      <c r="I142" s="220">
        <v>481412409</v>
      </c>
      <c r="J142" s="9" t="s">
        <v>647</v>
      </c>
      <c r="K142" s="7" t="s">
        <v>118</v>
      </c>
      <c r="L142" s="217">
        <v>829</v>
      </c>
      <c r="M142" s="19" t="s">
        <v>16</v>
      </c>
      <c r="N142" s="134"/>
      <c r="O142" s="134" t="s">
        <v>670</v>
      </c>
      <c r="P142" s="134" t="s">
        <v>679</v>
      </c>
      <c r="Q142" s="205"/>
      <c r="R142" s="7"/>
    </row>
    <row r="143" spans="1:18" ht="15.75" x14ac:dyDescent="0.25">
      <c r="A143" s="216">
        <v>138</v>
      </c>
      <c r="B143" s="217" t="s">
        <v>422</v>
      </c>
      <c r="C143" s="217" t="s">
        <v>66</v>
      </c>
      <c r="D143" s="217" t="s">
        <v>388</v>
      </c>
      <c r="E143" s="19" t="s">
        <v>73</v>
      </c>
      <c r="F143" s="217">
        <v>2012</v>
      </c>
      <c r="G143" s="217">
        <v>2013</v>
      </c>
      <c r="H143" s="217" t="s">
        <v>423</v>
      </c>
      <c r="I143" s="218">
        <v>481411224</v>
      </c>
      <c r="J143" s="9" t="s">
        <v>647</v>
      </c>
      <c r="K143" s="7" t="s">
        <v>118</v>
      </c>
      <c r="L143" s="217">
        <v>831</v>
      </c>
      <c r="M143" s="19" t="s">
        <v>11</v>
      </c>
      <c r="N143" s="134"/>
      <c r="O143" s="134" t="s">
        <v>670</v>
      </c>
      <c r="P143" s="134" t="s">
        <v>679</v>
      </c>
      <c r="Q143" s="205"/>
      <c r="R143" s="9"/>
    </row>
    <row r="144" spans="1:18" ht="15.75" x14ac:dyDescent="0.25">
      <c r="A144" s="216">
        <v>139</v>
      </c>
      <c r="B144" s="219" t="s">
        <v>424</v>
      </c>
      <c r="C144" s="219" t="s">
        <v>66</v>
      </c>
      <c r="D144" s="219" t="s">
        <v>388</v>
      </c>
      <c r="E144" s="44" t="s">
        <v>73</v>
      </c>
      <c r="F144" s="219">
        <v>2012</v>
      </c>
      <c r="G144" s="219">
        <v>2013</v>
      </c>
      <c r="H144" s="219" t="s">
        <v>425</v>
      </c>
      <c r="I144" s="220">
        <v>481402977</v>
      </c>
      <c r="J144" s="9" t="s">
        <v>647</v>
      </c>
      <c r="K144" s="7" t="s">
        <v>118</v>
      </c>
      <c r="L144" s="217">
        <v>832</v>
      </c>
      <c r="M144" s="19" t="s">
        <v>39</v>
      </c>
      <c r="N144" s="134"/>
      <c r="O144" s="134" t="s">
        <v>670</v>
      </c>
      <c r="P144" s="134" t="s">
        <v>679</v>
      </c>
      <c r="Q144" s="205"/>
      <c r="R144" s="7"/>
    </row>
    <row r="145" spans="1:18" ht="15.75" x14ac:dyDescent="0.25">
      <c r="A145" s="216">
        <v>145</v>
      </c>
      <c r="B145" s="221" t="s">
        <v>426</v>
      </c>
      <c r="C145" s="212" t="s">
        <v>66</v>
      </c>
      <c r="D145" s="221" t="s">
        <v>388</v>
      </c>
      <c r="E145" s="213" t="s">
        <v>73</v>
      </c>
      <c r="F145" s="222">
        <v>2012</v>
      </c>
      <c r="G145" s="223">
        <v>2013</v>
      </c>
      <c r="H145" s="212" t="s">
        <v>427</v>
      </c>
      <c r="I145" s="224">
        <v>481403698</v>
      </c>
      <c r="J145" s="214" t="s">
        <v>647</v>
      </c>
      <c r="K145" s="215" t="s">
        <v>118</v>
      </c>
      <c r="L145" s="212">
        <v>833</v>
      </c>
      <c r="M145" s="212" t="s">
        <v>16</v>
      </c>
      <c r="N145" s="134"/>
      <c r="O145" s="134" t="s">
        <v>670</v>
      </c>
      <c r="P145" s="134" t="s">
        <v>679</v>
      </c>
      <c r="Q145" s="134"/>
      <c r="R145" s="9" t="s">
        <v>778</v>
      </c>
    </row>
    <row r="146" spans="1:18" ht="15.75" x14ac:dyDescent="0.25">
      <c r="A146" s="216">
        <v>140</v>
      </c>
      <c r="B146" s="219" t="s">
        <v>428</v>
      </c>
      <c r="C146" s="219" t="s">
        <v>66</v>
      </c>
      <c r="D146" s="219" t="s">
        <v>388</v>
      </c>
      <c r="E146" s="44" t="s">
        <v>73</v>
      </c>
      <c r="F146" s="219">
        <v>2012</v>
      </c>
      <c r="G146" s="219">
        <v>2013</v>
      </c>
      <c r="H146" s="219" t="s">
        <v>429</v>
      </c>
      <c r="I146" s="220">
        <v>481404627</v>
      </c>
      <c r="J146" s="9" t="s">
        <v>647</v>
      </c>
      <c r="K146" s="7" t="s">
        <v>118</v>
      </c>
      <c r="L146" s="217">
        <v>834</v>
      </c>
      <c r="M146" s="19" t="s">
        <v>34</v>
      </c>
      <c r="N146" s="134"/>
      <c r="O146" s="134" t="s">
        <v>670</v>
      </c>
      <c r="P146" s="134" t="s">
        <v>679</v>
      </c>
      <c r="Q146" s="205"/>
      <c r="R146" s="7"/>
    </row>
    <row r="147" spans="1:18" ht="15.75" x14ac:dyDescent="0.25">
      <c r="A147" s="216">
        <v>6</v>
      </c>
      <c r="B147" s="221" t="s">
        <v>430</v>
      </c>
      <c r="C147" s="212" t="s">
        <v>66</v>
      </c>
      <c r="D147" s="221" t="s">
        <v>87</v>
      </c>
      <c r="E147" s="213" t="s">
        <v>73</v>
      </c>
      <c r="F147" s="222">
        <v>2005</v>
      </c>
      <c r="G147" s="223">
        <v>2006</v>
      </c>
      <c r="H147" s="212" t="s">
        <v>431</v>
      </c>
      <c r="I147" s="224">
        <v>861528646</v>
      </c>
      <c r="J147" s="214" t="s">
        <v>647</v>
      </c>
      <c r="K147" s="215" t="s">
        <v>118</v>
      </c>
      <c r="L147" s="212">
        <v>12</v>
      </c>
      <c r="M147" s="212" t="s">
        <v>725</v>
      </c>
      <c r="N147" s="134" t="s">
        <v>726</v>
      </c>
      <c r="O147" s="134"/>
      <c r="P147" s="134"/>
      <c r="Q147" s="134"/>
      <c r="R147" s="9" t="s">
        <v>741</v>
      </c>
    </row>
    <row r="148" spans="1:18" ht="15.75" x14ac:dyDescent="0.25">
      <c r="A148" s="216">
        <v>146</v>
      </c>
      <c r="B148" s="221" t="s">
        <v>432</v>
      </c>
      <c r="C148" s="212" t="s">
        <v>66</v>
      </c>
      <c r="D148" s="221" t="s">
        <v>433</v>
      </c>
      <c r="E148" s="213" t="s">
        <v>73</v>
      </c>
      <c r="F148" s="222">
        <v>2013</v>
      </c>
      <c r="G148" s="223">
        <v>2014</v>
      </c>
      <c r="H148" s="212" t="s">
        <v>434</v>
      </c>
      <c r="I148" s="224">
        <v>588147842</v>
      </c>
      <c r="J148" s="214" t="s">
        <v>121</v>
      </c>
      <c r="K148" s="215" t="s">
        <v>118</v>
      </c>
      <c r="L148" s="212"/>
      <c r="M148" s="212"/>
      <c r="N148" s="134"/>
      <c r="O148" s="134"/>
      <c r="P148" s="134"/>
      <c r="Q148" s="134"/>
      <c r="R148" s="7" t="s">
        <v>779</v>
      </c>
    </row>
    <row r="149" spans="1:18" ht="15.75" x14ac:dyDescent="0.25">
      <c r="A149" s="216">
        <v>150</v>
      </c>
      <c r="B149" s="217" t="s">
        <v>435</v>
      </c>
      <c r="C149" s="217" t="s">
        <v>66</v>
      </c>
      <c r="D149" s="217" t="s">
        <v>105</v>
      </c>
      <c r="E149" s="19" t="s">
        <v>73</v>
      </c>
      <c r="F149" s="226">
        <v>2016</v>
      </c>
      <c r="G149" s="226">
        <v>2017</v>
      </c>
      <c r="H149" s="217" t="s">
        <v>436</v>
      </c>
      <c r="I149" s="218">
        <v>1104263634</v>
      </c>
      <c r="J149" s="9" t="s">
        <v>647</v>
      </c>
      <c r="K149" s="7" t="s">
        <v>118</v>
      </c>
      <c r="L149" s="217">
        <v>7803</v>
      </c>
      <c r="M149" s="19" t="s">
        <v>39</v>
      </c>
      <c r="N149" s="134" t="s">
        <v>662</v>
      </c>
      <c r="O149" s="134" t="s">
        <v>663</v>
      </c>
      <c r="P149" s="134"/>
      <c r="Q149" s="205"/>
      <c r="R149" s="9"/>
    </row>
    <row r="150" spans="1:18" ht="15.75" x14ac:dyDescent="0.25">
      <c r="A150" s="216">
        <v>147</v>
      </c>
      <c r="B150" s="219" t="s">
        <v>437</v>
      </c>
      <c r="C150" s="219" t="s">
        <v>63</v>
      </c>
      <c r="D150" s="219" t="s">
        <v>104</v>
      </c>
      <c r="E150" s="44" t="s">
        <v>73</v>
      </c>
      <c r="F150" s="219">
        <v>2015</v>
      </c>
      <c r="G150" s="219">
        <v>2015</v>
      </c>
      <c r="H150" s="219" t="s">
        <v>438</v>
      </c>
      <c r="I150" s="220">
        <v>1054605855</v>
      </c>
      <c r="J150" s="9" t="s">
        <v>647</v>
      </c>
      <c r="K150" s="7" t="s">
        <v>118</v>
      </c>
      <c r="L150" s="217">
        <v>1</v>
      </c>
      <c r="M150" s="19" t="s">
        <v>22</v>
      </c>
      <c r="N150" s="134" t="s">
        <v>650</v>
      </c>
      <c r="O150" s="134" t="s">
        <v>651</v>
      </c>
      <c r="P150" s="134"/>
      <c r="Q150" s="205"/>
      <c r="R150" s="7"/>
    </row>
    <row r="151" spans="1:18" ht="15.75" x14ac:dyDescent="0.25">
      <c r="A151" s="216">
        <v>148</v>
      </c>
      <c r="B151" s="217" t="s">
        <v>439</v>
      </c>
      <c r="C151" s="217" t="s">
        <v>63</v>
      </c>
      <c r="D151" s="217" t="s">
        <v>104</v>
      </c>
      <c r="E151" s="19" t="s">
        <v>73</v>
      </c>
      <c r="F151" s="217">
        <v>2015</v>
      </c>
      <c r="G151" s="217">
        <v>2015</v>
      </c>
      <c r="H151" s="217" t="s">
        <v>440</v>
      </c>
      <c r="I151" s="218">
        <v>1054608986</v>
      </c>
      <c r="J151" s="9" t="s">
        <v>647</v>
      </c>
      <c r="K151" s="7" t="s">
        <v>118</v>
      </c>
      <c r="L151" s="217"/>
      <c r="M151" s="19" t="s">
        <v>24</v>
      </c>
      <c r="N151" s="134" t="s">
        <v>650</v>
      </c>
      <c r="O151" s="134" t="s">
        <v>651</v>
      </c>
      <c r="P151" s="134"/>
      <c r="Q151" s="205"/>
      <c r="R151" s="9"/>
    </row>
    <row r="152" spans="1:18" ht="15.75" x14ac:dyDescent="0.25">
      <c r="A152" s="216">
        <v>149</v>
      </c>
      <c r="B152" s="219" t="s">
        <v>441</v>
      </c>
      <c r="C152" s="219" t="s">
        <v>63</v>
      </c>
      <c r="D152" s="219" t="s">
        <v>104</v>
      </c>
      <c r="E152" s="44" t="s">
        <v>73</v>
      </c>
      <c r="F152" s="219">
        <v>2015</v>
      </c>
      <c r="G152" s="219">
        <v>2015</v>
      </c>
      <c r="H152" s="219" t="s">
        <v>442</v>
      </c>
      <c r="I152" s="220">
        <v>1054609923</v>
      </c>
      <c r="J152" s="9" t="s">
        <v>647</v>
      </c>
      <c r="K152" s="7" t="s">
        <v>118</v>
      </c>
      <c r="L152" s="217"/>
      <c r="M152" s="19" t="s">
        <v>16</v>
      </c>
      <c r="N152" s="134" t="s">
        <v>650</v>
      </c>
      <c r="O152" s="134" t="s">
        <v>651</v>
      </c>
      <c r="P152" s="134"/>
      <c r="Q152" s="205"/>
      <c r="R152" s="7"/>
    </row>
    <row r="153" spans="1:18" ht="15.75" x14ac:dyDescent="0.25">
      <c r="A153" s="216">
        <v>151</v>
      </c>
      <c r="B153" s="217" t="s">
        <v>443</v>
      </c>
      <c r="C153" s="217" t="s">
        <v>66</v>
      </c>
      <c r="D153" s="217" t="s">
        <v>105</v>
      </c>
      <c r="E153" s="19" t="s">
        <v>73</v>
      </c>
      <c r="F153" s="217">
        <v>2016</v>
      </c>
      <c r="G153" s="217">
        <v>2016</v>
      </c>
      <c r="H153" s="217" t="s">
        <v>444</v>
      </c>
      <c r="I153" s="218">
        <v>1077058770</v>
      </c>
      <c r="J153" s="9" t="s">
        <v>647</v>
      </c>
      <c r="K153" s="7" t="s">
        <v>118</v>
      </c>
      <c r="L153" s="217" t="s">
        <v>794</v>
      </c>
      <c r="M153" s="19" t="s">
        <v>39</v>
      </c>
      <c r="N153" s="134" t="s">
        <v>662</v>
      </c>
      <c r="O153" s="134" t="s">
        <v>663</v>
      </c>
      <c r="P153" s="134"/>
      <c r="Q153" s="205"/>
      <c r="R153" s="9"/>
    </row>
    <row r="154" spans="1:18" ht="15.75" x14ac:dyDescent="0.25">
      <c r="A154" s="216">
        <v>152</v>
      </c>
      <c r="B154" s="219" t="s">
        <v>445</v>
      </c>
      <c r="C154" s="219" t="s">
        <v>66</v>
      </c>
      <c r="D154" s="219" t="s">
        <v>105</v>
      </c>
      <c r="E154" s="44" t="s">
        <v>73</v>
      </c>
      <c r="F154" s="227">
        <v>2016</v>
      </c>
      <c r="G154" s="217">
        <v>2016</v>
      </c>
      <c r="H154" s="219" t="s">
        <v>446</v>
      </c>
      <c r="I154" s="220">
        <v>1077060987</v>
      </c>
      <c r="J154" s="9" t="s">
        <v>647</v>
      </c>
      <c r="K154" s="7" t="s">
        <v>118</v>
      </c>
      <c r="L154" s="217" t="s">
        <v>795</v>
      </c>
      <c r="M154" s="19" t="s">
        <v>29</v>
      </c>
      <c r="N154" s="134" t="s">
        <v>662</v>
      </c>
      <c r="O154" s="134" t="s">
        <v>663</v>
      </c>
      <c r="P154" s="134"/>
      <c r="Q154" s="205"/>
      <c r="R154" s="7"/>
    </row>
    <row r="155" spans="1:18" ht="15.75" x14ac:dyDescent="0.25">
      <c r="A155" s="216">
        <v>153</v>
      </c>
      <c r="B155" s="217" t="s">
        <v>447</v>
      </c>
      <c r="C155" s="217" t="s">
        <v>66</v>
      </c>
      <c r="D155" s="217" t="s">
        <v>105</v>
      </c>
      <c r="E155" s="19" t="s">
        <v>73</v>
      </c>
      <c r="F155" s="226">
        <v>2016</v>
      </c>
      <c r="G155" s="217">
        <v>2016</v>
      </c>
      <c r="H155" s="217" t="s">
        <v>448</v>
      </c>
      <c r="I155" s="218">
        <v>1077062220</v>
      </c>
      <c r="J155" s="9" t="s">
        <v>647</v>
      </c>
      <c r="K155" s="7" t="s">
        <v>118</v>
      </c>
      <c r="L155" s="217" t="s">
        <v>796</v>
      </c>
      <c r="M155" s="19" t="s">
        <v>47</v>
      </c>
      <c r="N155" s="134" t="s">
        <v>662</v>
      </c>
      <c r="O155" s="134" t="s">
        <v>663</v>
      </c>
      <c r="P155" s="134"/>
      <c r="Q155" s="205"/>
      <c r="R155" s="9"/>
    </row>
    <row r="156" spans="1:18" ht="15.75" x14ac:dyDescent="0.25">
      <c r="A156" s="216">
        <v>154</v>
      </c>
      <c r="B156" s="219" t="s">
        <v>449</v>
      </c>
      <c r="C156" s="219" t="s">
        <v>66</v>
      </c>
      <c r="D156" s="219" t="s">
        <v>105</v>
      </c>
      <c r="E156" s="44" t="s">
        <v>73</v>
      </c>
      <c r="F156" s="219">
        <v>2016</v>
      </c>
      <c r="G156" s="217">
        <v>2016</v>
      </c>
      <c r="H156" s="219" t="s">
        <v>450</v>
      </c>
      <c r="I156" s="220">
        <v>1077063218</v>
      </c>
      <c r="J156" s="9" t="s">
        <v>647</v>
      </c>
      <c r="K156" s="7" t="s">
        <v>118</v>
      </c>
      <c r="L156" s="217" t="s">
        <v>797</v>
      </c>
      <c r="M156" s="19" t="s">
        <v>42</v>
      </c>
      <c r="N156" s="134" t="s">
        <v>662</v>
      </c>
      <c r="O156" s="134" t="s">
        <v>663</v>
      </c>
      <c r="P156" s="134"/>
      <c r="Q156" s="205"/>
      <c r="R156" s="7"/>
    </row>
    <row r="157" spans="1:18" ht="15.75" x14ac:dyDescent="0.25">
      <c r="A157" s="216">
        <v>155</v>
      </c>
      <c r="B157" s="217" t="s">
        <v>451</v>
      </c>
      <c r="C157" s="217" t="s">
        <v>66</v>
      </c>
      <c r="D157" s="217" t="s">
        <v>105</v>
      </c>
      <c r="E157" s="19" t="s">
        <v>73</v>
      </c>
      <c r="F157" s="217">
        <v>2016</v>
      </c>
      <c r="G157" s="217">
        <v>2016</v>
      </c>
      <c r="H157" s="217" t="s">
        <v>452</v>
      </c>
      <c r="I157" s="218">
        <v>1077064346</v>
      </c>
      <c r="J157" s="9" t="s">
        <v>647</v>
      </c>
      <c r="K157" s="7" t="s">
        <v>118</v>
      </c>
      <c r="L157" s="217" t="s">
        <v>798</v>
      </c>
      <c r="M157" s="19" t="s">
        <v>21</v>
      </c>
      <c r="N157" s="134" t="s">
        <v>662</v>
      </c>
      <c r="O157" s="134" t="s">
        <v>663</v>
      </c>
      <c r="P157" s="134"/>
      <c r="Q157" s="205"/>
      <c r="R157" s="9"/>
    </row>
    <row r="158" spans="1:18" ht="15.75" x14ac:dyDescent="0.25">
      <c r="A158" s="216">
        <v>156</v>
      </c>
      <c r="B158" s="219" t="s">
        <v>453</v>
      </c>
      <c r="C158" s="219" t="s">
        <v>66</v>
      </c>
      <c r="D158" s="219" t="s">
        <v>105</v>
      </c>
      <c r="E158" s="44" t="s">
        <v>73</v>
      </c>
      <c r="F158" s="227">
        <v>2016</v>
      </c>
      <c r="G158" s="217">
        <v>2016</v>
      </c>
      <c r="H158" s="219" t="s">
        <v>454</v>
      </c>
      <c r="I158" s="220">
        <v>1077065962</v>
      </c>
      <c r="J158" s="9" t="s">
        <v>647</v>
      </c>
      <c r="K158" s="7" t="s">
        <v>118</v>
      </c>
      <c r="L158" s="217" t="s">
        <v>799</v>
      </c>
      <c r="M158" s="19" t="s">
        <v>11</v>
      </c>
      <c r="N158" s="134" t="s">
        <v>662</v>
      </c>
      <c r="O158" s="134" t="s">
        <v>663</v>
      </c>
      <c r="P158" s="134"/>
      <c r="Q158" s="205"/>
      <c r="R158" s="7"/>
    </row>
    <row r="159" spans="1:18" ht="15.75" x14ac:dyDescent="0.25">
      <c r="A159" s="216">
        <v>157</v>
      </c>
      <c r="B159" s="217" t="s">
        <v>455</v>
      </c>
      <c r="C159" s="217" t="s">
        <v>66</v>
      </c>
      <c r="D159" s="217" t="s">
        <v>105</v>
      </c>
      <c r="E159" s="19" t="s">
        <v>73</v>
      </c>
      <c r="F159" s="217">
        <v>2016</v>
      </c>
      <c r="G159" s="217">
        <v>2016</v>
      </c>
      <c r="H159" s="217" t="s">
        <v>456</v>
      </c>
      <c r="I159" s="218">
        <v>1077067876</v>
      </c>
      <c r="J159" s="9" t="s">
        <v>647</v>
      </c>
      <c r="K159" s="7" t="s">
        <v>118</v>
      </c>
      <c r="L159" s="217" t="s">
        <v>800</v>
      </c>
      <c r="M159" s="19" t="s">
        <v>28</v>
      </c>
      <c r="N159" s="134" t="s">
        <v>662</v>
      </c>
      <c r="O159" s="134" t="s">
        <v>663</v>
      </c>
      <c r="P159" s="134"/>
      <c r="Q159" s="205"/>
      <c r="R159" s="9"/>
    </row>
    <row r="160" spans="1:18" x14ac:dyDescent="0.25">
      <c r="A160" s="216">
        <v>180</v>
      </c>
      <c r="B160" s="219" t="s">
        <v>457</v>
      </c>
      <c r="C160" s="219" t="s">
        <v>70</v>
      </c>
      <c r="D160" s="219" t="s">
        <v>96</v>
      </c>
      <c r="E160" s="44" t="s">
        <v>79</v>
      </c>
      <c r="F160" s="227">
        <v>2016</v>
      </c>
      <c r="G160" s="227">
        <v>2017</v>
      </c>
      <c r="H160" s="219" t="s">
        <v>458</v>
      </c>
      <c r="I160" s="220">
        <v>1103928969</v>
      </c>
      <c r="J160" s="7" t="s">
        <v>121</v>
      </c>
      <c r="K160" s="7" t="s">
        <v>118</v>
      </c>
      <c r="L160" s="217">
        <v>7786</v>
      </c>
      <c r="M160" s="19" t="s">
        <v>16</v>
      </c>
      <c r="N160" s="9"/>
      <c r="O160" s="9"/>
      <c r="P160" s="9"/>
      <c r="Q160" s="9"/>
      <c r="R160" s="9"/>
    </row>
    <row r="161" spans="1:18" x14ac:dyDescent="0.25">
      <c r="A161" s="216">
        <v>181</v>
      </c>
      <c r="B161" s="217" t="s">
        <v>459</v>
      </c>
      <c r="C161" s="217" t="s">
        <v>70</v>
      </c>
      <c r="D161" s="217" t="s">
        <v>460</v>
      </c>
      <c r="E161" s="19" t="s">
        <v>75</v>
      </c>
      <c r="F161" s="226">
        <v>2016</v>
      </c>
      <c r="G161" s="226">
        <v>2017</v>
      </c>
      <c r="H161" s="217" t="s">
        <v>461</v>
      </c>
      <c r="I161" s="218">
        <v>1106901603</v>
      </c>
      <c r="J161" s="7" t="s">
        <v>121</v>
      </c>
      <c r="K161" s="7" t="s">
        <v>118</v>
      </c>
      <c r="L161" s="217" t="s">
        <v>787</v>
      </c>
      <c r="M161" s="19" t="s">
        <v>16</v>
      </c>
      <c r="N161" s="9"/>
      <c r="O161" s="9"/>
      <c r="P161" s="9"/>
      <c r="Q161" s="9"/>
      <c r="R161" s="9"/>
    </row>
    <row r="162" spans="1:18" x14ac:dyDescent="0.25">
      <c r="A162" s="216">
        <v>182</v>
      </c>
      <c r="B162" s="219" t="s">
        <v>462</v>
      </c>
      <c r="C162" s="219" t="s">
        <v>70</v>
      </c>
      <c r="D162" s="219" t="s">
        <v>460</v>
      </c>
      <c r="E162" s="44" t="s">
        <v>75</v>
      </c>
      <c r="F162" s="227">
        <v>2016</v>
      </c>
      <c r="G162" s="227">
        <v>2017</v>
      </c>
      <c r="H162" s="219" t="s">
        <v>463</v>
      </c>
      <c r="I162" s="220">
        <v>1106902324</v>
      </c>
      <c r="J162" s="7" t="s">
        <v>121</v>
      </c>
      <c r="K162" s="7" t="s">
        <v>118</v>
      </c>
      <c r="L162" s="217" t="s">
        <v>788</v>
      </c>
      <c r="M162" s="19" t="s">
        <v>16</v>
      </c>
      <c r="N162" s="9"/>
      <c r="O162" s="9"/>
      <c r="P162" s="9"/>
      <c r="Q162" s="9"/>
      <c r="R162" s="9"/>
    </row>
    <row r="163" spans="1:18" ht="15.75" x14ac:dyDescent="0.25">
      <c r="A163" s="216">
        <v>158</v>
      </c>
      <c r="B163" s="217" t="s">
        <v>464</v>
      </c>
      <c r="C163" s="217" t="s">
        <v>66</v>
      </c>
      <c r="D163" s="217" t="s">
        <v>89</v>
      </c>
      <c r="E163" s="19" t="s">
        <v>73</v>
      </c>
      <c r="F163" s="226">
        <v>2016</v>
      </c>
      <c r="G163" s="226">
        <v>2017</v>
      </c>
      <c r="H163" s="217" t="s">
        <v>465</v>
      </c>
      <c r="I163" s="218">
        <v>1102772469</v>
      </c>
      <c r="J163" s="9" t="s">
        <v>647</v>
      </c>
      <c r="K163" s="7" t="s">
        <v>118</v>
      </c>
      <c r="L163" s="217">
        <v>7798</v>
      </c>
      <c r="M163" s="19" t="s">
        <v>46</v>
      </c>
      <c r="N163" s="134"/>
      <c r="O163" s="134"/>
      <c r="P163" s="134"/>
      <c r="Q163" s="205"/>
      <c r="R163" s="9"/>
    </row>
    <row r="164" spans="1:18" ht="15.75" x14ac:dyDescent="0.25">
      <c r="A164" s="216">
        <v>159</v>
      </c>
      <c r="B164" s="219" t="s">
        <v>466</v>
      </c>
      <c r="C164" s="219" t="s">
        <v>66</v>
      </c>
      <c r="D164" s="219" t="s">
        <v>89</v>
      </c>
      <c r="E164" s="44" t="s">
        <v>73</v>
      </c>
      <c r="F164" s="227">
        <v>2016</v>
      </c>
      <c r="G164" s="226">
        <v>2017</v>
      </c>
      <c r="H164" s="219" t="s">
        <v>467</v>
      </c>
      <c r="I164" s="220">
        <v>1102790688</v>
      </c>
      <c r="J164" s="9" t="s">
        <v>647</v>
      </c>
      <c r="K164" s="7" t="s">
        <v>118</v>
      </c>
      <c r="L164" s="217">
        <v>7789</v>
      </c>
      <c r="M164" s="19" t="s">
        <v>674</v>
      </c>
      <c r="N164" s="134"/>
      <c r="O164" s="134"/>
      <c r="P164" s="134"/>
      <c r="Q164" s="205"/>
      <c r="R164" s="7"/>
    </row>
    <row r="165" spans="1:18" ht="15.75" x14ac:dyDescent="0.25">
      <c r="A165" s="216">
        <v>160</v>
      </c>
      <c r="B165" s="217" t="s">
        <v>468</v>
      </c>
      <c r="C165" s="217" t="s">
        <v>66</v>
      </c>
      <c r="D165" s="217" t="s">
        <v>89</v>
      </c>
      <c r="E165" s="19" t="s">
        <v>73</v>
      </c>
      <c r="F165" s="226">
        <v>2016</v>
      </c>
      <c r="G165" s="226">
        <v>2017</v>
      </c>
      <c r="H165" s="217" t="s">
        <v>469</v>
      </c>
      <c r="I165" s="218">
        <v>1102790491</v>
      </c>
      <c r="J165" s="9" t="s">
        <v>647</v>
      </c>
      <c r="K165" s="7" t="s">
        <v>118</v>
      </c>
      <c r="L165" s="217">
        <v>7797</v>
      </c>
      <c r="M165" s="19" t="s">
        <v>14</v>
      </c>
      <c r="N165" s="134"/>
      <c r="O165" s="134"/>
      <c r="P165" s="134"/>
      <c r="Q165" s="205"/>
      <c r="R165" s="9"/>
    </row>
    <row r="166" spans="1:18" ht="15.75" x14ac:dyDescent="0.25">
      <c r="A166" s="216">
        <v>161</v>
      </c>
      <c r="B166" s="219" t="s">
        <v>470</v>
      </c>
      <c r="C166" s="219" t="s">
        <v>66</v>
      </c>
      <c r="D166" s="219" t="s">
        <v>89</v>
      </c>
      <c r="E166" s="44" t="s">
        <v>73</v>
      </c>
      <c r="F166" s="227">
        <v>2016</v>
      </c>
      <c r="G166" s="226">
        <v>2017</v>
      </c>
      <c r="H166" s="219" t="s">
        <v>471</v>
      </c>
      <c r="I166" s="220">
        <v>1102790920</v>
      </c>
      <c r="J166" s="9" t="s">
        <v>647</v>
      </c>
      <c r="K166" s="7" t="s">
        <v>118</v>
      </c>
      <c r="L166" s="217">
        <v>8656</v>
      </c>
      <c r="M166" s="19" t="s">
        <v>9</v>
      </c>
      <c r="N166" s="134"/>
      <c r="O166" s="134"/>
      <c r="P166" s="134"/>
      <c r="Q166" s="205"/>
      <c r="R166" s="7"/>
    </row>
    <row r="167" spans="1:18" ht="15.75" x14ac:dyDescent="0.25">
      <c r="A167" s="216">
        <v>162</v>
      </c>
      <c r="B167" s="217" t="s">
        <v>472</v>
      </c>
      <c r="C167" s="217" t="s">
        <v>66</v>
      </c>
      <c r="D167" s="217" t="s">
        <v>89</v>
      </c>
      <c r="E167" s="19" t="s">
        <v>73</v>
      </c>
      <c r="F167" s="226">
        <v>2016</v>
      </c>
      <c r="G167" s="226">
        <v>2017</v>
      </c>
      <c r="H167" s="217" t="s">
        <v>473</v>
      </c>
      <c r="I167" s="218">
        <v>1102791226</v>
      </c>
      <c r="J167" s="9" t="s">
        <v>647</v>
      </c>
      <c r="K167" s="7" t="s">
        <v>118</v>
      </c>
      <c r="L167" s="217" t="s">
        <v>789</v>
      </c>
      <c r="M167" s="19" t="s">
        <v>39</v>
      </c>
      <c r="N167" s="134"/>
      <c r="O167" s="134"/>
      <c r="P167" s="134"/>
      <c r="Q167" s="205"/>
      <c r="R167" s="9"/>
    </row>
    <row r="168" spans="1:18" ht="15.75" x14ac:dyDescent="0.25">
      <c r="A168" s="216">
        <v>163</v>
      </c>
      <c r="B168" s="219" t="s">
        <v>474</v>
      </c>
      <c r="C168" s="219" t="s">
        <v>66</v>
      </c>
      <c r="D168" s="219" t="s">
        <v>89</v>
      </c>
      <c r="E168" s="44" t="s">
        <v>73</v>
      </c>
      <c r="F168" s="227">
        <v>2016</v>
      </c>
      <c r="G168" s="226">
        <v>2017</v>
      </c>
      <c r="H168" s="219" t="s">
        <v>475</v>
      </c>
      <c r="I168" s="220">
        <v>1102791447</v>
      </c>
      <c r="J168" s="9" t="s">
        <v>647</v>
      </c>
      <c r="K168" s="7" t="s">
        <v>118</v>
      </c>
      <c r="L168" s="217" t="s">
        <v>790</v>
      </c>
      <c r="M168" s="19" t="s">
        <v>35</v>
      </c>
      <c r="N168" s="134"/>
      <c r="O168" s="134"/>
      <c r="P168" s="134"/>
      <c r="Q168" s="205"/>
      <c r="R168" s="7"/>
    </row>
    <row r="169" spans="1:18" ht="15.75" x14ac:dyDescent="0.25">
      <c r="A169" s="216">
        <v>164</v>
      </c>
      <c r="B169" s="217" t="s">
        <v>476</v>
      </c>
      <c r="C169" s="217" t="s">
        <v>66</v>
      </c>
      <c r="D169" s="217" t="s">
        <v>89</v>
      </c>
      <c r="E169" s="19" t="s">
        <v>73</v>
      </c>
      <c r="F169" s="226">
        <v>2016</v>
      </c>
      <c r="G169" s="226">
        <v>2017</v>
      </c>
      <c r="H169" s="217" t="s">
        <v>477</v>
      </c>
      <c r="I169" s="218">
        <v>1102792605</v>
      </c>
      <c r="J169" s="9" t="s">
        <v>647</v>
      </c>
      <c r="K169" s="7" t="s">
        <v>118</v>
      </c>
      <c r="L169" s="217">
        <v>7788</v>
      </c>
      <c r="M169" s="19" t="s">
        <v>46</v>
      </c>
      <c r="N169" s="134"/>
      <c r="O169" s="134"/>
      <c r="P169" s="134"/>
      <c r="Q169" s="205"/>
      <c r="R169" s="9"/>
    </row>
    <row r="170" spans="1:18" ht="15.75" x14ac:dyDescent="0.25">
      <c r="A170" s="216">
        <v>165</v>
      </c>
      <c r="B170" s="219" t="s">
        <v>478</v>
      </c>
      <c r="C170" s="219" t="s">
        <v>66</v>
      </c>
      <c r="D170" s="219" t="s">
        <v>89</v>
      </c>
      <c r="E170" s="44" t="s">
        <v>73</v>
      </c>
      <c r="F170" s="227">
        <v>2016</v>
      </c>
      <c r="G170" s="226">
        <v>2017</v>
      </c>
      <c r="H170" s="219" t="s">
        <v>479</v>
      </c>
      <c r="I170" s="220">
        <v>1102794071</v>
      </c>
      <c r="J170" s="9" t="s">
        <v>647</v>
      </c>
      <c r="K170" s="7" t="s">
        <v>118</v>
      </c>
      <c r="L170" s="217">
        <v>7799</v>
      </c>
      <c r="M170" s="19" t="s">
        <v>674</v>
      </c>
      <c r="N170" s="134"/>
      <c r="O170" s="134"/>
      <c r="P170" s="134"/>
      <c r="Q170" s="205"/>
      <c r="R170" s="7"/>
    </row>
    <row r="171" spans="1:18" ht="15.75" x14ac:dyDescent="0.25">
      <c r="A171" s="216">
        <v>166</v>
      </c>
      <c r="B171" s="217" t="s">
        <v>480</v>
      </c>
      <c r="C171" s="217" t="s">
        <v>66</v>
      </c>
      <c r="D171" s="217" t="s">
        <v>89</v>
      </c>
      <c r="E171" s="19" t="s">
        <v>73</v>
      </c>
      <c r="F171" s="226">
        <v>2016</v>
      </c>
      <c r="G171" s="226">
        <v>2017</v>
      </c>
      <c r="H171" s="217" t="s">
        <v>481</v>
      </c>
      <c r="I171" s="218">
        <v>1102794276</v>
      </c>
      <c r="J171" s="9" t="s">
        <v>647</v>
      </c>
      <c r="K171" s="7" t="s">
        <v>118</v>
      </c>
      <c r="L171" s="217" t="s">
        <v>791</v>
      </c>
      <c r="M171" s="19" t="s">
        <v>10</v>
      </c>
      <c r="N171" s="134"/>
      <c r="O171" s="134"/>
      <c r="P171" s="134"/>
      <c r="Q171" s="205"/>
      <c r="R171" s="9"/>
    </row>
    <row r="172" spans="1:18" ht="15.75" x14ac:dyDescent="0.25">
      <c r="A172" s="216">
        <v>167</v>
      </c>
      <c r="B172" s="228" t="s">
        <v>482</v>
      </c>
      <c r="C172" s="228" t="s">
        <v>66</v>
      </c>
      <c r="D172" s="228" t="s">
        <v>89</v>
      </c>
      <c r="E172" s="35" t="s">
        <v>73</v>
      </c>
      <c r="F172" s="229">
        <v>2016</v>
      </c>
      <c r="G172" s="230">
        <v>2017</v>
      </c>
      <c r="H172" s="228" t="s">
        <v>483</v>
      </c>
      <c r="I172" s="231">
        <v>1102794551</v>
      </c>
      <c r="J172" s="25" t="s">
        <v>647</v>
      </c>
      <c r="K172" s="28" t="s">
        <v>118</v>
      </c>
      <c r="L172" s="233">
        <v>7796</v>
      </c>
      <c r="M172" s="34" t="s">
        <v>16</v>
      </c>
      <c r="N172" s="47"/>
      <c r="O172" s="47"/>
      <c r="P172" s="47"/>
      <c r="Q172" s="46"/>
      <c r="R172" s="64"/>
    </row>
    <row r="173" spans="1:18" ht="15.75" x14ac:dyDescent="0.25">
      <c r="A173" s="216">
        <v>168</v>
      </c>
      <c r="B173" s="234" t="s">
        <v>484</v>
      </c>
      <c r="C173" s="234" t="s">
        <v>66</v>
      </c>
      <c r="D173" s="234" t="s">
        <v>89</v>
      </c>
      <c r="E173" s="203" t="s">
        <v>73</v>
      </c>
      <c r="F173" s="232">
        <v>2016</v>
      </c>
      <c r="G173" s="232">
        <v>2017</v>
      </c>
      <c r="H173" s="234" t="s">
        <v>485</v>
      </c>
      <c r="I173" s="254">
        <v>1102794683</v>
      </c>
      <c r="J173" s="185" t="s">
        <v>647</v>
      </c>
      <c r="K173" s="191" t="s">
        <v>118</v>
      </c>
      <c r="L173" s="234">
        <v>7795</v>
      </c>
      <c r="M173" s="203" t="s">
        <v>47</v>
      </c>
      <c r="N173" s="253"/>
      <c r="O173" s="253"/>
      <c r="P173" s="253"/>
      <c r="Q173" s="204"/>
      <c r="R173" s="185"/>
    </row>
    <row r="174" spans="1:18" ht="15.75" x14ac:dyDescent="0.25">
      <c r="A174" s="216">
        <v>169</v>
      </c>
      <c r="B174" s="228" t="s">
        <v>486</v>
      </c>
      <c r="C174" s="228" t="s">
        <v>66</v>
      </c>
      <c r="D174" s="228" t="s">
        <v>89</v>
      </c>
      <c r="E174" s="35" t="s">
        <v>73</v>
      </c>
      <c r="F174" s="229">
        <v>2016</v>
      </c>
      <c r="G174" s="230">
        <v>2017</v>
      </c>
      <c r="H174" s="228" t="s">
        <v>487</v>
      </c>
      <c r="I174" s="231">
        <v>1102794829</v>
      </c>
      <c r="J174" s="25" t="s">
        <v>647</v>
      </c>
      <c r="K174" s="28" t="s">
        <v>118</v>
      </c>
      <c r="L174" s="233">
        <v>7792</v>
      </c>
      <c r="M174" s="34" t="s">
        <v>21</v>
      </c>
      <c r="N174" s="47"/>
      <c r="O174" s="47"/>
      <c r="P174" s="47"/>
      <c r="Q174" s="46"/>
      <c r="R174" s="28"/>
    </row>
    <row r="175" spans="1:18" ht="15.75" x14ac:dyDescent="0.25">
      <c r="A175" s="216">
        <v>170</v>
      </c>
      <c r="B175" s="233" t="s">
        <v>488</v>
      </c>
      <c r="C175" s="233" t="s">
        <v>66</v>
      </c>
      <c r="D175" s="233" t="s">
        <v>89</v>
      </c>
      <c r="E175" s="34" t="s">
        <v>73</v>
      </c>
      <c r="F175" s="230">
        <v>2016</v>
      </c>
      <c r="G175" s="230">
        <v>2017</v>
      </c>
      <c r="H175" s="233" t="s">
        <v>489</v>
      </c>
      <c r="I175" s="235">
        <v>1102795078</v>
      </c>
      <c r="J175" s="25" t="s">
        <v>647</v>
      </c>
      <c r="K175" s="28" t="s">
        <v>118</v>
      </c>
      <c r="L175" s="233">
        <v>7793</v>
      </c>
      <c r="M175" s="34" t="s">
        <v>28</v>
      </c>
      <c r="N175" s="47"/>
      <c r="O175" s="47"/>
      <c r="P175" s="47"/>
      <c r="Q175" s="46"/>
      <c r="R175" s="25"/>
    </row>
    <row r="176" spans="1:18" ht="15.75" x14ac:dyDescent="0.25">
      <c r="A176" s="216">
        <v>171</v>
      </c>
      <c r="B176" s="228" t="s">
        <v>490</v>
      </c>
      <c r="C176" s="228" t="s">
        <v>66</v>
      </c>
      <c r="D176" s="228" t="s">
        <v>89</v>
      </c>
      <c r="E176" s="35" t="s">
        <v>73</v>
      </c>
      <c r="F176" s="229">
        <v>2016</v>
      </c>
      <c r="G176" s="230">
        <v>2017</v>
      </c>
      <c r="H176" s="228" t="s">
        <v>491</v>
      </c>
      <c r="I176" s="231">
        <v>1102795264</v>
      </c>
      <c r="J176" s="25" t="s">
        <v>647</v>
      </c>
      <c r="K176" s="28" t="s">
        <v>118</v>
      </c>
      <c r="L176" s="233">
        <v>7794</v>
      </c>
      <c r="M176" s="34" t="s">
        <v>23</v>
      </c>
      <c r="N176" s="47"/>
      <c r="O176" s="47"/>
      <c r="P176" s="47"/>
      <c r="Q176" s="46"/>
      <c r="R176" s="28"/>
    </row>
    <row r="177" spans="1:18" ht="15.75" x14ac:dyDescent="0.25">
      <c r="A177" s="216">
        <v>172</v>
      </c>
      <c r="B177" s="233" t="s">
        <v>492</v>
      </c>
      <c r="C177" s="233" t="s">
        <v>66</v>
      </c>
      <c r="D177" s="233" t="s">
        <v>89</v>
      </c>
      <c r="E177" s="34" t="s">
        <v>73</v>
      </c>
      <c r="F177" s="230">
        <v>2016</v>
      </c>
      <c r="G177" s="230">
        <v>2017</v>
      </c>
      <c r="H177" s="233" t="s">
        <v>493</v>
      </c>
      <c r="I177" s="235">
        <v>1102795426</v>
      </c>
      <c r="J177" s="25" t="s">
        <v>647</v>
      </c>
      <c r="K177" s="28" t="s">
        <v>118</v>
      </c>
      <c r="L177" s="233">
        <v>7801</v>
      </c>
      <c r="M177" s="34" t="s">
        <v>29</v>
      </c>
      <c r="N177" s="47"/>
      <c r="O177" s="47"/>
      <c r="P177" s="47"/>
      <c r="Q177" s="46"/>
      <c r="R177" s="25"/>
    </row>
    <row r="178" spans="1:18" ht="15.75" x14ac:dyDescent="0.25">
      <c r="A178" s="216">
        <v>173</v>
      </c>
      <c r="B178" s="228" t="s">
        <v>494</v>
      </c>
      <c r="C178" s="228" t="s">
        <v>66</v>
      </c>
      <c r="D178" s="228" t="s">
        <v>89</v>
      </c>
      <c r="E178" s="35" t="s">
        <v>73</v>
      </c>
      <c r="F178" s="229">
        <v>2016</v>
      </c>
      <c r="G178" s="230">
        <v>2017</v>
      </c>
      <c r="H178" s="228" t="s">
        <v>495</v>
      </c>
      <c r="I178" s="231">
        <v>1102795507</v>
      </c>
      <c r="J178" s="25" t="s">
        <v>647</v>
      </c>
      <c r="K178" s="28" t="s">
        <v>118</v>
      </c>
      <c r="L178" s="233">
        <v>7791</v>
      </c>
      <c r="M178" s="34" t="s">
        <v>11</v>
      </c>
      <c r="N178" s="47"/>
      <c r="O178" s="47"/>
      <c r="P178" s="47"/>
      <c r="Q178" s="46"/>
      <c r="R178" s="28"/>
    </row>
    <row r="179" spans="1:18" ht="15.75" x14ac:dyDescent="0.25">
      <c r="A179" s="216">
        <v>174</v>
      </c>
      <c r="B179" s="233" t="s">
        <v>496</v>
      </c>
      <c r="C179" s="233" t="s">
        <v>66</v>
      </c>
      <c r="D179" s="233" t="s">
        <v>89</v>
      </c>
      <c r="E179" s="34" t="s">
        <v>73</v>
      </c>
      <c r="F179" s="230">
        <v>2016</v>
      </c>
      <c r="G179" s="230">
        <v>2017</v>
      </c>
      <c r="H179" s="233" t="s">
        <v>497</v>
      </c>
      <c r="I179" s="235">
        <v>1102795590</v>
      </c>
      <c r="J179" s="25" t="s">
        <v>647</v>
      </c>
      <c r="K179" s="28" t="s">
        <v>118</v>
      </c>
      <c r="L179" s="233">
        <v>7790</v>
      </c>
      <c r="M179" s="34" t="s">
        <v>676</v>
      </c>
      <c r="N179" s="47"/>
      <c r="O179" s="47"/>
      <c r="P179" s="47"/>
      <c r="Q179" s="46"/>
      <c r="R179" s="25"/>
    </row>
    <row r="180" spans="1:18" ht="15.75" x14ac:dyDescent="0.25">
      <c r="A180" s="216">
        <v>175</v>
      </c>
      <c r="B180" s="228" t="s">
        <v>498</v>
      </c>
      <c r="C180" s="228" t="s">
        <v>66</v>
      </c>
      <c r="D180" s="228" t="s">
        <v>89</v>
      </c>
      <c r="E180" s="35" t="s">
        <v>73</v>
      </c>
      <c r="F180" s="229">
        <v>2016</v>
      </c>
      <c r="G180" s="230">
        <v>2017</v>
      </c>
      <c r="H180" s="228" t="s">
        <v>499</v>
      </c>
      <c r="I180" s="231">
        <v>1102795736</v>
      </c>
      <c r="J180" s="25" t="s">
        <v>647</v>
      </c>
      <c r="K180" s="28" t="s">
        <v>118</v>
      </c>
      <c r="L180" s="233">
        <v>7802</v>
      </c>
      <c r="M180" s="34" t="s">
        <v>42</v>
      </c>
      <c r="N180" s="47"/>
      <c r="O180" s="47"/>
      <c r="P180" s="47"/>
      <c r="Q180" s="46"/>
      <c r="R180" s="28"/>
    </row>
    <row r="181" spans="1:18" ht="15.75" x14ac:dyDescent="0.25">
      <c r="A181" s="216">
        <v>176</v>
      </c>
      <c r="B181" s="233" t="s">
        <v>500</v>
      </c>
      <c r="C181" s="233" t="s">
        <v>66</v>
      </c>
      <c r="D181" s="233" t="s">
        <v>89</v>
      </c>
      <c r="E181" s="34" t="s">
        <v>73</v>
      </c>
      <c r="F181" s="230">
        <v>2016</v>
      </c>
      <c r="G181" s="230">
        <v>2017</v>
      </c>
      <c r="H181" s="233" t="s">
        <v>501</v>
      </c>
      <c r="I181" s="235">
        <v>1102795906</v>
      </c>
      <c r="J181" s="25" t="s">
        <v>647</v>
      </c>
      <c r="K181" s="28" t="s">
        <v>118</v>
      </c>
      <c r="L181" s="233" t="s">
        <v>792</v>
      </c>
      <c r="M181" s="34" t="s">
        <v>28</v>
      </c>
      <c r="N181" s="47"/>
      <c r="O181" s="47"/>
      <c r="P181" s="47"/>
      <c r="Q181" s="46"/>
      <c r="R181" s="25"/>
    </row>
    <row r="182" spans="1:18" ht="15.75" x14ac:dyDescent="0.25">
      <c r="A182" s="216">
        <v>177</v>
      </c>
      <c r="B182" s="228" t="s">
        <v>502</v>
      </c>
      <c r="C182" s="228" t="s">
        <v>66</v>
      </c>
      <c r="D182" s="228" t="s">
        <v>89</v>
      </c>
      <c r="E182" s="35" t="s">
        <v>73</v>
      </c>
      <c r="F182" s="229">
        <v>2016</v>
      </c>
      <c r="G182" s="230">
        <v>2017</v>
      </c>
      <c r="H182" s="228" t="s">
        <v>503</v>
      </c>
      <c r="I182" s="231">
        <v>1102796082</v>
      </c>
      <c r="J182" s="25" t="s">
        <v>647</v>
      </c>
      <c r="K182" s="28" t="s">
        <v>118</v>
      </c>
      <c r="L182" s="233" t="s">
        <v>793</v>
      </c>
      <c r="M182" s="34" t="s">
        <v>7</v>
      </c>
      <c r="N182" s="47"/>
      <c r="O182" s="47"/>
      <c r="P182" s="47"/>
      <c r="Q182" s="46"/>
      <c r="R182" s="28"/>
    </row>
    <row r="183" spans="1:18" ht="15.75" x14ac:dyDescent="0.25">
      <c r="A183" s="216">
        <v>178</v>
      </c>
      <c r="B183" s="233" t="s">
        <v>504</v>
      </c>
      <c r="C183" s="233" t="s">
        <v>66</v>
      </c>
      <c r="D183" s="233" t="s">
        <v>89</v>
      </c>
      <c r="E183" s="34" t="s">
        <v>73</v>
      </c>
      <c r="F183" s="230">
        <v>2016</v>
      </c>
      <c r="G183" s="230">
        <v>2017</v>
      </c>
      <c r="H183" s="233" t="s">
        <v>505</v>
      </c>
      <c r="I183" s="235">
        <v>1102796180</v>
      </c>
      <c r="J183" s="25" t="s">
        <v>647</v>
      </c>
      <c r="K183" s="28" t="s">
        <v>118</v>
      </c>
      <c r="L183" s="233">
        <v>7800</v>
      </c>
      <c r="M183" s="34" t="s">
        <v>7</v>
      </c>
      <c r="N183" s="47"/>
      <c r="O183" s="47"/>
      <c r="P183" s="47"/>
      <c r="Q183" s="46"/>
      <c r="R183" s="25"/>
    </row>
    <row r="184" spans="1:18" ht="15.75" x14ac:dyDescent="0.25">
      <c r="A184" s="216">
        <v>179</v>
      </c>
      <c r="B184" s="228" t="s">
        <v>506</v>
      </c>
      <c r="C184" s="228" t="s">
        <v>66</v>
      </c>
      <c r="D184" s="228" t="s">
        <v>89</v>
      </c>
      <c r="E184" s="35" t="s">
        <v>73</v>
      </c>
      <c r="F184" s="229">
        <v>2016</v>
      </c>
      <c r="G184" s="230">
        <v>2016</v>
      </c>
      <c r="H184" s="233" t="s">
        <v>507</v>
      </c>
      <c r="I184" s="231">
        <v>1106199690</v>
      </c>
      <c r="J184" s="25" t="s">
        <v>647</v>
      </c>
      <c r="K184" s="28" t="s">
        <v>118</v>
      </c>
      <c r="L184" s="233" t="s">
        <v>801</v>
      </c>
      <c r="M184" s="34" t="s">
        <v>45</v>
      </c>
      <c r="N184" s="47"/>
      <c r="O184" s="47"/>
      <c r="P184" s="47"/>
      <c r="Q184" s="46"/>
      <c r="R184" s="28"/>
    </row>
    <row r="185" spans="1:18" ht="15.75" x14ac:dyDescent="0.25">
      <c r="A185" s="216">
        <v>183</v>
      </c>
      <c r="B185" s="233" t="s">
        <v>508</v>
      </c>
      <c r="C185" s="233" t="s">
        <v>63</v>
      </c>
      <c r="D185" s="233" t="s">
        <v>509</v>
      </c>
      <c r="E185" s="34" t="s">
        <v>73</v>
      </c>
      <c r="F185" s="230">
        <v>2017</v>
      </c>
      <c r="G185" s="230">
        <v>2018</v>
      </c>
      <c r="H185" s="233" t="s">
        <v>510</v>
      </c>
      <c r="I185" s="235">
        <v>1136638153</v>
      </c>
      <c r="J185" s="25" t="s">
        <v>647</v>
      </c>
      <c r="K185" s="28" t="s">
        <v>118</v>
      </c>
      <c r="L185" s="233">
        <v>8285</v>
      </c>
      <c r="M185" s="34" t="s">
        <v>27</v>
      </c>
      <c r="N185" s="47" t="s">
        <v>655</v>
      </c>
      <c r="O185" s="47" t="s">
        <v>654</v>
      </c>
      <c r="P185" s="47" t="s">
        <v>657</v>
      </c>
      <c r="Q185" s="46"/>
      <c r="R185" s="25"/>
    </row>
    <row r="186" spans="1:18" ht="15.75" x14ac:dyDescent="0.25">
      <c r="A186" s="216">
        <v>184</v>
      </c>
      <c r="B186" s="228" t="s">
        <v>577</v>
      </c>
      <c r="C186" s="228" t="s">
        <v>63</v>
      </c>
      <c r="D186" s="228" t="s">
        <v>509</v>
      </c>
      <c r="E186" s="35" t="s">
        <v>73</v>
      </c>
      <c r="F186" s="229">
        <v>2017</v>
      </c>
      <c r="G186" s="230">
        <v>2018</v>
      </c>
      <c r="H186" s="228" t="s">
        <v>578</v>
      </c>
      <c r="I186" s="231">
        <v>1136636223</v>
      </c>
      <c r="J186" s="25" t="s">
        <v>647</v>
      </c>
      <c r="K186" s="28" t="s">
        <v>118</v>
      </c>
      <c r="L186" s="233">
        <v>8293</v>
      </c>
      <c r="M186" s="34" t="s">
        <v>30</v>
      </c>
      <c r="N186" s="47" t="s">
        <v>655</v>
      </c>
      <c r="O186" s="47" t="s">
        <v>654</v>
      </c>
      <c r="P186" s="47" t="s">
        <v>657</v>
      </c>
      <c r="Q186" s="46"/>
      <c r="R186" s="28"/>
    </row>
    <row r="187" spans="1:18" ht="15.75" x14ac:dyDescent="0.25">
      <c r="A187" s="216">
        <v>185</v>
      </c>
      <c r="B187" s="233" t="s">
        <v>599</v>
      </c>
      <c r="C187" s="233" t="s">
        <v>63</v>
      </c>
      <c r="D187" s="233" t="s">
        <v>509</v>
      </c>
      <c r="E187" s="34" t="s">
        <v>73</v>
      </c>
      <c r="F187" s="230">
        <v>2017</v>
      </c>
      <c r="G187" s="230">
        <v>2018</v>
      </c>
      <c r="H187" s="233" t="s">
        <v>600</v>
      </c>
      <c r="I187" s="235">
        <v>1136635340</v>
      </c>
      <c r="J187" s="25" t="s">
        <v>647</v>
      </c>
      <c r="K187" s="28" t="s">
        <v>118</v>
      </c>
      <c r="L187" s="233">
        <v>8333</v>
      </c>
      <c r="M187" s="34" t="s">
        <v>24</v>
      </c>
      <c r="N187" s="47" t="s">
        <v>652</v>
      </c>
      <c r="O187" s="47" t="s">
        <v>653</v>
      </c>
      <c r="P187" s="47" t="s">
        <v>656</v>
      </c>
      <c r="Q187" s="46"/>
      <c r="R187" s="25"/>
    </row>
    <row r="188" spans="1:18" ht="15.75" x14ac:dyDescent="0.25">
      <c r="A188" s="216">
        <v>186</v>
      </c>
      <c r="B188" s="228" t="s">
        <v>515</v>
      </c>
      <c r="C188" s="228" t="s">
        <v>63</v>
      </c>
      <c r="D188" s="228" t="s">
        <v>509</v>
      </c>
      <c r="E188" s="35" t="s">
        <v>73</v>
      </c>
      <c r="F188" s="229">
        <v>2017</v>
      </c>
      <c r="G188" s="230">
        <v>2018</v>
      </c>
      <c r="H188" s="228" t="s">
        <v>516</v>
      </c>
      <c r="I188" s="231">
        <v>1136638056</v>
      </c>
      <c r="J188" s="25" t="s">
        <v>647</v>
      </c>
      <c r="K188" s="28" t="s">
        <v>118</v>
      </c>
      <c r="L188" s="233">
        <v>8305</v>
      </c>
      <c r="M188" s="34" t="s">
        <v>7</v>
      </c>
      <c r="N188" s="47" t="s">
        <v>655</v>
      </c>
      <c r="O188" s="47" t="s">
        <v>654</v>
      </c>
      <c r="P188" s="47" t="s">
        <v>657</v>
      </c>
      <c r="Q188" s="46"/>
      <c r="R188" s="28"/>
    </row>
    <row r="189" spans="1:18" ht="15.75" x14ac:dyDescent="0.25">
      <c r="A189" s="216">
        <v>187</v>
      </c>
      <c r="B189" s="233" t="s">
        <v>513</v>
      </c>
      <c r="C189" s="233" t="s">
        <v>63</v>
      </c>
      <c r="D189" s="233" t="s">
        <v>509</v>
      </c>
      <c r="E189" s="34" t="s">
        <v>73</v>
      </c>
      <c r="F189" s="230">
        <v>2017</v>
      </c>
      <c r="G189" s="230">
        <v>2018</v>
      </c>
      <c r="H189" s="233" t="s">
        <v>514</v>
      </c>
      <c r="I189" s="235">
        <v>1136638080</v>
      </c>
      <c r="J189" s="25" t="s">
        <v>647</v>
      </c>
      <c r="K189" s="28" t="s">
        <v>118</v>
      </c>
      <c r="L189" s="233">
        <v>8751</v>
      </c>
      <c r="M189" s="34" t="s">
        <v>671</v>
      </c>
      <c r="N189" s="47" t="s">
        <v>659</v>
      </c>
      <c r="O189" s="47" t="s">
        <v>660</v>
      </c>
      <c r="P189" s="47" t="s">
        <v>661</v>
      </c>
      <c r="Q189" s="46"/>
      <c r="R189" s="25"/>
    </row>
    <row r="190" spans="1:18" ht="15.75" x14ac:dyDescent="0.25">
      <c r="A190" s="216">
        <v>188</v>
      </c>
      <c r="B190" s="233" t="s">
        <v>567</v>
      </c>
      <c r="C190" s="233" t="s">
        <v>63</v>
      </c>
      <c r="D190" s="233" t="s">
        <v>509</v>
      </c>
      <c r="E190" s="34" t="s">
        <v>73</v>
      </c>
      <c r="F190" s="230">
        <v>2017</v>
      </c>
      <c r="G190" s="230">
        <v>2018</v>
      </c>
      <c r="H190" s="233" t="s">
        <v>568</v>
      </c>
      <c r="I190" s="235">
        <v>1136636525</v>
      </c>
      <c r="J190" s="25" t="s">
        <v>647</v>
      </c>
      <c r="K190" s="28" t="s">
        <v>118</v>
      </c>
      <c r="L190" s="233">
        <v>8297</v>
      </c>
      <c r="M190" s="34" t="s">
        <v>10</v>
      </c>
      <c r="N190" s="47" t="s">
        <v>655</v>
      </c>
      <c r="O190" s="47" t="s">
        <v>654</v>
      </c>
      <c r="P190" s="47" t="s">
        <v>657</v>
      </c>
      <c r="Q190" s="46"/>
      <c r="R190" s="28"/>
    </row>
    <row r="191" spans="1:18" ht="15.75" x14ac:dyDescent="0.25">
      <c r="A191" s="216">
        <v>189</v>
      </c>
      <c r="B191" s="228" t="s">
        <v>531</v>
      </c>
      <c r="C191" s="228" t="s">
        <v>63</v>
      </c>
      <c r="D191" s="228" t="s">
        <v>509</v>
      </c>
      <c r="E191" s="35" t="s">
        <v>73</v>
      </c>
      <c r="F191" s="229">
        <v>2017</v>
      </c>
      <c r="G191" s="230">
        <v>2018</v>
      </c>
      <c r="H191" s="228" t="s">
        <v>532</v>
      </c>
      <c r="I191" s="231">
        <v>1136637572</v>
      </c>
      <c r="J191" s="25" t="s">
        <v>647</v>
      </c>
      <c r="K191" s="28" t="s">
        <v>118</v>
      </c>
      <c r="L191" s="233">
        <v>8304</v>
      </c>
      <c r="M191" s="34" t="s">
        <v>22</v>
      </c>
      <c r="N191" s="47" t="s">
        <v>655</v>
      </c>
      <c r="O191" s="47" t="s">
        <v>654</v>
      </c>
      <c r="P191" s="47" t="s">
        <v>657</v>
      </c>
      <c r="Q191" s="46"/>
      <c r="R191" s="25"/>
    </row>
    <row r="192" spans="1:18" ht="15.75" x14ac:dyDescent="0.25">
      <c r="A192" s="216">
        <v>190</v>
      </c>
      <c r="B192" s="233" t="s">
        <v>571</v>
      </c>
      <c r="C192" s="233" t="s">
        <v>63</v>
      </c>
      <c r="D192" s="233" t="s">
        <v>509</v>
      </c>
      <c r="E192" s="34" t="s">
        <v>73</v>
      </c>
      <c r="F192" s="230">
        <v>2017</v>
      </c>
      <c r="G192" s="230">
        <v>2018</v>
      </c>
      <c r="H192" s="233" t="s">
        <v>572</v>
      </c>
      <c r="I192" s="235">
        <v>1136636398</v>
      </c>
      <c r="J192" s="25" t="s">
        <v>647</v>
      </c>
      <c r="K192" s="28" t="s">
        <v>118</v>
      </c>
      <c r="L192" s="233">
        <v>8295</v>
      </c>
      <c r="M192" s="34" t="s">
        <v>29</v>
      </c>
      <c r="N192" s="47" t="s">
        <v>655</v>
      </c>
      <c r="O192" s="47" t="s">
        <v>654</v>
      </c>
      <c r="P192" s="47" t="s">
        <v>657</v>
      </c>
      <c r="Q192" s="46"/>
      <c r="R192" s="28"/>
    </row>
    <row r="193" spans="1:18" ht="15.75" x14ac:dyDescent="0.25">
      <c r="A193" s="216">
        <v>191</v>
      </c>
      <c r="B193" s="233" t="s">
        <v>559</v>
      </c>
      <c r="C193" s="233" t="s">
        <v>63</v>
      </c>
      <c r="D193" s="233" t="s">
        <v>509</v>
      </c>
      <c r="E193" s="34" t="s">
        <v>73</v>
      </c>
      <c r="F193" s="230">
        <v>2017</v>
      </c>
      <c r="G193" s="230">
        <v>2018</v>
      </c>
      <c r="H193" s="233" t="s">
        <v>560</v>
      </c>
      <c r="I193" s="235">
        <v>1136636770</v>
      </c>
      <c r="J193" s="25" t="s">
        <v>647</v>
      </c>
      <c r="K193" s="28" t="s">
        <v>118</v>
      </c>
      <c r="L193" s="233">
        <v>8299</v>
      </c>
      <c r="M193" s="34" t="s">
        <v>47</v>
      </c>
      <c r="N193" s="47" t="s">
        <v>655</v>
      </c>
      <c r="O193" s="47" t="s">
        <v>654</v>
      </c>
      <c r="P193" s="47" t="s">
        <v>657</v>
      </c>
      <c r="Q193" s="46"/>
      <c r="R193" s="25"/>
    </row>
    <row r="194" spans="1:18" ht="15.75" x14ac:dyDescent="0.25">
      <c r="A194" s="216">
        <v>192</v>
      </c>
      <c r="B194" s="233" t="s">
        <v>551</v>
      </c>
      <c r="C194" s="233" t="s">
        <v>63</v>
      </c>
      <c r="D194" s="233" t="s">
        <v>509</v>
      </c>
      <c r="E194" s="34" t="s">
        <v>73</v>
      </c>
      <c r="F194" s="230">
        <v>2017</v>
      </c>
      <c r="G194" s="230">
        <v>2018</v>
      </c>
      <c r="H194" s="233" t="s">
        <v>552</v>
      </c>
      <c r="I194" s="235">
        <v>1136637025</v>
      </c>
      <c r="J194" s="25" t="s">
        <v>647</v>
      </c>
      <c r="K194" s="28" t="s">
        <v>118</v>
      </c>
      <c r="L194" s="233">
        <v>8334</v>
      </c>
      <c r="M194" s="34" t="s">
        <v>8</v>
      </c>
      <c r="N194" s="47" t="s">
        <v>652</v>
      </c>
      <c r="O194" s="47" t="s">
        <v>653</v>
      </c>
      <c r="P194" s="47" t="s">
        <v>656</v>
      </c>
      <c r="Q194" s="46"/>
      <c r="R194" s="28"/>
    </row>
    <row r="195" spans="1:18" ht="15.75" x14ac:dyDescent="0.25">
      <c r="A195" s="216">
        <v>193</v>
      </c>
      <c r="B195" s="228" t="s">
        <v>589</v>
      </c>
      <c r="C195" s="228" t="s">
        <v>63</v>
      </c>
      <c r="D195" s="228" t="s">
        <v>509</v>
      </c>
      <c r="E195" s="35" t="s">
        <v>73</v>
      </c>
      <c r="F195" s="229">
        <v>2017</v>
      </c>
      <c r="G195" s="230">
        <v>2018</v>
      </c>
      <c r="H195" s="228" t="s">
        <v>590</v>
      </c>
      <c r="I195" s="231">
        <v>1136635715</v>
      </c>
      <c r="J195" s="25" t="s">
        <v>647</v>
      </c>
      <c r="K195" s="28" t="s">
        <v>118</v>
      </c>
      <c r="L195" s="233">
        <v>8289</v>
      </c>
      <c r="M195" s="34" t="s">
        <v>35</v>
      </c>
      <c r="N195" s="47" t="s">
        <v>655</v>
      </c>
      <c r="O195" s="47" t="s">
        <v>654</v>
      </c>
      <c r="P195" s="47" t="s">
        <v>657</v>
      </c>
      <c r="Q195" s="46"/>
      <c r="R195" s="25"/>
    </row>
    <row r="196" spans="1:18" ht="15.75" x14ac:dyDescent="0.25">
      <c r="A196" s="216">
        <v>194</v>
      </c>
      <c r="B196" s="228" t="s">
        <v>547</v>
      </c>
      <c r="C196" s="228" t="s">
        <v>63</v>
      </c>
      <c r="D196" s="228" t="s">
        <v>509</v>
      </c>
      <c r="E196" s="35" t="s">
        <v>73</v>
      </c>
      <c r="F196" s="229">
        <v>2017</v>
      </c>
      <c r="G196" s="230">
        <v>2018</v>
      </c>
      <c r="H196" s="228" t="s">
        <v>548</v>
      </c>
      <c r="I196" s="231">
        <v>1136637165</v>
      </c>
      <c r="J196" s="25" t="s">
        <v>647</v>
      </c>
      <c r="K196" s="28" t="s">
        <v>118</v>
      </c>
      <c r="L196" s="233">
        <v>8335</v>
      </c>
      <c r="M196" s="34" t="s">
        <v>20</v>
      </c>
      <c r="N196" s="47" t="s">
        <v>652</v>
      </c>
      <c r="O196" s="47" t="s">
        <v>653</v>
      </c>
      <c r="P196" s="47" t="s">
        <v>656</v>
      </c>
      <c r="Q196" s="46"/>
      <c r="R196" s="28"/>
    </row>
    <row r="197" spans="1:18" ht="15.75" x14ac:dyDescent="0.25">
      <c r="A197" s="216">
        <v>195</v>
      </c>
      <c r="B197" s="233" t="s">
        <v>563</v>
      </c>
      <c r="C197" s="233" t="s">
        <v>63</v>
      </c>
      <c r="D197" s="233" t="s">
        <v>509</v>
      </c>
      <c r="E197" s="34" t="s">
        <v>73</v>
      </c>
      <c r="F197" s="230">
        <v>2017</v>
      </c>
      <c r="G197" s="230">
        <v>2018</v>
      </c>
      <c r="H197" s="233" t="s">
        <v>564</v>
      </c>
      <c r="I197" s="235">
        <v>1136636649</v>
      </c>
      <c r="J197" s="25" t="s">
        <v>647</v>
      </c>
      <c r="K197" s="28" t="s">
        <v>118</v>
      </c>
      <c r="L197" s="233">
        <v>8336</v>
      </c>
      <c r="M197" s="34" t="s">
        <v>36</v>
      </c>
      <c r="N197" s="47" t="s">
        <v>652</v>
      </c>
      <c r="O197" s="47" t="s">
        <v>653</v>
      </c>
      <c r="P197" s="47" t="s">
        <v>656</v>
      </c>
      <c r="Q197" s="46"/>
      <c r="R197" s="25"/>
    </row>
    <row r="198" spans="1:18" ht="15.75" x14ac:dyDescent="0.25">
      <c r="A198" s="216">
        <v>196</v>
      </c>
      <c r="B198" s="233" t="s">
        <v>529</v>
      </c>
      <c r="C198" s="233" t="s">
        <v>63</v>
      </c>
      <c r="D198" s="233" t="s">
        <v>509</v>
      </c>
      <c r="E198" s="34" t="s">
        <v>73</v>
      </c>
      <c r="F198" s="230">
        <v>2017</v>
      </c>
      <c r="G198" s="230">
        <v>2018</v>
      </c>
      <c r="H198" s="233" t="s">
        <v>530</v>
      </c>
      <c r="I198" s="235">
        <v>1136637637</v>
      </c>
      <c r="J198" s="25" t="s">
        <v>647</v>
      </c>
      <c r="K198" s="28" t="s">
        <v>118</v>
      </c>
      <c r="L198" s="233">
        <v>8337</v>
      </c>
      <c r="M198" s="34" t="s">
        <v>34</v>
      </c>
      <c r="N198" s="47" t="s">
        <v>652</v>
      </c>
      <c r="O198" s="47" t="s">
        <v>653</v>
      </c>
      <c r="P198" s="47" t="s">
        <v>656</v>
      </c>
      <c r="Q198" s="46"/>
      <c r="R198" s="28"/>
    </row>
    <row r="199" spans="1:18" ht="15.75" x14ac:dyDescent="0.25">
      <c r="A199" s="216">
        <v>197</v>
      </c>
      <c r="B199" s="228" t="s">
        <v>569</v>
      </c>
      <c r="C199" s="228" t="s">
        <v>63</v>
      </c>
      <c r="D199" s="228" t="s">
        <v>509</v>
      </c>
      <c r="E199" s="35" t="s">
        <v>73</v>
      </c>
      <c r="F199" s="229">
        <v>2017</v>
      </c>
      <c r="G199" s="230">
        <v>2018</v>
      </c>
      <c r="H199" s="228" t="s">
        <v>570</v>
      </c>
      <c r="I199" s="231">
        <v>1136636428</v>
      </c>
      <c r="J199" s="25" t="s">
        <v>647</v>
      </c>
      <c r="K199" s="28" t="s">
        <v>118</v>
      </c>
      <c r="L199" s="233">
        <v>8296</v>
      </c>
      <c r="M199" s="34" t="s">
        <v>42</v>
      </c>
      <c r="N199" s="47" t="s">
        <v>655</v>
      </c>
      <c r="O199" s="47" t="s">
        <v>654</v>
      </c>
      <c r="P199" s="47" t="s">
        <v>657</v>
      </c>
      <c r="Q199" s="46"/>
      <c r="R199" s="25"/>
    </row>
    <row r="200" spans="1:18" ht="15.75" x14ac:dyDescent="0.25">
      <c r="A200" s="216">
        <v>198</v>
      </c>
      <c r="B200" s="228" t="s">
        <v>557</v>
      </c>
      <c r="C200" s="228" t="s">
        <v>63</v>
      </c>
      <c r="D200" s="228" t="s">
        <v>509</v>
      </c>
      <c r="E200" s="35" t="s">
        <v>73</v>
      </c>
      <c r="F200" s="229">
        <v>2017</v>
      </c>
      <c r="G200" s="230">
        <v>2018</v>
      </c>
      <c r="H200" s="228" t="s">
        <v>558</v>
      </c>
      <c r="I200" s="231">
        <v>1136636843</v>
      </c>
      <c r="J200" s="25" t="s">
        <v>647</v>
      </c>
      <c r="K200" s="28" t="s">
        <v>118</v>
      </c>
      <c r="L200" s="233">
        <v>8338</v>
      </c>
      <c r="M200" s="34" t="s">
        <v>10</v>
      </c>
      <c r="N200" s="47" t="s">
        <v>652</v>
      </c>
      <c r="O200" s="47" t="s">
        <v>653</v>
      </c>
      <c r="P200" s="47" t="s">
        <v>656</v>
      </c>
      <c r="Q200" s="46"/>
      <c r="R200" s="28"/>
    </row>
    <row r="201" spans="1:18" ht="15.75" x14ac:dyDescent="0.25">
      <c r="A201" s="216">
        <v>199</v>
      </c>
      <c r="B201" s="228" t="s">
        <v>585</v>
      </c>
      <c r="C201" s="228" t="s">
        <v>63</v>
      </c>
      <c r="D201" s="228" t="s">
        <v>509</v>
      </c>
      <c r="E201" s="35" t="s">
        <v>73</v>
      </c>
      <c r="F201" s="229">
        <v>2017</v>
      </c>
      <c r="G201" s="230">
        <v>2018</v>
      </c>
      <c r="H201" s="228" t="s">
        <v>586</v>
      </c>
      <c r="I201" s="231">
        <v>1136635855</v>
      </c>
      <c r="J201" s="25" t="s">
        <v>647</v>
      </c>
      <c r="K201" s="28" t="s">
        <v>118</v>
      </c>
      <c r="L201" s="233">
        <v>8290</v>
      </c>
      <c r="M201" s="34" t="s">
        <v>23</v>
      </c>
      <c r="N201" s="47" t="s">
        <v>655</v>
      </c>
      <c r="O201" s="47" t="s">
        <v>654</v>
      </c>
      <c r="P201" s="47" t="s">
        <v>657</v>
      </c>
      <c r="Q201" s="46"/>
      <c r="R201" s="25"/>
    </row>
    <row r="202" spans="1:18" ht="15.75" x14ac:dyDescent="0.25">
      <c r="A202" s="216">
        <v>200</v>
      </c>
      <c r="B202" s="233" t="s">
        <v>603</v>
      </c>
      <c r="C202" s="233" t="s">
        <v>63</v>
      </c>
      <c r="D202" s="233" t="s">
        <v>509</v>
      </c>
      <c r="E202" s="34" t="s">
        <v>73</v>
      </c>
      <c r="F202" s="230">
        <v>2017</v>
      </c>
      <c r="G202" s="230">
        <v>2018</v>
      </c>
      <c r="H202" s="233" t="s">
        <v>604</v>
      </c>
      <c r="I202" s="235">
        <v>1136636002</v>
      </c>
      <c r="J202" s="25" t="s">
        <v>647</v>
      </c>
      <c r="K202" s="28" t="s">
        <v>118</v>
      </c>
      <c r="L202" s="233">
        <v>8339</v>
      </c>
      <c r="M202" s="34" t="s">
        <v>21</v>
      </c>
      <c r="N202" s="47" t="s">
        <v>652</v>
      </c>
      <c r="O202" s="47" t="s">
        <v>653</v>
      </c>
      <c r="P202" s="47" t="s">
        <v>656</v>
      </c>
      <c r="Q202" s="46"/>
      <c r="R202" s="28"/>
    </row>
    <row r="203" spans="1:18" ht="15.75" x14ac:dyDescent="0.25">
      <c r="A203" s="216">
        <v>201</v>
      </c>
      <c r="B203" s="233" t="s">
        <v>583</v>
      </c>
      <c r="C203" s="233" t="s">
        <v>63</v>
      </c>
      <c r="D203" s="233" t="s">
        <v>509</v>
      </c>
      <c r="E203" s="34" t="s">
        <v>73</v>
      </c>
      <c r="F203" s="230">
        <v>2017</v>
      </c>
      <c r="G203" s="230">
        <v>2018</v>
      </c>
      <c r="H203" s="233" t="s">
        <v>584</v>
      </c>
      <c r="I203" s="235">
        <v>1136635987</v>
      </c>
      <c r="J203" s="25" t="s">
        <v>647</v>
      </c>
      <c r="K203" s="28" t="s">
        <v>118</v>
      </c>
      <c r="L203" s="233">
        <v>8291</v>
      </c>
      <c r="M203" s="34" t="s">
        <v>21</v>
      </c>
      <c r="N203" s="47" t="s">
        <v>655</v>
      </c>
      <c r="O203" s="47" t="s">
        <v>654</v>
      </c>
      <c r="P203" s="47" t="s">
        <v>657</v>
      </c>
      <c r="Q203" s="46"/>
      <c r="R203" s="25"/>
    </row>
    <row r="204" spans="1:18" ht="15.75" x14ac:dyDescent="0.25">
      <c r="A204" s="216">
        <v>202</v>
      </c>
      <c r="B204" s="233" t="s">
        <v>525</v>
      </c>
      <c r="C204" s="233" t="s">
        <v>63</v>
      </c>
      <c r="D204" s="233" t="s">
        <v>509</v>
      </c>
      <c r="E204" s="34" t="s">
        <v>73</v>
      </c>
      <c r="F204" s="230">
        <v>2017</v>
      </c>
      <c r="G204" s="230">
        <v>2018</v>
      </c>
      <c r="H204" s="233" t="s">
        <v>526</v>
      </c>
      <c r="I204" s="235">
        <v>1136637734</v>
      </c>
      <c r="J204" s="25" t="s">
        <v>647</v>
      </c>
      <c r="K204" s="28" t="s">
        <v>118</v>
      </c>
      <c r="L204" s="233">
        <v>8340</v>
      </c>
      <c r="M204" s="34" t="s">
        <v>27</v>
      </c>
      <c r="N204" s="47" t="s">
        <v>652</v>
      </c>
      <c r="O204" s="47" t="s">
        <v>653</v>
      </c>
      <c r="P204" s="47" t="s">
        <v>656</v>
      </c>
      <c r="Q204" s="46"/>
      <c r="R204" s="28"/>
    </row>
    <row r="205" spans="1:18" ht="15.75" x14ac:dyDescent="0.25">
      <c r="A205" s="216">
        <v>203</v>
      </c>
      <c r="B205" s="233" t="s">
        <v>545</v>
      </c>
      <c r="C205" s="233" t="s">
        <v>63</v>
      </c>
      <c r="D205" s="233" t="s">
        <v>509</v>
      </c>
      <c r="E205" s="34" t="s">
        <v>73</v>
      </c>
      <c r="F205" s="230">
        <v>2017</v>
      </c>
      <c r="G205" s="230">
        <v>2018</v>
      </c>
      <c r="H205" s="233" t="s">
        <v>546</v>
      </c>
      <c r="I205" s="235">
        <v>1136637190</v>
      </c>
      <c r="J205" s="25" t="s">
        <v>647</v>
      </c>
      <c r="K205" s="28" t="s">
        <v>118</v>
      </c>
      <c r="L205" s="233">
        <v>8341</v>
      </c>
      <c r="M205" s="34" t="s">
        <v>676</v>
      </c>
      <c r="N205" s="47" t="s">
        <v>652</v>
      </c>
      <c r="O205" s="47" t="s">
        <v>653</v>
      </c>
      <c r="P205" s="47" t="s">
        <v>656</v>
      </c>
      <c r="Q205" s="46"/>
      <c r="R205" s="25"/>
    </row>
    <row r="206" spans="1:18" ht="15.75" x14ac:dyDescent="0.25">
      <c r="A206" s="216">
        <v>204</v>
      </c>
      <c r="B206" s="233" t="s">
        <v>575</v>
      </c>
      <c r="C206" s="233" t="s">
        <v>63</v>
      </c>
      <c r="D206" s="233" t="s">
        <v>509</v>
      </c>
      <c r="E206" s="34" t="s">
        <v>73</v>
      </c>
      <c r="F206" s="230">
        <v>2017</v>
      </c>
      <c r="G206" s="230">
        <v>2018</v>
      </c>
      <c r="H206" s="233" t="s">
        <v>576</v>
      </c>
      <c r="I206" s="235">
        <v>1136636304</v>
      </c>
      <c r="J206" s="25" t="s">
        <v>647</v>
      </c>
      <c r="K206" s="28" t="s">
        <v>118</v>
      </c>
      <c r="L206" s="233">
        <v>8294</v>
      </c>
      <c r="M206" s="34" t="s">
        <v>11</v>
      </c>
      <c r="N206" s="47" t="s">
        <v>655</v>
      </c>
      <c r="O206" s="47" t="s">
        <v>654</v>
      </c>
      <c r="P206" s="47" t="s">
        <v>657</v>
      </c>
      <c r="Q206" s="46"/>
      <c r="R206" s="28"/>
    </row>
    <row r="207" spans="1:18" ht="15.75" x14ac:dyDescent="0.25">
      <c r="A207" s="216">
        <v>205</v>
      </c>
      <c r="B207" s="233" t="s">
        <v>587</v>
      </c>
      <c r="C207" s="233" t="s">
        <v>63</v>
      </c>
      <c r="D207" s="233" t="s">
        <v>509</v>
      </c>
      <c r="E207" s="34" t="s">
        <v>73</v>
      </c>
      <c r="F207" s="230">
        <v>2017</v>
      </c>
      <c r="G207" s="230">
        <v>2018</v>
      </c>
      <c r="H207" s="233" t="s">
        <v>588</v>
      </c>
      <c r="I207" s="235">
        <v>1136635774</v>
      </c>
      <c r="J207" s="25" t="s">
        <v>647</v>
      </c>
      <c r="K207" s="28" t="s">
        <v>118</v>
      </c>
      <c r="L207" s="233">
        <v>8342</v>
      </c>
      <c r="M207" s="34" t="s">
        <v>30</v>
      </c>
      <c r="N207" s="47" t="s">
        <v>652</v>
      </c>
      <c r="O207" s="47" t="s">
        <v>653</v>
      </c>
      <c r="P207" s="47" t="s">
        <v>656</v>
      </c>
      <c r="Q207" s="46"/>
      <c r="R207" s="25"/>
    </row>
    <row r="208" spans="1:18" ht="15.75" x14ac:dyDescent="0.25">
      <c r="A208" s="216">
        <v>206</v>
      </c>
      <c r="B208" s="228" t="s">
        <v>593</v>
      </c>
      <c r="C208" s="228" t="s">
        <v>63</v>
      </c>
      <c r="D208" s="228" t="s">
        <v>509</v>
      </c>
      <c r="E208" s="35" t="s">
        <v>73</v>
      </c>
      <c r="F208" s="229">
        <v>2017</v>
      </c>
      <c r="G208" s="230">
        <v>2018</v>
      </c>
      <c r="H208" s="228" t="s">
        <v>594</v>
      </c>
      <c r="I208" s="231">
        <v>1136635618</v>
      </c>
      <c r="J208" s="25" t="s">
        <v>647</v>
      </c>
      <c r="K208" s="28" t="s">
        <v>118</v>
      </c>
      <c r="L208" s="233">
        <v>8288</v>
      </c>
      <c r="M208" s="34" t="s">
        <v>39</v>
      </c>
      <c r="N208" s="47" t="s">
        <v>655</v>
      </c>
      <c r="O208" s="47" t="s">
        <v>654</v>
      </c>
      <c r="P208" s="47" t="s">
        <v>657</v>
      </c>
      <c r="Q208" s="46"/>
      <c r="R208" s="28"/>
    </row>
    <row r="209" spans="1:18" ht="15.75" x14ac:dyDescent="0.25">
      <c r="A209" s="216">
        <v>207</v>
      </c>
      <c r="B209" s="233" t="s">
        <v>595</v>
      </c>
      <c r="C209" s="233" t="s">
        <v>63</v>
      </c>
      <c r="D209" s="233" t="s">
        <v>509</v>
      </c>
      <c r="E209" s="34" t="s">
        <v>73</v>
      </c>
      <c r="F209" s="230">
        <v>2017</v>
      </c>
      <c r="G209" s="230">
        <v>2018</v>
      </c>
      <c r="H209" s="233" t="s">
        <v>596</v>
      </c>
      <c r="I209" s="235">
        <v>1136635529</v>
      </c>
      <c r="J209" s="25" t="s">
        <v>647</v>
      </c>
      <c r="K209" s="28" t="s">
        <v>118</v>
      </c>
      <c r="L209" s="233">
        <v>8306</v>
      </c>
      <c r="M209" s="34" t="s">
        <v>676</v>
      </c>
      <c r="N209" s="47" t="s">
        <v>655</v>
      </c>
      <c r="O209" s="47" t="s">
        <v>654</v>
      </c>
      <c r="P209" s="47" t="s">
        <v>657</v>
      </c>
      <c r="Q209" s="46"/>
      <c r="R209" s="25"/>
    </row>
    <row r="210" spans="1:18" ht="15.75" x14ac:dyDescent="0.25">
      <c r="A210" s="216">
        <v>208</v>
      </c>
      <c r="B210" s="233" t="s">
        <v>533</v>
      </c>
      <c r="C210" s="233" t="s">
        <v>63</v>
      </c>
      <c r="D210" s="233" t="s">
        <v>509</v>
      </c>
      <c r="E210" s="34" t="s">
        <v>73</v>
      </c>
      <c r="F210" s="230">
        <v>2017</v>
      </c>
      <c r="G210" s="230">
        <v>2018</v>
      </c>
      <c r="H210" s="233" t="s">
        <v>534</v>
      </c>
      <c r="I210" s="235">
        <v>1136637556</v>
      </c>
      <c r="J210" s="25" t="s">
        <v>647</v>
      </c>
      <c r="K210" s="28" t="s">
        <v>118</v>
      </c>
      <c r="L210" s="233">
        <v>8303</v>
      </c>
      <c r="M210" s="34" t="s">
        <v>34</v>
      </c>
      <c r="N210" s="47" t="s">
        <v>655</v>
      </c>
      <c r="O210" s="47" t="s">
        <v>654</v>
      </c>
      <c r="P210" s="47" t="s">
        <v>657</v>
      </c>
      <c r="Q210" s="46"/>
      <c r="R210" s="28"/>
    </row>
    <row r="211" spans="1:18" ht="15.75" x14ac:dyDescent="0.25">
      <c r="A211" s="216">
        <v>209</v>
      </c>
      <c r="B211" s="233" t="s">
        <v>591</v>
      </c>
      <c r="C211" s="233" t="s">
        <v>63</v>
      </c>
      <c r="D211" s="233" t="s">
        <v>509</v>
      </c>
      <c r="E211" s="34" t="s">
        <v>73</v>
      </c>
      <c r="F211" s="230">
        <v>2017</v>
      </c>
      <c r="G211" s="230">
        <v>2018</v>
      </c>
      <c r="H211" s="233" t="s">
        <v>592</v>
      </c>
      <c r="I211" s="235">
        <v>1136635669</v>
      </c>
      <c r="J211" s="25" t="s">
        <v>647</v>
      </c>
      <c r="K211" s="28" t="s">
        <v>118</v>
      </c>
      <c r="L211" s="233">
        <v>8343</v>
      </c>
      <c r="M211" s="34" t="s">
        <v>45</v>
      </c>
      <c r="N211" s="47" t="s">
        <v>652</v>
      </c>
      <c r="O211" s="47" t="s">
        <v>653</v>
      </c>
      <c r="P211" s="47" t="s">
        <v>656</v>
      </c>
      <c r="Q211" s="46"/>
      <c r="R211" s="25"/>
    </row>
    <row r="212" spans="1:18" ht="15.75" x14ac:dyDescent="0.25">
      <c r="A212" s="216">
        <v>210</v>
      </c>
      <c r="B212" s="228" t="s">
        <v>511</v>
      </c>
      <c r="C212" s="228" t="s">
        <v>63</v>
      </c>
      <c r="D212" s="228" t="s">
        <v>509</v>
      </c>
      <c r="E212" s="35" t="s">
        <v>73</v>
      </c>
      <c r="F212" s="229">
        <v>2017</v>
      </c>
      <c r="G212" s="230">
        <v>2018</v>
      </c>
      <c r="H212" s="228" t="s">
        <v>512</v>
      </c>
      <c r="I212" s="231">
        <v>1136638137</v>
      </c>
      <c r="J212" s="25" t="s">
        <v>647</v>
      </c>
      <c r="K212" s="28" t="s">
        <v>118</v>
      </c>
      <c r="L212" s="233">
        <v>8286</v>
      </c>
      <c r="M212" s="34" t="s">
        <v>9</v>
      </c>
      <c r="N212" s="47" t="s">
        <v>655</v>
      </c>
      <c r="O212" s="47" t="s">
        <v>654</v>
      </c>
      <c r="P212" s="47" t="s">
        <v>657</v>
      </c>
      <c r="Q212" s="46"/>
      <c r="R212" s="28"/>
    </row>
    <row r="213" spans="1:18" ht="15.75" x14ac:dyDescent="0.25">
      <c r="A213" s="216">
        <v>211</v>
      </c>
      <c r="B213" s="228" t="s">
        <v>742</v>
      </c>
      <c r="C213" s="228" t="s">
        <v>63</v>
      </c>
      <c r="D213" s="228" t="s">
        <v>509</v>
      </c>
      <c r="E213" s="35" t="s">
        <v>73</v>
      </c>
      <c r="F213" s="229">
        <v>2017</v>
      </c>
      <c r="G213" s="230">
        <v>2018</v>
      </c>
      <c r="H213" s="233" t="s">
        <v>743</v>
      </c>
      <c r="I213" s="235"/>
      <c r="J213" s="25" t="s">
        <v>647</v>
      </c>
      <c r="K213" s="28" t="s">
        <v>118</v>
      </c>
      <c r="L213" s="233">
        <v>8344</v>
      </c>
      <c r="M213" s="34" t="s">
        <v>11</v>
      </c>
      <c r="N213" s="47" t="s">
        <v>655</v>
      </c>
      <c r="O213" s="47" t="s">
        <v>744</v>
      </c>
      <c r="P213" s="47" t="s">
        <v>745</v>
      </c>
      <c r="Q213" s="46"/>
      <c r="R213" s="25"/>
    </row>
    <row r="214" spans="1:18" ht="15.75" x14ac:dyDescent="0.25">
      <c r="A214" s="216">
        <v>212</v>
      </c>
      <c r="B214" s="233" t="s">
        <v>555</v>
      </c>
      <c r="C214" s="233" t="s">
        <v>63</v>
      </c>
      <c r="D214" s="233" t="s">
        <v>509</v>
      </c>
      <c r="E214" s="34" t="s">
        <v>73</v>
      </c>
      <c r="F214" s="230">
        <v>2017</v>
      </c>
      <c r="G214" s="230">
        <v>2018</v>
      </c>
      <c r="H214" s="233" t="s">
        <v>556</v>
      </c>
      <c r="I214" s="235">
        <v>1136636908</v>
      </c>
      <c r="J214" s="25" t="s">
        <v>647</v>
      </c>
      <c r="K214" s="28" t="s">
        <v>118</v>
      </c>
      <c r="L214" s="233">
        <v>8345</v>
      </c>
      <c r="M214" s="34" t="s">
        <v>9</v>
      </c>
      <c r="N214" s="47" t="s">
        <v>652</v>
      </c>
      <c r="O214" s="47" t="s">
        <v>653</v>
      </c>
      <c r="P214" s="47" t="s">
        <v>656</v>
      </c>
      <c r="Q214" s="46"/>
      <c r="R214" s="28"/>
    </row>
    <row r="215" spans="1:18" ht="15.75" x14ac:dyDescent="0.25">
      <c r="A215" s="216">
        <v>213</v>
      </c>
      <c r="B215" s="228" t="s">
        <v>581</v>
      </c>
      <c r="C215" s="228" t="s">
        <v>63</v>
      </c>
      <c r="D215" s="228" t="s">
        <v>509</v>
      </c>
      <c r="E215" s="35" t="s">
        <v>73</v>
      </c>
      <c r="F215" s="229">
        <v>2017</v>
      </c>
      <c r="G215" s="230">
        <v>2018</v>
      </c>
      <c r="H215" s="228" t="s">
        <v>582</v>
      </c>
      <c r="I215" s="231">
        <v>1136636088</v>
      </c>
      <c r="J215" s="25" t="s">
        <v>647</v>
      </c>
      <c r="K215" s="28" t="s">
        <v>118</v>
      </c>
      <c r="L215" s="233">
        <v>8346</v>
      </c>
      <c r="M215" s="34" t="s">
        <v>29</v>
      </c>
      <c r="N215" s="47" t="s">
        <v>652</v>
      </c>
      <c r="O215" s="47" t="s">
        <v>653</v>
      </c>
      <c r="P215" s="47" t="s">
        <v>656</v>
      </c>
      <c r="Q215" s="46"/>
      <c r="R215" s="25"/>
    </row>
    <row r="216" spans="1:18" ht="15.75" x14ac:dyDescent="0.25">
      <c r="A216" s="216">
        <v>214</v>
      </c>
      <c r="B216" s="228" t="s">
        <v>543</v>
      </c>
      <c r="C216" s="228" t="s">
        <v>63</v>
      </c>
      <c r="D216" s="228" t="s">
        <v>509</v>
      </c>
      <c r="E216" s="35" t="s">
        <v>73</v>
      </c>
      <c r="F216" s="229">
        <v>2017</v>
      </c>
      <c r="G216" s="230">
        <v>2018</v>
      </c>
      <c r="H216" s="228" t="s">
        <v>544</v>
      </c>
      <c r="I216" s="231">
        <v>1136637416</v>
      </c>
      <c r="J216" s="25" t="s">
        <v>647</v>
      </c>
      <c r="K216" s="28" t="s">
        <v>118</v>
      </c>
      <c r="L216" s="233">
        <v>8347</v>
      </c>
      <c r="M216" s="34" t="s">
        <v>7</v>
      </c>
      <c r="N216" s="47" t="s">
        <v>652</v>
      </c>
      <c r="O216" s="47" t="s">
        <v>653</v>
      </c>
      <c r="P216" s="47" t="s">
        <v>656</v>
      </c>
      <c r="Q216" s="46"/>
      <c r="R216" s="28"/>
    </row>
    <row r="217" spans="1:18" ht="15.75" x14ac:dyDescent="0.25">
      <c r="A217" s="216">
        <v>215</v>
      </c>
      <c r="B217" s="233" t="s">
        <v>517</v>
      </c>
      <c r="C217" s="233" t="s">
        <v>63</v>
      </c>
      <c r="D217" s="233" t="s">
        <v>509</v>
      </c>
      <c r="E217" s="34" t="s">
        <v>73</v>
      </c>
      <c r="F217" s="230">
        <v>2017</v>
      </c>
      <c r="G217" s="230">
        <v>2018</v>
      </c>
      <c r="H217" s="233" t="s">
        <v>518</v>
      </c>
      <c r="I217" s="235">
        <v>1136638005</v>
      </c>
      <c r="J217" s="25" t="s">
        <v>647</v>
      </c>
      <c r="K217" s="28" t="s">
        <v>118</v>
      </c>
      <c r="L217" s="233">
        <v>8348</v>
      </c>
      <c r="M217" s="34" t="s">
        <v>23</v>
      </c>
      <c r="N217" s="47" t="s">
        <v>652</v>
      </c>
      <c r="O217" s="47" t="s">
        <v>653</v>
      </c>
      <c r="P217" s="47" t="s">
        <v>656</v>
      </c>
      <c r="Q217" s="46"/>
      <c r="R217" s="25"/>
    </row>
    <row r="218" spans="1:18" ht="15.75" x14ac:dyDescent="0.25">
      <c r="A218" s="216">
        <v>216</v>
      </c>
      <c r="B218" s="228" t="s">
        <v>597</v>
      </c>
      <c r="C218" s="228" t="s">
        <v>63</v>
      </c>
      <c r="D218" s="228" t="s">
        <v>509</v>
      </c>
      <c r="E218" s="35" t="s">
        <v>73</v>
      </c>
      <c r="F218" s="229">
        <v>2017</v>
      </c>
      <c r="G218" s="230">
        <v>2018</v>
      </c>
      <c r="H218" s="228" t="s">
        <v>598</v>
      </c>
      <c r="I218" s="231">
        <v>1136635430</v>
      </c>
      <c r="J218" s="25" t="s">
        <v>647</v>
      </c>
      <c r="K218" s="28" t="s">
        <v>118</v>
      </c>
      <c r="L218" s="233">
        <v>8287</v>
      </c>
      <c r="M218" s="34" t="s">
        <v>671</v>
      </c>
      <c r="N218" s="47" t="s">
        <v>655</v>
      </c>
      <c r="O218" s="47" t="s">
        <v>654</v>
      </c>
      <c r="P218" s="47" t="s">
        <v>657</v>
      </c>
      <c r="Q218" s="46"/>
      <c r="R218" s="28"/>
    </row>
    <row r="219" spans="1:18" ht="15.75" x14ac:dyDescent="0.25">
      <c r="A219" s="216">
        <v>217</v>
      </c>
      <c r="B219" s="233" t="s">
        <v>579</v>
      </c>
      <c r="C219" s="233" t="s">
        <v>63</v>
      </c>
      <c r="D219" s="233" t="s">
        <v>509</v>
      </c>
      <c r="E219" s="34" t="s">
        <v>73</v>
      </c>
      <c r="F219" s="230">
        <v>2017</v>
      </c>
      <c r="G219" s="230">
        <v>2018</v>
      </c>
      <c r="H219" s="233" t="s">
        <v>580</v>
      </c>
      <c r="I219" s="235">
        <v>1136636185</v>
      </c>
      <c r="J219" s="25" t="s">
        <v>647</v>
      </c>
      <c r="K219" s="28" t="s">
        <v>118</v>
      </c>
      <c r="L219" s="233">
        <v>8292</v>
      </c>
      <c r="M219" s="34" t="s">
        <v>672</v>
      </c>
      <c r="N219" s="47" t="s">
        <v>655</v>
      </c>
      <c r="O219" s="47" t="s">
        <v>654</v>
      </c>
      <c r="P219" s="47" t="s">
        <v>657</v>
      </c>
      <c r="Q219" s="46"/>
      <c r="R219" s="25"/>
    </row>
    <row r="220" spans="1:18" ht="15.75" x14ac:dyDescent="0.25">
      <c r="A220" s="216">
        <v>218</v>
      </c>
      <c r="B220" s="228" t="s">
        <v>565</v>
      </c>
      <c r="C220" s="228" t="s">
        <v>63</v>
      </c>
      <c r="D220" s="228" t="s">
        <v>509</v>
      </c>
      <c r="E220" s="35" t="s">
        <v>73</v>
      </c>
      <c r="F220" s="229">
        <v>2017</v>
      </c>
      <c r="G220" s="230">
        <v>2018</v>
      </c>
      <c r="H220" s="228" t="s">
        <v>566</v>
      </c>
      <c r="I220" s="231">
        <v>1136636614</v>
      </c>
      <c r="J220" s="25" t="s">
        <v>647</v>
      </c>
      <c r="K220" s="28" t="s">
        <v>118</v>
      </c>
      <c r="L220" s="233">
        <v>8752</v>
      </c>
      <c r="M220" s="34" t="s">
        <v>672</v>
      </c>
      <c r="N220" s="47" t="s">
        <v>659</v>
      </c>
      <c r="O220" s="47" t="s">
        <v>660</v>
      </c>
      <c r="P220" s="47" t="s">
        <v>661</v>
      </c>
      <c r="Q220" s="46"/>
      <c r="R220" s="28"/>
    </row>
    <row r="221" spans="1:18" ht="15.75" x14ac:dyDescent="0.25">
      <c r="A221" s="216">
        <v>219</v>
      </c>
      <c r="B221" s="228" t="s">
        <v>573</v>
      </c>
      <c r="C221" s="228" t="s">
        <v>63</v>
      </c>
      <c r="D221" s="228" t="s">
        <v>509</v>
      </c>
      <c r="E221" s="35" t="s">
        <v>73</v>
      </c>
      <c r="F221" s="229">
        <v>2017</v>
      </c>
      <c r="G221" s="230">
        <v>2018</v>
      </c>
      <c r="H221" s="228" t="s">
        <v>574</v>
      </c>
      <c r="I221" s="231">
        <v>1136636339</v>
      </c>
      <c r="J221" s="25" t="s">
        <v>647</v>
      </c>
      <c r="K221" s="28" t="s">
        <v>118</v>
      </c>
      <c r="L221" s="233">
        <v>8753</v>
      </c>
      <c r="M221" s="34" t="s">
        <v>7</v>
      </c>
      <c r="N221" s="47" t="s">
        <v>659</v>
      </c>
      <c r="O221" s="47" t="s">
        <v>660</v>
      </c>
      <c r="P221" s="47" t="s">
        <v>661</v>
      </c>
      <c r="Q221" s="46"/>
      <c r="R221" s="25"/>
    </row>
    <row r="222" spans="1:18" ht="15.75" x14ac:dyDescent="0.25">
      <c r="A222" s="216">
        <v>220</v>
      </c>
      <c r="B222" s="228" t="s">
        <v>519</v>
      </c>
      <c r="C222" s="228" t="s">
        <v>63</v>
      </c>
      <c r="D222" s="228" t="s">
        <v>509</v>
      </c>
      <c r="E222" s="35" t="s">
        <v>73</v>
      </c>
      <c r="F222" s="229">
        <v>2017</v>
      </c>
      <c r="G222" s="230">
        <v>2018</v>
      </c>
      <c r="H222" s="228" t="s">
        <v>520</v>
      </c>
      <c r="I222" s="231">
        <v>1136637947</v>
      </c>
      <c r="J222" s="25" t="s">
        <v>647</v>
      </c>
      <c r="K222" s="28" t="s">
        <v>118</v>
      </c>
      <c r="L222" s="233">
        <v>8754</v>
      </c>
      <c r="M222" s="34" t="s">
        <v>27</v>
      </c>
      <c r="N222" s="47" t="s">
        <v>659</v>
      </c>
      <c r="O222" s="47" t="s">
        <v>660</v>
      </c>
      <c r="P222" s="47" t="s">
        <v>661</v>
      </c>
      <c r="Q222" s="46"/>
      <c r="R222" s="28"/>
    </row>
    <row r="223" spans="1:18" ht="15.75" x14ac:dyDescent="0.25">
      <c r="A223" s="216">
        <v>221</v>
      </c>
      <c r="B223" s="233" t="s">
        <v>521</v>
      </c>
      <c r="C223" s="233" t="s">
        <v>63</v>
      </c>
      <c r="D223" s="233" t="s">
        <v>509</v>
      </c>
      <c r="E223" s="34" t="s">
        <v>73</v>
      </c>
      <c r="F223" s="230">
        <v>2017</v>
      </c>
      <c r="G223" s="230">
        <v>2018</v>
      </c>
      <c r="H223" s="233" t="s">
        <v>522</v>
      </c>
      <c r="I223" s="235">
        <v>1136637890</v>
      </c>
      <c r="J223" s="25" t="s">
        <v>647</v>
      </c>
      <c r="K223" s="28" t="s">
        <v>118</v>
      </c>
      <c r="L223" s="233">
        <v>8755</v>
      </c>
      <c r="M223" s="34" t="s">
        <v>45</v>
      </c>
      <c r="N223" s="47" t="s">
        <v>659</v>
      </c>
      <c r="O223" s="47" t="s">
        <v>660</v>
      </c>
      <c r="P223" s="47" t="s">
        <v>661</v>
      </c>
      <c r="Q223" s="46"/>
      <c r="R223" s="25"/>
    </row>
    <row r="224" spans="1:18" ht="15.75" x14ac:dyDescent="0.25">
      <c r="A224" s="216">
        <v>222</v>
      </c>
      <c r="B224" s="228" t="s">
        <v>601</v>
      </c>
      <c r="C224" s="228" t="s">
        <v>63</v>
      </c>
      <c r="D224" s="228" t="s">
        <v>509</v>
      </c>
      <c r="E224" s="35" t="s">
        <v>73</v>
      </c>
      <c r="F224" s="229">
        <v>2017</v>
      </c>
      <c r="G224" s="230">
        <v>2018</v>
      </c>
      <c r="H224" s="228" t="s">
        <v>602</v>
      </c>
      <c r="I224" s="231">
        <v>1136633593</v>
      </c>
      <c r="J224" s="25" t="s">
        <v>647</v>
      </c>
      <c r="K224" s="28" t="s">
        <v>118</v>
      </c>
      <c r="L224" s="233">
        <v>8756</v>
      </c>
      <c r="M224" s="34" t="s">
        <v>39</v>
      </c>
      <c r="N224" s="47" t="s">
        <v>659</v>
      </c>
      <c r="O224" s="47" t="s">
        <v>660</v>
      </c>
      <c r="P224" s="47" t="s">
        <v>661</v>
      </c>
      <c r="Q224" s="46"/>
      <c r="R224" s="28"/>
    </row>
    <row r="225" spans="1:18" ht="15.75" x14ac:dyDescent="0.25">
      <c r="A225" s="216">
        <v>223</v>
      </c>
      <c r="B225" s="233" t="s">
        <v>537</v>
      </c>
      <c r="C225" s="233" t="s">
        <v>63</v>
      </c>
      <c r="D225" s="233" t="s">
        <v>509</v>
      </c>
      <c r="E225" s="34" t="s">
        <v>73</v>
      </c>
      <c r="F225" s="230">
        <v>2017</v>
      </c>
      <c r="G225" s="230">
        <v>2018</v>
      </c>
      <c r="H225" s="233" t="s">
        <v>538</v>
      </c>
      <c r="I225" s="235">
        <v>1136637262</v>
      </c>
      <c r="J225" s="25" t="s">
        <v>647</v>
      </c>
      <c r="K225" s="28" t="s">
        <v>118</v>
      </c>
      <c r="L225" s="233">
        <v>8757</v>
      </c>
      <c r="M225" s="34" t="s">
        <v>16</v>
      </c>
      <c r="N225" s="47" t="s">
        <v>659</v>
      </c>
      <c r="O225" s="47" t="s">
        <v>660</v>
      </c>
      <c r="P225" s="47" t="s">
        <v>661</v>
      </c>
      <c r="Q225" s="46"/>
      <c r="R225" s="25"/>
    </row>
    <row r="226" spans="1:18" ht="15.75" x14ac:dyDescent="0.25">
      <c r="A226" s="216">
        <v>224</v>
      </c>
      <c r="B226" s="228" t="s">
        <v>527</v>
      </c>
      <c r="C226" s="228" t="s">
        <v>63</v>
      </c>
      <c r="D226" s="228" t="s">
        <v>509</v>
      </c>
      <c r="E226" s="35" t="s">
        <v>73</v>
      </c>
      <c r="F226" s="229">
        <v>2017</v>
      </c>
      <c r="G226" s="230">
        <v>2018</v>
      </c>
      <c r="H226" s="228" t="s">
        <v>528</v>
      </c>
      <c r="I226" s="231">
        <v>1136637688</v>
      </c>
      <c r="J226" s="25" t="s">
        <v>647</v>
      </c>
      <c r="K226" s="28" t="s">
        <v>118</v>
      </c>
      <c r="L226" s="233">
        <v>8758</v>
      </c>
      <c r="M226" s="34" t="s">
        <v>16</v>
      </c>
      <c r="N226" s="47" t="s">
        <v>659</v>
      </c>
      <c r="O226" s="47" t="s">
        <v>660</v>
      </c>
      <c r="P226" s="47" t="s">
        <v>661</v>
      </c>
      <c r="Q226" s="46"/>
      <c r="R226" s="28"/>
    </row>
    <row r="227" spans="1:18" ht="15.75" x14ac:dyDescent="0.25">
      <c r="A227" s="216">
        <v>225</v>
      </c>
      <c r="B227" s="228" t="s">
        <v>539</v>
      </c>
      <c r="C227" s="228" t="s">
        <v>63</v>
      </c>
      <c r="D227" s="228" t="s">
        <v>509</v>
      </c>
      <c r="E227" s="35" t="s">
        <v>73</v>
      </c>
      <c r="F227" s="229">
        <v>2017</v>
      </c>
      <c r="G227" s="230">
        <v>2018</v>
      </c>
      <c r="H227" s="228" t="s">
        <v>540</v>
      </c>
      <c r="I227" s="231">
        <v>1136637475</v>
      </c>
      <c r="J227" s="25" t="s">
        <v>647</v>
      </c>
      <c r="K227" s="28" t="s">
        <v>118</v>
      </c>
      <c r="L227" s="233">
        <v>8301</v>
      </c>
      <c r="M227" s="34" t="s">
        <v>46</v>
      </c>
      <c r="N227" s="47" t="s">
        <v>655</v>
      </c>
      <c r="O227" s="47" t="s">
        <v>654</v>
      </c>
      <c r="P227" s="47" t="s">
        <v>657</v>
      </c>
      <c r="Q227" s="46"/>
      <c r="R227" s="25"/>
    </row>
    <row r="228" spans="1:18" ht="15.75" x14ac:dyDescent="0.25">
      <c r="A228" s="216">
        <v>226</v>
      </c>
      <c r="B228" s="228" t="s">
        <v>553</v>
      </c>
      <c r="C228" s="228" t="s">
        <v>63</v>
      </c>
      <c r="D228" s="228" t="s">
        <v>509</v>
      </c>
      <c r="E228" s="35" t="s">
        <v>73</v>
      </c>
      <c r="F228" s="229">
        <v>2017</v>
      </c>
      <c r="G228" s="230">
        <v>2018</v>
      </c>
      <c r="H228" s="228" t="s">
        <v>554</v>
      </c>
      <c r="I228" s="231">
        <v>1136636932</v>
      </c>
      <c r="J228" s="25" t="s">
        <v>647</v>
      </c>
      <c r="K228" s="28" t="s">
        <v>118</v>
      </c>
      <c r="L228" s="233">
        <v>8300</v>
      </c>
      <c r="M228" s="34" t="s">
        <v>19</v>
      </c>
      <c r="N228" s="47" t="s">
        <v>655</v>
      </c>
      <c r="O228" s="47" t="s">
        <v>654</v>
      </c>
      <c r="P228" s="47" t="s">
        <v>657</v>
      </c>
      <c r="Q228" s="46"/>
      <c r="R228" s="28"/>
    </row>
    <row r="229" spans="1:18" ht="15.75" x14ac:dyDescent="0.25">
      <c r="A229" s="216">
        <v>227</v>
      </c>
      <c r="B229" s="228" t="s">
        <v>561</v>
      </c>
      <c r="C229" s="228" t="s">
        <v>63</v>
      </c>
      <c r="D229" s="228" t="s">
        <v>509</v>
      </c>
      <c r="E229" s="35" t="s">
        <v>73</v>
      </c>
      <c r="F229" s="229">
        <v>2017</v>
      </c>
      <c r="G229" s="230">
        <v>2018</v>
      </c>
      <c r="H229" s="228" t="s">
        <v>562</v>
      </c>
      <c r="I229" s="231">
        <v>1136636720</v>
      </c>
      <c r="J229" s="25" t="s">
        <v>647</v>
      </c>
      <c r="K229" s="28" t="s">
        <v>118</v>
      </c>
      <c r="L229" s="233">
        <v>8298</v>
      </c>
      <c r="M229" s="34" t="s">
        <v>33</v>
      </c>
      <c r="N229" s="47" t="s">
        <v>655</v>
      </c>
      <c r="O229" s="47" t="s">
        <v>654</v>
      </c>
      <c r="P229" s="47" t="s">
        <v>657</v>
      </c>
      <c r="Q229" s="46"/>
      <c r="R229" s="25"/>
    </row>
    <row r="230" spans="1:18" ht="15.75" x14ac:dyDescent="0.25">
      <c r="A230" s="216">
        <v>228</v>
      </c>
      <c r="B230" s="228" t="s">
        <v>535</v>
      </c>
      <c r="C230" s="228" t="s">
        <v>63</v>
      </c>
      <c r="D230" s="228" t="s">
        <v>509</v>
      </c>
      <c r="E230" s="35" t="s">
        <v>73</v>
      </c>
      <c r="F230" s="229">
        <v>2017</v>
      </c>
      <c r="G230" s="230">
        <v>2018</v>
      </c>
      <c r="H230" s="228" t="s">
        <v>536</v>
      </c>
      <c r="I230" s="231">
        <v>1136637505</v>
      </c>
      <c r="J230" s="25" t="s">
        <v>647</v>
      </c>
      <c r="K230" s="28" t="s">
        <v>118</v>
      </c>
      <c r="L230" s="233">
        <v>8302</v>
      </c>
      <c r="M230" s="34" t="s">
        <v>45</v>
      </c>
      <c r="N230" s="47" t="s">
        <v>655</v>
      </c>
      <c r="O230" s="47" t="s">
        <v>654</v>
      </c>
      <c r="P230" s="47" t="s">
        <v>657</v>
      </c>
      <c r="Q230" s="46"/>
      <c r="R230" s="28"/>
    </row>
    <row r="231" spans="1:18" ht="15.75" x14ac:dyDescent="0.25">
      <c r="A231" s="216">
        <v>229</v>
      </c>
      <c r="B231" s="228" t="s">
        <v>549</v>
      </c>
      <c r="C231" s="228" t="s">
        <v>63</v>
      </c>
      <c r="D231" s="228" t="s">
        <v>509</v>
      </c>
      <c r="E231" s="35" t="s">
        <v>73</v>
      </c>
      <c r="F231" s="229">
        <v>2017</v>
      </c>
      <c r="G231" s="230">
        <v>2018</v>
      </c>
      <c r="H231" s="228" t="s">
        <v>550</v>
      </c>
      <c r="I231" s="231">
        <v>1136637041</v>
      </c>
      <c r="J231" s="25" t="s">
        <v>647</v>
      </c>
      <c r="K231" s="28" t="s">
        <v>118</v>
      </c>
      <c r="L231" s="233">
        <v>8349</v>
      </c>
      <c r="M231" s="34" t="s">
        <v>42</v>
      </c>
      <c r="N231" s="47" t="s">
        <v>652</v>
      </c>
      <c r="O231" s="47" t="s">
        <v>653</v>
      </c>
      <c r="P231" s="47" t="s">
        <v>656</v>
      </c>
      <c r="Q231" s="46"/>
      <c r="R231" s="25"/>
    </row>
    <row r="232" spans="1:18" ht="15.75" x14ac:dyDescent="0.25">
      <c r="A232" s="216">
        <v>230</v>
      </c>
      <c r="B232" s="228" t="s">
        <v>523</v>
      </c>
      <c r="C232" s="228" t="s">
        <v>63</v>
      </c>
      <c r="D232" s="228" t="s">
        <v>509</v>
      </c>
      <c r="E232" s="35" t="s">
        <v>73</v>
      </c>
      <c r="F232" s="229">
        <v>2017</v>
      </c>
      <c r="G232" s="230">
        <v>2018</v>
      </c>
      <c r="H232" s="228" t="s">
        <v>524</v>
      </c>
      <c r="I232" s="231">
        <v>1136637840</v>
      </c>
      <c r="J232" s="25" t="s">
        <v>647</v>
      </c>
      <c r="K232" s="28" t="s">
        <v>118</v>
      </c>
      <c r="L232" s="233">
        <v>8350</v>
      </c>
      <c r="M232" s="34" t="s">
        <v>35</v>
      </c>
      <c r="N232" s="47" t="s">
        <v>652</v>
      </c>
      <c r="O232" s="47" t="s">
        <v>653</v>
      </c>
      <c r="P232" s="47" t="s">
        <v>656</v>
      </c>
      <c r="Q232" s="46"/>
      <c r="R232" s="28"/>
    </row>
    <row r="233" spans="1:18" ht="15.75" x14ac:dyDescent="0.25">
      <c r="A233" s="216">
        <v>231</v>
      </c>
      <c r="B233" s="233" t="s">
        <v>541</v>
      </c>
      <c r="C233" s="233" t="s">
        <v>63</v>
      </c>
      <c r="D233" s="233" t="s">
        <v>509</v>
      </c>
      <c r="E233" s="34" t="s">
        <v>73</v>
      </c>
      <c r="F233" s="230">
        <v>2017</v>
      </c>
      <c r="G233" s="230">
        <v>2018</v>
      </c>
      <c r="H233" s="233" t="s">
        <v>542</v>
      </c>
      <c r="I233" s="235">
        <v>1136637327</v>
      </c>
      <c r="J233" s="25" t="s">
        <v>647</v>
      </c>
      <c r="K233" s="28" t="s">
        <v>118</v>
      </c>
      <c r="L233" s="233">
        <v>8307</v>
      </c>
      <c r="M233" s="34" t="s">
        <v>38</v>
      </c>
      <c r="N233" s="47" t="s">
        <v>655</v>
      </c>
      <c r="O233" s="47" t="s">
        <v>654</v>
      </c>
      <c r="P233" s="47" t="s">
        <v>657</v>
      </c>
      <c r="Q233" s="46"/>
      <c r="R233" s="25"/>
    </row>
    <row r="234" spans="1:18" x14ac:dyDescent="0.25">
      <c r="A234" s="216">
        <v>235</v>
      </c>
      <c r="B234" s="228" t="s">
        <v>771</v>
      </c>
      <c r="C234" s="34" t="s">
        <v>768</v>
      </c>
      <c r="D234" s="34" t="s">
        <v>769</v>
      </c>
      <c r="E234" s="35" t="s">
        <v>76</v>
      </c>
      <c r="F234" s="229">
        <v>2018</v>
      </c>
      <c r="G234" s="230">
        <v>2018</v>
      </c>
      <c r="H234" s="34" t="s">
        <v>772</v>
      </c>
      <c r="I234" s="231">
        <v>1160985682</v>
      </c>
      <c r="J234" s="25" t="s">
        <v>647</v>
      </c>
      <c r="K234" s="28" t="s">
        <v>118</v>
      </c>
      <c r="L234" s="34"/>
      <c r="M234" s="25"/>
      <c r="N234" s="25"/>
      <c r="O234" s="34"/>
      <c r="P234" s="25"/>
      <c r="Q234" s="25"/>
      <c r="R234" s="25"/>
    </row>
    <row r="235" spans="1:18" x14ac:dyDescent="0.25">
      <c r="A235" s="216">
        <v>234</v>
      </c>
      <c r="B235" s="228" t="s">
        <v>767</v>
      </c>
      <c r="C235" s="34" t="s">
        <v>768</v>
      </c>
      <c r="D235" s="34" t="s">
        <v>769</v>
      </c>
      <c r="E235" s="35" t="s">
        <v>76</v>
      </c>
      <c r="F235" s="229">
        <v>2018</v>
      </c>
      <c r="G235" s="230">
        <v>2018</v>
      </c>
      <c r="H235" s="34" t="s">
        <v>770</v>
      </c>
      <c r="I235" s="231">
        <v>1160986131</v>
      </c>
      <c r="J235" s="25" t="s">
        <v>647</v>
      </c>
      <c r="K235" s="28" t="s">
        <v>118</v>
      </c>
      <c r="L235" s="34">
        <v>8892</v>
      </c>
      <c r="M235" s="25"/>
      <c r="N235" s="25"/>
      <c r="O235" s="34"/>
      <c r="P235" s="25"/>
      <c r="Q235" s="25"/>
      <c r="R235" s="25"/>
    </row>
    <row r="236" spans="1:18" x14ac:dyDescent="0.25">
      <c r="A236" s="216">
        <v>236</v>
      </c>
      <c r="B236" s="228" t="s">
        <v>746</v>
      </c>
      <c r="C236" s="228" t="s">
        <v>63</v>
      </c>
      <c r="D236" s="228" t="s">
        <v>509</v>
      </c>
      <c r="E236" s="35" t="s">
        <v>73</v>
      </c>
      <c r="F236" s="229">
        <v>2018</v>
      </c>
      <c r="G236" s="230">
        <v>2018</v>
      </c>
      <c r="H236" s="228" t="s">
        <v>756</v>
      </c>
      <c r="I236" s="231">
        <v>1158620028</v>
      </c>
      <c r="J236" s="25" t="s">
        <v>647</v>
      </c>
      <c r="K236" s="28" t="s">
        <v>118</v>
      </c>
      <c r="L236" s="233">
        <v>8786</v>
      </c>
      <c r="M236" s="34" t="s">
        <v>23</v>
      </c>
      <c r="N236" s="25"/>
      <c r="O236" s="34"/>
      <c r="P236" s="25"/>
      <c r="Q236" s="25"/>
      <c r="R236" s="25"/>
    </row>
    <row r="237" spans="1:18" x14ac:dyDescent="0.25">
      <c r="A237" s="216">
        <v>237</v>
      </c>
      <c r="B237" s="228" t="s">
        <v>747</v>
      </c>
      <c r="C237" s="233" t="s">
        <v>63</v>
      </c>
      <c r="D237" s="233" t="s">
        <v>509</v>
      </c>
      <c r="E237" s="34" t="s">
        <v>73</v>
      </c>
      <c r="F237" s="229">
        <v>2018</v>
      </c>
      <c r="G237" s="230">
        <v>2018</v>
      </c>
      <c r="H237" s="228" t="s">
        <v>757</v>
      </c>
      <c r="I237" s="235">
        <v>1158620710</v>
      </c>
      <c r="J237" s="25" t="s">
        <v>647</v>
      </c>
      <c r="K237" s="28" t="s">
        <v>118</v>
      </c>
      <c r="L237" s="233">
        <v>8785</v>
      </c>
      <c r="M237" s="34" t="s">
        <v>11</v>
      </c>
      <c r="N237" s="25"/>
      <c r="O237" s="34"/>
      <c r="P237" s="25"/>
      <c r="Q237" s="25"/>
      <c r="R237" s="25"/>
    </row>
    <row r="238" spans="1:18" x14ac:dyDescent="0.25">
      <c r="A238" s="216">
        <v>238</v>
      </c>
      <c r="B238" s="228" t="s">
        <v>748</v>
      </c>
      <c r="C238" s="228" t="s">
        <v>63</v>
      </c>
      <c r="D238" s="228" t="s">
        <v>509</v>
      </c>
      <c r="E238" s="35" t="s">
        <v>73</v>
      </c>
      <c r="F238" s="229">
        <v>2018</v>
      </c>
      <c r="G238" s="230">
        <v>2018</v>
      </c>
      <c r="H238" s="228" t="s">
        <v>758</v>
      </c>
      <c r="I238" s="231">
        <v>1158621440</v>
      </c>
      <c r="J238" s="25" t="s">
        <v>647</v>
      </c>
      <c r="K238" s="28" t="s">
        <v>118</v>
      </c>
      <c r="L238" s="233">
        <v>8782</v>
      </c>
      <c r="M238" s="34" t="s">
        <v>11</v>
      </c>
      <c r="N238" s="25"/>
      <c r="O238" s="34"/>
      <c r="P238" s="25"/>
      <c r="Q238" s="25"/>
      <c r="R238" s="25"/>
    </row>
    <row r="239" spans="1:18" x14ac:dyDescent="0.25">
      <c r="A239" s="216">
        <v>239</v>
      </c>
      <c r="B239" s="228" t="s">
        <v>749</v>
      </c>
      <c r="C239" s="233" t="s">
        <v>63</v>
      </c>
      <c r="D239" s="233" t="s">
        <v>509</v>
      </c>
      <c r="E239" s="34" t="s">
        <v>73</v>
      </c>
      <c r="F239" s="229">
        <v>2018</v>
      </c>
      <c r="G239" s="230">
        <v>2018</v>
      </c>
      <c r="H239" s="228" t="s">
        <v>759</v>
      </c>
      <c r="I239" s="235">
        <v>1158621911</v>
      </c>
      <c r="J239" s="25" t="s">
        <v>647</v>
      </c>
      <c r="K239" s="28" t="s">
        <v>118</v>
      </c>
      <c r="L239" s="233">
        <v>8783</v>
      </c>
      <c r="M239" s="34" t="s">
        <v>27</v>
      </c>
      <c r="N239" s="25"/>
      <c r="O239" s="34"/>
      <c r="P239" s="25"/>
      <c r="Q239" s="25"/>
      <c r="R239" s="25"/>
    </row>
    <row r="240" spans="1:18" x14ac:dyDescent="0.25">
      <c r="A240" s="216">
        <v>240</v>
      </c>
      <c r="B240" s="228" t="s">
        <v>750</v>
      </c>
      <c r="C240" s="228" t="s">
        <v>63</v>
      </c>
      <c r="D240" s="228" t="s">
        <v>509</v>
      </c>
      <c r="E240" s="35" t="s">
        <v>73</v>
      </c>
      <c r="F240" s="229">
        <v>2018</v>
      </c>
      <c r="G240" s="230">
        <v>2018</v>
      </c>
      <c r="H240" s="228" t="s">
        <v>760</v>
      </c>
      <c r="I240" s="231">
        <v>1158622616</v>
      </c>
      <c r="J240" s="25" t="s">
        <v>647</v>
      </c>
      <c r="K240" s="28" t="s">
        <v>118</v>
      </c>
      <c r="L240" s="233">
        <v>8784</v>
      </c>
      <c r="M240" s="34" t="s">
        <v>22</v>
      </c>
      <c r="N240" s="25"/>
      <c r="O240" s="34"/>
      <c r="P240" s="25"/>
      <c r="Q240" s="25"/>
      <c r="R240" s="25"/>
    </row>
    <row r="241" spans="1:18" x14ac:dyDescent="0.25">
      <c r="A241" s="216">
        <v>241</v>
      </c>
      <c r="B241" s="228" t="s">
        <v>751</v>
      </c>
      <c r="C241" s="228" t="s">
        <v>63</v>
      </c>
      <c r="D241" s="228" t="s">
        <v>509</v>
      </c>
      <c r="E241" s="35" t="s">
        <v>73</v>
      </c>
      <c r="F241" s="229">
        <v>2018</v>
      </c>
      <c r="G241" s="230">
        <v>2018</v>
      </c>
      <c r="H241" s="228" t="s">
        <v>761</v>
      </c>
      <c r="I241" s="231">
        <v>1158623205</v>
      </c>
      <c r="J241" s="25" t="s">
        <v>647</v>
      </c>
      <c r="K241" s="28" t="s">
        <v>118</v>
      </c>
      <c r="L241" s="233">
        <v>8792</v>
      </c>
      <c r="M241" s="34" t="s">
        <v>29</v>
      </c>
      <c r="N241" s="25"/>
      <c r="O241" s="34"/>
      <c r="P241" s="25"/>
      <c r="Q241" s="25"/>
      <c r="R241" s="25"/>
    </row>
    <row r="242" spans="1:18" x14ac:dyDescent="0.25">
      <c r="A242" s="216">
        <v>242</v>
      </c>
      <c r="B242" s="228" t="s">
        <v>752</v>
      </c>
      <c r="C242" s="228" t="s">
        <v>63</v>
      </c>
      <c r="D242" s="228" t="s">
        <v>509</v>
      </c>
      <c r="E242" s="35" t="s">
        <v>73</v>
      </c>
      <c r="F242" s="229">
        <v>2018</v>
      </c>
      <c r="G242" s="230">
        <v>2018</v>
      </c>
      <c r="H242" s="228" t="s">
        <v>762</v>
      </c>
      <c r="I242" s="231">
        <v>1158623787</v>
      </c>
      <c r="J242" s="25" t="s">
        <v>647</v>
      </c>
      <c r="K242" s="28" t="s">
        <v>118</v>
      </c>
      <c r="L242" s="233">
        <v>8791</v>
      </c>
      <c r="M242" s="34" t="s">
        <v>35</v>
      </c>
      <c r="N242" s="25"/>
      <c r="O242" s="34"/>
      <c r="P242" s="25"/>
      <c r="Q242" s="25"/>
      <c r="R242" s="25"/>
    </row>
    <row r="243" spans="1:18" x14ac:dyDescent="0.25">
      <c r="A243" s="216">
        <v>243</v>
      </c>
      <c r="B243" s="228" t="s">
        <v>753</v>
      </c>
      <c r="C243" s="228" t="s">
        <v>63</v>
      </c>
      <c r="D243" s="228" t="s">
        <v>509</v>
      </c>
      <c r="E243" s="35" t="s">
        <v>73</v>
      </c>
      <c r="F243" s="229">
        <v>2018</v>
      </c>
      <c r="G243" s="230">
        <v>2018</v>
      </c>
      <c r="H243" s="228" t="s">
        <v>763</v>
      </c>
      <c r="I243" s="231">
        <v>1158624422</v>
      </c>
      <c r="J243" s="25" t="s">
        <v>647</v>
      </c>
      <c r="K243" s="28" t="s">
        <v>118</v>
      </c>
      <c r="L243" s="233">
        <v>8790</v>
      </c>
      <c r="M243" s="34" t="s">
        <v>29</v>
      </c>
      <c r="N243" s="25"/>
      <c r="O243" s="34"/>
      <c r="P243" s="25"/>
      <c r="Q243" s="25"/>
      <c r="R243" s="25"/>
    </row>
    <row r="244" spans="1:18" x14ac:dyDescent="0.25">
      <c r="A244" s="216">
        <v>244</v>
      </c>
      <c r="B244" s="228" t="s">
        <v>754</v>
      </c>
      <c r="C244" s="228" t="s">
        <v>63</v>
      </c>
      <c r="D244" s="228" t="s">
        <v>509</v>
      </c>
      <c r="E244" s="35" t="s">
        <v>73</v>
      </c>
      <c r="F244" s="229">
        <v>2018</v>
      </c>
      <c r="G244" s="230">
        <v>2018</v>
      </c>
      <c r="H244" s="228" t="s">
        <v>764</v>
      </c>
      <c r="I244" s="231">
        <v>1158624910</v>
      </c>
      <c r="J244" s="25" t="s">
        <v>647</v>
      </c>
      <c r="K244" s="28" t="s">
        <v>118</v>
      </c>
      <c r="L244" s="233">
        <v>8787</v>
      </c>
      <c r="M244" s="25"/>
      <c r="N244" s="25"/>
      <c r="O244" s="34"/>
      <c r="P244" s="25"/>
      <c r="Q244" s="25"/>
      <c r="R244" s="25"/>
    </row>
    <row r="245" spans="1:18" x14ac:dyDescent="0.25">
      <c r="A245" s="216">
        <v>245</v>
      </c>
      <c r="B245" s="228" t="s">
        <v>755</v>
      </c>
      <c r="C245" s="228" t="s">
        <v>63</v>
      </c>
      <c r="D245" s="228" t="s">
        <v>509</v>
      </c>
      <c r="E245" s="35" t="s">
        <v>73</v>
      </c>
      <c r="F245" s="229">
        <v>2018</v>
      </c>
      <c r="G245" s="230">
        <v>2018</v>
      </c>
      <c r="H245" s="228" t="s">
        <v>765</v>
      </c>
      <c r="I245" s="231">
        <v>1158625429</v>
      </c>
      <c r="J245" s="25" t="s">
        <v>647</v>
      </c>
      <c r="K245" s="28" t="s">
        <v>118</v>
      </c>
      <c r="L245" s="233">
        <v>8789</v>
      </c>
      <c r="M245" s="34"/>
      <c r="N245" s="25"/>
      <c r="O245" s="34"/>
      <c r="P245" s="25"/>
      <c r="Q245" s="25"/>
      <c r="R245" s="25"/>
    </row>
    <row r="246" spans="1:18" x14ac:dyDescent="0.25">
      <c r="A246" s="216">
        <v>246</v>
      </c>
      <c r="B246" s="228" t="s">
        <v>802</v>
      </c>
      <c r="C246" s="228" t="s">
        <v>63</v>
      </c>
      <c r="D246" s="228" t="s">
        <v>509</v>
      </c>
      <c r="E246" s="35" t="s">
        <v>73</v>
      </c>
      <c r="F246" s="229">
        <v>2018</v>
      </c>
      <c r="G246" s="230">
        <v>2018</v>
      </c>
      <c r="H246" s="228" t="s">
        <v>766</v>
      </c>
      <c r="I246" s="231">
        <v>1158626697</v>
      </c>
      <c r="J246" s="25" t="s">
        <v>647</v>
      </c>
      <c r="K246" s="28" t="s">
        <v>118</v>
      </c>
      <c r="L246" s="233">
        <v>8788</v>
      </c>
      <c r="M246" s="34" t="s">
        <v>16</v>
      </c>
      <c r="N246" s="25"/>
      <c r="O246" s="34"/>
      <c r="P246" s="25"/>
      <c r="Q246" s="25"/>
      <c r="R246" s="25"/>
    </row>
    <row r="247" spans="1:18" x14ac:dyDescent="0.25">
      <c r="A247" s="216">
        <v>247</v>
      </c>
      <c r="B247" s="228" t="s">
        <v>1698</v>
      </c>
      <c r="C247" s="34" t="s">
        <v>65</v>
      </c>
      <c r="D247" s="228" t="s">
        <v>93</v>
      </c>
      <c r="E247" s="35" t="s">
        <v>77</v>
      </c>
      <c r="F247" s="229">
        <v>2018</v>
      </c>
      <c r="G247" s="230">
        <v>2019</v>
      </c>
      <c r="H247" s="34" t="s">
        <v>1693</v>
      </c>
      <c r="I247" s="231">
        <v>1176080790</v>
      </c>
      <c r="J247" s="25" t="s">
        <v>121</v>
      </c>
      <c r="K247" s="28" t="s">
        <v>118</v>
      </c>
      <c r="L247" s="34"/>
      <c r="M247" s="34" t="s">
        <v>16</v>
      </c>
      <c r="N247" s="25"/>
      <c r="O247" s="25"/>
      <c r="P247" s="25"/>
      <c r="Q247" s="25"/>
      <c r="R247" s="25"/>
    </row>
    <row r="248" spans="1:18" x14ac:dyDescent="0.25">
      <c r="A248" s="216">
        <v>248</v>
      </c>
      <c r="B248" s="228" t="s">
        <v>1694</v>
      </c>
      <c r="C248" s="34" t="s">
        <v>70</v>
      </c>
      <c r="D248" s="228" t="s">
        <v>96</v>
      </c>
      <c r="E248" s="35" t="s">
        <v>79</v>
      </c>
      <c r="F248" s="229">
        <v>2018</v>
      </c>
      <c r="G248" s="230">
        <v>2019</v>
      </c>
      <c r="H248" s="34" t="s">
        <v>1696</v>
      </c>
      <c r="I248" s="231">
        <v>1176380572</v>
      </c>
      <c r="J248" s="25" t="s">
        <v>121</v>
      </c>
      <c r="K248" s="28" t="s">
        <v>118</v>
      </c>
      <c r="L248" s="34"/>
      <c r="M248" s="34" t="s">
        <v>16</v>
      </c>
      <c r="N248" s="25"/>
      <c r="O248" s="25"/>
      <c r="P248" s="25"/>
      <c r="Q248" s="25"/>
      <c r="R248" s="25"/>
    </row>
    <row r="249" spans="1:18" x14ac:dyDescent="0.25">
      <c r="A249" s="216">
        <v>249</v>
      </c>
      <c r="B249" s="228" t="s">
        <v>1695</v>
      </c>
      <c r="C249" s="34" t="s">
        <v>70</v>
      </c>
      <c r="D249" s="228" t="s">
        <v>96</v>
      </c>
      <c r="E249" s="35" t="s">
        <v>79</v>
      </c>
      <c r="F249" s="229">
        <v>2018</v>
      </c>
      <c r="G249" s="230">
        <v>2019</v>
      </c>
      <c r="H249" s="34" t="s">
        <v>1697</v>
      </c>
      <c r="I249" s="231">
        <v>1179267726</v>
      </c>
      <c r="J249" s="25" t="s">
        <v>121</v>
      </c>
      <c r="K249" s="28" t="s">
        <v>118</v>
      </c>
      <c r="L249" s="34"/>
      <c r="M249" s="34" t="s">
        <v>16</v>
      </c>
      <c r="N249" s="25"/>
      <c r="O249" s="25"/>
      <c r="P249" s="25"/>
      <c r="Q249" s="25"/>
      <c r="R249" s="25"/>
    </row>
    <row r="250" spans="1:18" x14ac:dyDescent="0.25">
      <c r="A250" s="216">
        <v>232</v>
      </c>
      <c r="B250" s="228" t="s">
        <v>605</v>
      </c>
      <c r="C250" s="228" t="s">
        <v>71</v>
      </c>
      <c r="D250" s="228" t="s">
        <v>106</v>
      </c>
      <c r="E250" s="35" t="s">
        <v>82</v>
      </c>
      <c r="F250" s="229">
        <v>2017</v>
      </c>
      <c r="G250" s="229">
        <v>2017</v>
      </c>
      <c r="H250" s="228" t="s">
        <v>606</v>
      </c>
      <c r="I250" s="231">
        <v>1138361230</v>
      </c>
      <c r="J250" s="25" t="s">
        <v>647</v>
      </c>
      <c r="K250" s="28" t="s">
        <v>118</v>
      </c>
      <c r="L250" s="233">
        <v>8293</v>
      </c>
      <c r="M250" s="34" t="s">
        <v>48</v>
      </c>
      <c r="N250" s="25"/>
      <c r="O250" s="25"/>
      <c r="P250" s="25"/>
      <c r="Q250" s="25"/>
      <c r="R250" s="25"/>
    </row>
    <row r="251" spans="1:18" x14ac:dyDescent="0.25">
      <c r="A251" s="216">
        <v>233</v>
      </c>
      <c r="B251" s="234" t="s">
        <v>607</v>
      </c>
      <c r="C251" s="234" t="s">
        <v>71</v>
      </c>
      <c r="D251" s="234" t="s">
        <v>106</v>
      </c>
      <c r="E251" s="203" t="s">
        <v>82</v>
      </c>
      <c r="F251" s="232">
        <v>2017</v>
      </c>
      <c r="G251" s="232">
        <v>2017</v>
      </c>
      <c r="H251" s="234" t="s">
        <v>608</v>
      </c>
      <c r="I251" s="254">
        <v>1138361914</v>
      </c>
      <c r="J251" s="185" t="s">
        <v>647</v>
      </c>
      <c r="K251" s="191" t="s">
        <v>118</v>
      </c>
      <c r="L251" s="234">
        <v>8271</v>
      </c>
      <c r="M251" s="203" t="s">
        <v>13</v>
      </c>
      <c r="N251" s="185"/>
      <c r="O251" s="185"/>
      <c r="P251" s="185"/>
      <c r="Q251" s="185"/>
      <c r="R251" s="185"/>
    </row>
  </sheetData>
  <dataValidations count="1">
    <dataValidation type="list" allowBlank="1" showInputMessage="1" sqref="M2:M93 M96:M155 M157 M159:M168 M172:M251">
      <formula1>ESLOC</formula1>
    </dataValidation>
  </dataValidations>
  <pageMargins left="0.511811024" right="0.511811024" top="0.78740157499999996" bottom="0.78740157499999996" header="0.31496062000000002" footer="0.31496062000000002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[1]BD!#REF!</xm:f>
          </x14:formula1>
          <xm:sqref>C170:C251 C2:C93 C96:C168 E2:E251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AF255"/>
  <sheetViews>
    <sheetView showGridLines="0" topLeftCell="B106" zoomScaleNormal="100" workbookViewId="0">
      <selection activeCell="W117" sqref="W117"/>
    </sheetView>
  </sheetViews>
  <sheetFormatPr defaultRowHeight="15" zeroHeight="1" x14ac:dyDescent="0.25"/>
  <cols>
    <col min="1" max="1" width="9.140625" style="1"/>
    <col min="2" max="2" width="9.140625" style="1" customWidth="1"/>
    <col min="3" max="3" width="13.28515625" style="13" customWidth="1"/>
    <col min="4" max="4" width="9" style="11" customWidth="1"/>
    <col min="5" max="5" width="17" style="11" customWidth="1"/>
    <col min="6" max="6" width="24.42578125" style="11" customWidth="1"/>
    <col min="7" max="7" width="20.28515625" style="11" hidden="1" customWidth="1"/>
    <col min="8" max="9" width="10" style="11" hidden="1" customWidth="1"/>
    <col min="10" max="10" width="21.85546875" style="11" hidden="1" customWidth="1"/>
    <col min="11" max="11" width="15.7109375" style="11" hidden="1" customWidth="1"/>
    <col min="12" max="12" width="13.85546875" style="11" hidden="1" customWidth="1"/>
    <col min="13" max="13" width="9.140625" style="11" hidden="1" customWidth="1"/>
    <col min="14" max="14" width="17.42578125" style="10" hidden="1" customWidth="1"/>
    <col min="15" max="15" width="65" style="11" bestFit="1" customWidth="1"/>
    <col min="16" max="16" width="20.28515625" style="11" hidden="1" customWidth="1"/>
    <col min="17" max="17" width="36.28515625" style="10" hidden="1" customWidth="1"/>
    <col min="18" max="19" width="20.7109375" style="11" hidden="1" customWidth="1"/>
    <col min="20" max="20" width="50.42578125" style="11" hidden="1" customWidth="1"/>
    <col min="21" max="21" width="8.5703125" style="11" customWidth="1"/>
    <col min="22" max="22" width="11" style="11" customWidth="1"/>
    <col min="23" max="23" width="7.7109375" style="11" customWidth="1"/>
    <col min="24" max="24" width="6" style="11" customWidth="1"/>
    <col min="25" max="25" width="6.42578125" style="11" customWidth="1"/>
    <col min="26" max="26" width="7.5703125" style="11" customWidth="1"/>
    <col min="27" max="27" width="7" style="11" customWidth="1"/>
    <col min="28" max="28" width="8.42578125" style="11" customWidth="1"/>
    <col min="29" max="29" width="10.42578125" style="11" customWidth="1"/>
    <col min="30" max="30" width="10.140625" style="11" customWidth="1"/>
    <col min="31" max="31" width="11.5703125" style="11" customWidth="1"/>
    <col min="32" max="32" width="10.7109375" style="11" customWidth="1"/>
    <col min="33" max="16384" width="9.140625" style="1"/>
  </cols>
  <sheetData>
    <row r="1" spans="1:32" ht="23.25" customHeight="1" x14ac:dyDescent="0.25">
      <c r="A1" s="258" t="s">
        <v>975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</row>
    <row r="2" spans="1:32" x14ac:dyDescent="0.25">
      <c r="A2" s="258"/>
      <c r="B2" s="258"/>
      <c r="C2" s="258"/>
      <c r="D2" s="258"/>
      <c r="E2" s="258"/>
      <c r="F2" s="258"/>
      <c r="G2" s="258"/>
      <c r="H2" s="258"/>
      <c r="I2" s="258"/>
      <c r="J2" s="258"/>
      <c r="K2" s="258"/>
      <c r="L2" s="258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</row>
    <row r="3" spans="1:32" x14ac:dyDescent="0.25">
      <c r="A3" s="258"/>
      <c r="B3" s="258"/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</row>
    <row r="4" spans="1:32" x14ac:dyDescent="0.25">
      <c r="A4" s="1" t="s">
        <v>3</v>
      </c>
      <c r="C4" s="38" t="s">
        <v>4</v>
      </c>
      <c r="D4" s="145" t="s">
        <v>133</v>
      </c>
      <c r="E4" s="145" t="s">
        <v>622</v>
      </c>
      <c r="F4" s="145" t="s">
        <v>621</v>
      </c>
      <c r="G4" s="145" t="s">
        <v>134</v>
      </c>
      <c r="H4" s="145" t="s">
        <v>664</v>
      </c>
      <c r="I4" s="145" t="s">
        <v>665</v>
      </c>
      <c r="J4" s="145" t="s">
        <v>629</v>
      </c>
      <c r="K4" s="145" t="s">
        <v>630</v>
      </c>
      <c r="L4" s="145" t="s">
        <v>618</v>
      </c>
      <c r="M4" s="145" t="s">
        <v>617</v>
      </c>
      <c r="N4" s="145" t="s">
        <v>631</v>
      </c>
      <c r="O4" s="145" t="s">
        <v>615</v>
      </c>
      <c r="P4" s="145" t="s">
        <v>649</v>
      </c>
      <c r="Q4" s="145" t="s">
        <v>678</v>
      </c>
      <c r="R4" s="145" t="s">
        <v>632</v>
      </c>
      <c r="S4" s="145" t="s">
        <v>620</v>
      </c>
      <c r="T4" s="145" t="s">
        <v>633</v>
      </c>
      <c r="U4" s="11" t="s">
        <v>976</v>
      </c>
      <c r="V4" s="11" t="s">
        <v>977</v>
      </c>
      <c r="W4" s="11" t="s">
        <v>954</v>
      </c>
      <c r="X4" s="11" t="s">
        <v>955</v>
      </c>
      <c r="Y4" s="11" t="s">
        <v>978</v>
      </c>
      <c r="Z4" s="11" t="s">
        <v>979</v>
      </c>
      <c r="AA4" s="11" t="s">
        <v>980</v>
      </c>
      <c r="AB4" s="11" t="s">
        <v>956</v>
      </c>
      <c r="AC4" s="11" t="s">
        <v>957</v>
      </c>
      <c r="AD4" s="11" t="s">
        <v>981</v>
      </c>
      <c r="AE4" s="11" t="s">
        <v>958</v>
      </c>
      <c r="AF4" s="11" t="s">
        <v>959</v>
      </c>
    </row>
    <row r="5" spans="1:32" ht="15.75" x14ac:dyDescent="0.25">
      <c r="C5" s="39">
        <v>1</v>
      </c>
      <c r="D5" s="24" t="s">
        <v>563</v>
      </c>
      <c r="E5" s="33" t="s">
        <v>63</v>
      </c>
      <c r="F5" s="33" t="s">
        <v>509</v>
      </c>
      <c r="G5" s="34" t="s">
        <v>73</v>
      </c>
      <c r="H5" s="30">
        <v>2017</v>
      </c>
      <c r="I5" s="30">
        <v>2018</v>
      </c>
      <c r="J5" s="24" t="s">
        <v>564</v>
      </c>
      <c r="K5" s="26">
        <v>1136636649</v>
      </c>
      <c r="L5" s="25" t="s">
        <v>647</v>
      </c>
      <c r="M5" s="28" t="s">
        <v>118</v>
      </c>
      <c r="N5" s="24">
        <v>8336</v>
      </c>
      <c r="O5" s="34" t="s">
        <v>36</v>
      </c>
      <c r="P5" s="47" t="s">
        <v>652</v>
      </c>
      <c r="Q5" s="47" t="s">
        <v>653</v>
      </c>
      <c r="R5" s="47" t="s">
        <v>656</v>
      </c>
      <c r="S5" s="46"/>
      <c r="T5" s="25"/>
      <c r="U5" s="56" t="s">
        <v>781</v>
      </c>
      <c r="V5" s="56" t="s">
        <v>781</v>
      </c>
      <c r="W5" s="56" t="s">
        <v>781</v>
      </c>
      <c r="X5" s="56"/>
      <c r="Y5" s="56"/>
      <c r="Z5" s="56"/>
      <c r="AA5" s="56"/>
      <c r="AB5" s="56"/>
      <c r="AC5" s="56"/>
      <c r="AD5" s="56"/>
      <c r="AE5" s="56"/>
      <c r="AF5" s="56"/>
    </row>
    <row r="6" spans="1:32" ht="15.75" x14ac:dyDescent="0.25">
      <c r="C6" s="40">
        <v>2</v>
      </c>
      <c r="D6" s="27" t="s">
        <v>482</v>
      </c>
      <c r="E6" s="32" t="s">
        <v>66</v>
      </c>
      <c r="F6" s="32" t="s">
        <v>89</v>
      </c>
      <c r="G6" s="35" t="s">
        <v>73</v>
      </c>
      <c r="H6" s="31">
        <v>2016</v>
      </c>
      <c r="I6" s="30">
        <v>2017</v>
      </c>
      <c r="J6" s="27" t="s">
        <v>483</v>
      </c>
      <c r="K6" s="29">
        <v>1102794551</v>
      </c>
      <c r="L6" s="25" t="s">
        <v>647</v>
      </c>
      <c r="M6" s="28" t="s">
        <v>118</v>
      </c>
      <c r="N6" s="24">
        <v>7796</v>
      </c>
      <c r="O6" s="34" t="s">
        <v>32</v>
      </c>
      <c r="P6" s="47"/>
      <c r="Q6" s="47"/>
      <c r="R6" s="47"/>
      <c r="S6" s="46"/>
      <c r="T6" s="28"/>
      <c r="U6" s="56" t="s">
        <v>781</v>
      </c>
      <c r="V6" s="56" t="s">
        <v>781</v>
      </c>
      <c r="W6" s="56" t="s">
        <v>781</v>
      </c>
      <c r="X6" s="56"/>
      <c r="Y6" s="56"/>
      <c r="Z6" s="56"/>
      <c r="AA6" s="56"/>
      <c r="AB6" s="56"/>
      <c r="AC6" s="56"/>
      <c r="AD6" s="56"/>
      <c r="AE6" s="56"/>
      <c r="AF6" s="56"/>
    </row>
    <row r="7" spans="1:32" ht="15.75" x14ac:dyDescent="0.25">
      <c r="C7" s="40"/>
      <c r="D7" s="24" t="s">
        <v>330</v>
      </c>
      <c r="E7" s="33" t="s">
        <v>66</v>
      </c>
      <c r="F7" s="33" t="s">
        <v>90</v>
      </c>
      <c r="G7" s="34" t="s">
        <v>76</v>
      </c>
      <c r="H7" s="24">
        <v>2009</v>
      </c>
      <c r="I7" s="24">
        <v>2010</v>
      </c>
      <c r="J7" s="24" t="s">
        <v>331</v>
      </c>
      <c r="K7" s="26">
        <v>166992135</v>
      </c>
      <c r="L7" s="25" t="s">
        <v>647</v>
      </c>
      <c r="M7" s="28" t="s">
        <v>118</v>
      </c>
      <c r="N7" s="24">
        <v>4926</v>
      </c>
      <c r="O7" s="34" t="s">
        <v>32</v>
      </c>
      <c r="P7" s="47"/>
      <c r="Q7" s="47"/>
      <c r="R7" s="47"/>
      <c r="S7" s="46"/>
      <c r="T7" s="28"/>
      <c r="U7" s="56" t="s">
        <v>781</v>
      </c>
      <c r="V7" s="56" t="s">
        <v>781</v>
      </c>
      <c r="W7" s="56" t="s">
        <v>781</v>
      </c>
      <c r="X7" s="56"/>
      <c r="Y7" s="56"/>
      <c r="Z7" s="56"/>
      <c r="AA7" s="56"/>
      <c r="AB7" s="56"/>
      <c r="AC7" s="56"/>
      <c r="AD7" s="56"/>
      <c r="AE7" s="56"/>
      <c r="AF7" s="56"/>
    </row>
    <row r="8" spans="1:32" ht="15.75" x14ac:dyDescent="0.25">
      <c r="C8" s="40">
        <v>3</v>
      </c>
      <c r="D8" s="24" t="s">
        <v>296</v>
      </c>
      <c r="E8" s="33" t="s">
        <v>66</v>
      </c>
      <c r="F8" s="33" t="s">
        <v>90</v>
      </c>
      <c r="G8" s="34" t="s">
        <v>76</v>
      </c>
      <c r="H8" s="24">
        <v>2009</v>
      </c>
      <c r="I8" s="24">
        <v>2010</v>
      </c>
      <c r="J8" s="24" t="s">
        <v>297</v>
      </c>
      <c r="K8" s="26">
        <v>164942882</v>
      </c>
      <c r="L8" s="25" t="s">
        <v>647</v>
      </c>
      <c r="M8" s="28" t="s">
        <v>118</v>
      </c>
      <c r="N8" s="24">
        <v>4921</v>
      </c>
      <c r="O8" s="34" t="s">
        <v>22</v>
      </c>
      <c r="P8" s="47"/>
      <c r="Q8" s="47"/>
      <c r="R8" s="47"/>
      <c r="S8" s="46"/>
      <c r="T8" s="25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</row>
    <row r="9" spans="1:32" ht="15.75" x14ac:dyDescent="0.25">
      <c r="C9" s="39">
        <v>4</v>
      </c>
      <c r="D9" s="24" t="s">
        <v>334</v>
      </c>
      <c r="E9" s="33" t="s">
        <v>66</v>
      </c>
      <c r="F9" s="33" t="s">
        <v>335</v>
      </c>
      <c r="G9" s="34" t="s">
        <v>80</v>
      </c>
      <c r="H9" s="24">
        <v>2009</v>
      </c>
      <c r="I9" s="24">
        <v>2009</v>
      </c>
      <c r="J9" s="24" t="s">
        <v>336</v>
      </c>
      <c r="K9" s="26">
        <v>148196667</v>
      </c>
      <c r="L9" s="25" t="s">
        <v>647</v>
      </c>
      <c r="M9" s="28" t="s">
        <v>118</v>
      </c>
      <c r="N9" s="24">
        <v>4214</v>
      </c>
      <c r="O9" s="34" t="s">
        <v>22</v>
      </c>
      <c r="P9" s="47"/>
      <c r="Q9" s="47"/>
      <c r="R9" s="47"/>
      <c r="S9" s="46"/>
      <c r="T9" s="25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</row>
    <row r="10" spans="1:32" ht="15.75" x14ac:dyDescent="0.25">
      <c r="C10" s="39">
        <v>5</v>
      </c>
      <c r="D10" s="27" t="s">
        <v>437</v>
      </c>
      <c r="E10" s="32" t="s">
        <v>63</v>
      </c>
      <c r="F10" s="32" t="s">
        <v>104</v>
      </c>
      <c r="G10" s="35" t="s">
        <v>73</v>
      </c>
      <c r="H10" s="27">
        <v>2015</v>
      </c>
      <c r="I10" s="27">
        <v>2015</v>
      </c>
      <c r="J10" s="27" t="s">
        <v>438</v>
      </c>
      <c r="K10" s="29">
        <v>1054605855</v>
      </c>
      <c r="L10" s="25" t="s">
        <v>647</v>
      </c>
      <c r="M10" s="28" t="s">
        <v>118</v>
      </c>
      <c r="N10" s="24">
        <v>1</v>
      </c>
      <c r="O10" s="34" t="s">
        <v>22</v>
      </c>
      <c r="P10" s="47" t="s">
        <v>650</v>
      </c>
      <c r="Q10" s="47" t="s">
        <v>651</v>
      </c>
      <c r="R10" s="47"/>
      <c r="S10" s="46"/>
      <c r="T10" s="28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</row>
    <row r="11" spans="1:32" x14ac:dyDescent="0.25">
      <c r="C11" s="40">
        <v>6</v>
      </c>
      <c r="D11" s="27" t="s">
        <v>531</v>
      </c>
      <c r="E11" s="32" t="s">
        <v>63</v>
      </c>
      <c r="F11" s="32" t="s">
        <v>509</v>
      </c>
      <c r="G11" s="35" t="s">
        <v>73</v>
      </c>
      <c r="H11" s="31">
        <v>2017</v>
      </c>
      <c r="I11" s="30">
        <v>2018</v>
      </c>
      <c r="J11" s="27" t="s">
        <v>532</v>
      </c>
      <c r="K11" s="29">
        <v>1136637572</v>
      </c>
      <c r="L11" s="25" t="s">
        <v>647</v>
      </c>
      <c r="M11" s="28" t="s">
        <v>118</v>
      </c>
      <c r="N11" s="24">
        <v>8304</v>
      </c>
      <c r="O11" s="34" t="s">
        <v>22</v>
      </c>
      <c r="P11" s="47" t="s">
        <v>655</v>
      </c>
      <c r="Q11" s="47" t="s">
        <v>654</v>
      </c>
      <c r="R11" s="47" t="s">
        <v>657</v>
      </c>
      <c r="S11" s="46"/>
      <c r="T11" s="25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</row>
    <row r="12" spans="1:32" ht="15.75" x14ac:dyDescent="0.25">
      <c r="C12" s="39">
        <v>7</v>
      </c>
      <c r="D12" s="27" t="s">
        <v>750</v>
      </c>
      <c r="E12" s="32" t="s">
        <v>63</v>
      </c>
      <c r="F12" s="32" t="s">
        <v>509</v>
      </c>
      <c r="G12" s="35" t="s">
        <v>73</v>
      </c>
      <c r="H12" s="31">
        <v>2018</v>
      </c>
      <c r="I12" s="30">
        <v>2018</v>
      </c>
      <c r="J12" s="27" t="s">
        <v>760</v>
      </c>
      <c r="K12" s="29">
        <v>1158622616</v>
      </c>
      <c r="L12" s="25" t="s">
        <v>647</v>
      </c>
      <c r="M12" s="28" t="s">
        <v>118</v>
      </c>
      <c r="N12" s="24">
        <v>8784</v>
      </c>
      <c r="O12" s="34" t="s">
        <v>22</v>
      </c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</row>
    <row r="13" spans="1:32" ht="15.75" x14ac:dyDescent="0.25">
      <c r="C13" s="40">
        <v>8</v>
      </c>
      <c r="D13" s="27" t="s">
        <v>310</v>
      </c>
      <c r="E13" s="32" t="s">
        <v>66</v>
      </c>
      <c r="F13" s="32" t="s">
        <v>171</v>
      </c>
      <c r="G13" s="35" t="s">
        <v>73</v>
      </c>
      <c r="H13" s="27">
        <v>2009</v>
      </c>
      <c r="I13" s="27">
        <v>2010</v>
      </c>
      <c r="J13" s="27" t="s">
        <v>311</v>
      </c>
      <c r="K13" s="29">
        <v>165583835</v>
      </c>
      <c r="L13" s="25" t="s">
        <v>647</v>
      </c>
      <c r="M13" s="28" t="s">
        <v>118</v>
      </c>
      <c r="N13" s="24">
        <v>676</v>
      </c>
      <c r="O13" s="34" t="s">
        <v>45</v>
      </c>
      <c r="P13" s="79" t="s">
        <v>719</v>
      </c>
      <c r="Q13" s="79" t="s">
        <v>670</v>
      </c>
      <c r="R13" s="79" t="s">
        <v>680</v>
      </c>
      <c r="S13" s="251"/>
      <c r="T13" s="148"/>
      <c r="U13" s="251"/>
      <c r="V13" s="251"/>
      <c r="W13" s="251"/>
      <c r="X13" s="56"/>
      <c r="Y13" s="56"/>
      <c r="Z13" s="56"/>
      <c r="AA13" s="56"/>
      <c r="AB13" s="56"/>
      <c r="AC13" s="56"/>
      <c r="AD13" s="56"/>
      <c r="AE13" s="56"/>
      <c r="AF13" s="56"/>
    </row>
    <row r="14" spans="1:32" ht="15.75" x14ac:dyDescent="0.25">
      <c r="C14" s="39">
        <v>9</v>
      </c>
      <c r="D14" s="27" t="s">
        <v>383</v>
      </c>
      <c r="E14" s="32" t="s">
        <v>66</v>
      </c>
      <c r="F14" s="32" t="s">
        <v>374</v>
      </c>
      <c r="G14" s="35" t="s">
        <v>73</v>
      </c>
      <c r="H14" s="27">
        <v>2012</v>
      </c>
      <c r="I14" s="27">
        <v>2012</v>
      </c>
      <c r="J14" s="27" t="s">
        <v>384</v>
      </c>
      <c r="K14" s="29">
        <v>457365366</v>
      </c>
      <c r="L14" s="25" t="s">
        <v>647</v>
      </c>
      <c r="M14" s="28" t="s">
        <v>118</v>
      </c>
      <c r="N14" s="24"/>
      <c r="O14" s="34" t="s">
        <v>45</v>
      </c>
      <c r="P14" s="79"/>
      <c r="Q14" s="79"/>
      <c r="R14" s="79"/>
      <c r="S14" s="149"/>
      <c r="T14" s="148"/>
      <c r="U14" s="251"/>
      <c r="V14" s="251"/>
      <c r="W14" s="251"/>
      <c r="X14" s="56"/>
      <c r="Y14" s="56"/>
      <c r="Z14" s="56"/>
      <c r="AA14" s="56"/>
      <c r="AB14" s="56"/>
      <c r="AC14" s="56"/>
      <c r="AD14" s="56"/>
      <c r="AE14" s="56"/>
      <c r="AF14" s="56"/>
    </row>
    <row r="15" spans="1:32" ht="15.75" x14ac:dyDescent="0.25">
      <c r="C15" s="40">
        <v>10</v>
      </c>
      <c r="D15" s="27" t="s">
        <v>506</v>
      </c>
      <c r="E15" s="32" t="s">
        <v>66</v>
      </c>
      <c r="F15" s="32" t="s">
        <v>89</v>
      </c>
      <c r="G15" s="35" t="s">
        <v>73</v>
      </c>
      <c r="H15" s="31">
        <v>2016</v>
      </c>
      <c r="I15" s="30">
        <v>2016</v>
      </c>
      <c r="J15" s="24" t="s">
        <v>507</v>
      </c>
      <c r="K15" s="29">
        <v>1106199690</v>
      </c>
      <c r="L15" s="25" t="s">
        <v>647</v>
      </c>
      <c r="M15" s="28" t="s">
        <v>118</v>
      </c>
      <c r="N15" s="24" t="s">
        <v>801</v>
      </c>
      <c r="O15" s="34" t="s">
        <v>45</v>
      </c>
      <c r="P15" s="47"/>
      <c r="Q15" s="47"/>
      <c r="R15" s="47"/>
      <c r="S15" s="46"/>
      <c r="T15" s="28"/>
      <c r="U15" s="56" t="s">
        <v>781</v>
      </c>
      <c r="V15" s="56" t="s">
        <v>781</v>
      </c>
      <c r="W15" s="56" t="s">
        <v>781</v>
      </c>
      <c r="X15" s="56"/>
      <c r="Y15" s="56"/>
      <c r="Z15" s="56"/>
      <c r="AA15" s="56"/>
      <c r="AB15" s="56"/>
      <c r="AC15" s="56"/>
      <c r="AD15" s="56"/>
      <c r="AE15" s="56"/>
      <c r="AF15" s="56"/>
    </row>
    <row r="16" spans="1:32" ht="15.75" x14ac:dyDescent="0.25">
      <c r="C16" s="40">
        <v>11</v>
      </c>
      <c r="D16" s="24" t="s">
        <v>591</v>
      </c>
      <c r="E16" s="33" t="s">
        <v>63</v>
      </c>
      <c r="F16" s="33" t="s">
        <v>509</v>
      </c>
      <c r="G16" s="34" t="s">
        <v>73</v>
      </c>
      <c r="H16" s="30">
        <v>2017</v>
      </c>
      <c r="I16" s="30">
        <v>2018</v>
      </c>
      <c r="J16" s="24" t="s">
        <v>592</v>
      </c>
      <c r="K16" s="26">
        <v>1136635669</v>
      </c>
      <c r="L16" s="25" t="s">
        <v>647</v>
      </c>
      <c r="M16" s="28" t="s">
        <v>118</v>
      </c>
      <c r="N16" s="24">
        <v>8343</v>
      </c>
      <c r="O16" s="34" t="s">
        <v>45</v>
      </c>
      <c r="P16" s="79" t="s">
        <v>652</v>
      </c>
      <c r="Q16" s="79" t="s">
        <v>653</v>
      </c>
      <c r="R16" s="79" t="s">
        <v>656</v>
      </c>
      <c r="S16" s="149"/>
      <c r="T16" s="252"/>
      <c r="U16" s="251"/>
      <c r="V16" s="251"/>
      <c r="W16" s="251"/>
      <c r="X16" s="56"/>
      <c r="Y16" s="56"/>
      <c r="Z16" s="56"/>
      <c r="AA16" s="56"/>
      <c r="AB16" s="56"/>
      <c r="AC16" s="56"/>
      <c r="AD16" s="56"/>
      <c r="AE16" s="56"/>
      <c r="AF16" s="56"/>
    </row>
    <row r="17" spans="3:32" ht="15.75" x14ac:dyDescent="0.25">
      <c r="C17" s="39">
        <v>12</v>
      </c>
      <c r="D17" s="24" t="s">
        <v>521</v>
      </c>
      <c r="E17" s="33" t="s">
        <v>63</v>
      </c>
      <c r="F17" s="33" t="s">
        <v>509</v>
      </c>
      <c r="G17" s="34" t="s">
        <v>73</v>
      </c>
      <c r="H17" s="30">
        <v>2017</v>
      </c>
      <c r="I17" s="30">
        <v>2018</v>
      </c>
      <c r="J17" s="24" t="s">
        <v>522</v>
      </c>
      <c r="K17" s="26">
        <v>1136637890</v>
      </c>
      <c r="L17" s="25" t="s">
        <v>647</v>
      </c>
      <c r="M17" s="28" t="s">
        <v>118</v>
      </c>
      <c r="N17" s="24">
        <v>8755</v>
      </c>
      <c r="O17" s="34" t="s">
        <v>45</v>
      </c>
      <c r="P17" s="79" t="s">
        <v>659</v>
      </c>
      <c r="Q17" s="79" t="s">
        <v>660</v>
      </c>
      <c r="R17" s="79" t="s">
        <v>661</v>
      </c>
      <c r="S17" s="149"/>
      <c r="T17" s="252"/>
      <c r="U17" s="251"/>
      <c r="V17" s="251"/>
      <c r="W17" s="251"/>
      <c r="X17" s="56"/>
      <c r="Y17" s="56"/>
      <c r="Z17" s="56"/>
      <c r="AA17" s="56"/>
      <c r="AB17" s="56"/>
      <c r="AC17" s="56"/>
      <c r="AD17" s="56"/>
      <c r="AE17" s="56"/>
      <c r="AF17" s="56"/>
    </row>
    <row r="18" spans="3:32" ht="15.75" x14ac:dyDescent="0.25">
      <c r="C18" s="39">
        <v>13</v>
      </c>
      <c r="D18" s="27" t="s">
        <v>535</v>
      </c>
      <c r="E18" s="32" t="s">
        <v>63</v>
      </c>
      <c r="F18" s="32" t="s">
        <v>509</v>
      </c>
      <c r="G18" s="35" t="s">
        <v>73</v>
      </c>
      <c r="H18" s="31">
        <v>2017</v>
      </c>
      <c r="I18" s="30">
        <v>2018</v>
      </c>
      <c r="J18" s="27" t="s">
        <v>536</v>
      </c>
      <c r="K18" s="29">
        <v>1136637505</v>
      </c>
      <c r="L18" s="25" t="s">
        <v>647</v>
      </c>
      <c r="M18" s="28" t="s">
        <v>118</v>
      </c>
      <c r="N18" s="24">
        <v>8302</v>
      </c>
      <c r="O18" s="34" t="s">
        <v>45</v>
      </c>
      <c r="P18" s="47" t="s">
        <v>655</v>
      </c>
      <c r="Q18" s="47" t="s">
        <v>654</v>
      </c>
      <c r="R18" s="47" t="s">
        <v>657</v>
      </c>
      <c r="S18" s="46"/>
      <c r="T18" s="28"/>
      <c r="U18" s="56" t="s">
        <v>781</v>
      </c>
      <c r="V18" s="56" t="s">
        <v>781</v>
      </c>
      <c r="W18" s="56" t="s">
        <v>781</v>
      </c>
      <c r="X18" s="56"/>
      <c r="Y18" s="56"/>
      <c r="Z18" s="56"/>
      <c r="AA18" s="56"/>
      <c r="AB18" s="56"/>
      <c r="AC18" s="56"/>
      <c r="AD18" s="56"/>
      <c r="AE18" s="56"/>
      <c r="AF18" s="56"/>
    </row>
    <row r="19" spans="3:32" ht="15" customHeight="1" x14ac:dyDescent="0.25">
      <c r="C19" s="39">
        <v>15</v>
      </c>
      <c r="D19" s="27" t="s">
        <v>605</v>
      </c>
      <c r="E19" s="32" t="s">
        <v>71</v>
      </c>
      <c r="F19" s="32" t="s">
        <v>106</v>
      </c>
      <c r="G19" s="35" t="s">
        <v>82</v>
      </c>
      <c r="H19" s="31">
        <v>2017</v>
      </c>
      <c r="I19" s="31"/>
      <c r="J19" s="27" t="s">
        <v>606</v>
      </c>
      <c r="K19" s="29">
        <v>1138361230</v>
      </c>
      <c r="L19" s="25" t="s">
        <v>647</v>
      </c>
      <c r="M19" s="28" t="s">
        <v>118</v>
      </c>
      <c r="N19" s="24">
        <v>8293</v>
      </c>
      <c r="O19" s="34" t="s">
        <v>48</v>
      </c>
      <c r="P19" s="47"/>
      <c r="Q19" s="47"/>
      <c r="R19" s="47" t="s">
        <v>658</v>
      </c>
      <c r="S19" s="46"/>
      <c r="T19" s="28"/>
      <c r="U19" s="251"/>
      <c r="V19" s="56" t="s">
        <v>781</v>
      </c>
      <c r="W19" s="56" t="s">
        <v>781</v>
      </c>
      <c r="X19" s="56"/>
      <c r="Y19" s="56"/>
      <c r="Z19" s="56"/>
      <c r="AA19" s="56"/>
      <c r="AB19" s="56"/>
      <c r="AC19" s="56"/>
      <c r="AD19" s="56"/>
      <c r="AE19" s="56"/>
      <c r="AF19" s="56"/>
    </row>
    <row r="20" spans="3:32" ht="15.75" x14ac:dyDescent="0.25">
      <c r="C20" s="40">
        <v>16</v>
      </c>
      <c r="D20" s="27" t="s">
        <v>337</v>
      </c>
      <c r="E20" s="32" t="s">
        <v>66</v>
      </c>
      <c r="F20" s="32" t="s">
        <v>90</v>
      </c>
      <c r="G20" s="34" t="s">
        <v>76</v>
      </c>
      <c r="H20" s="27">
        <v>2009</v>
      </c>
      <c r="I20" s="27">
        <v>2009</v>
      </c>
      <c r="J20" s="27" t="s">
        <v>338</v>
      </c>
      <c r="K20" s="29">
        <v>148201768</v>
      </c>
      <c r="L20" s="25" t="s">
        <v>647</v>
      </c>
      <c r="M20" s="28" t="s">
        <v>118</v>
      </c>
      <c r="N20" s="24">
        <v>695</v>
      </c>
      <c r="O20" s="34" t="s">
        <v>27</v>
      </c>
      <c r="P20" s="47" t="s">
        <v>720</v>
      </c>
      <c r="Q20" s="47" t="s">
        <v>670</v>
      </c>
      <c r="R20" s="47" t="s">
        <v>682</v>
      </c>
      <c r="S20" s="56"/>
      <c r="T20" s="28"/>
      <c r="U20" s="56" t="s">
        <v>781</v>
      </c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</row>
    <row r="21" spans="3:32" ht="15.75" x14ac:dyDescent="0.25">
      <c r="C21" s="39">
        <v>17</v>
      </c>
      <c r="D21" s="24" t="s">
        <v>387</v>
      </c>
      <c r="E21" s="33" t="s">
        <v>66</v>
      </c>
      <c r="F21" s="33" t="s">
        <v>388</v>
      </c>
      <c r="G21" s="34" t="s">
        <v>73</v>
      </c>
      <c r="H21" s="24">
        <v>2012</v>
      </c>
      <c r="I21" s="24">
        <v>2013</v>
      </c>
      <c r="J21" s="24" t="s">
        <v>389</v>
      </c>
      <c r="K21" s="26">
        <v>481405054</v>
      </c>
      <c r="L21" s="25" t="s">
        <v>647</v>
      </c>
      <c r="M21" s="25" t="s">
        <v>118</v>
      </c>
      <c r="N21" s="24">
        <v>817</v>
      </c>
      <c r="O21" s="34" t="s">
        <v>27</v>
      </c>
      <c r="P21" s="47"/>
      <c r="Q21" s="47" t="s">
        <v>670</v>
      </c>
      <c r="R21" s="47" t="s">
        <v>679</v>
      </c>
      <c r="S21" s="46"/>
      <c r="T21" s="28"/>
      <c r="U21" s="56" t="s">
        <v>781</v>
      </c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</row>
    <row r="22" spans="3:32" ht="15.75" x14ac:dyDescent="0.25">
      <c r="C22" s="40">
        <v>18</v>
      </c>
      <c r="D22" s="24" t="s">
        <v>508</v>
      </c>
      <c r="E22" s="33" t="s">
        <v>63</v>
      </c>
      <c r="F22" s="33" t="s">
        <v>509</v>
      </c>
      <c r="G22" s="34" t="s">
        <v>73</v>
      </c>
      <c r="H22" s="30">
        <v>2017</v>
      </c>
      <c r="I22" s="30">
        <v>2018</v>
      </c>
      <c r="J22" s="24" t="s">
        <v>510</v>
      </c>
      <c r="K22" s="26">
        <v>1136638153</v>
      </c>
      <c r="L22" s="25" t="s">
        <v>647</v>
      </c>
      <c r="M22" s="28" t="s">
        <v>118</v>
      </c>
      <c r="N22" s="24">
        <v>8285</v>
      </c>
      <c r="O22" s="34" t="s">
        <v>27</v>
      </c>
      <c r="P22" s="47" t="s">
        <v>655</v>
      </c>
      <c r="Q22" s="47" t="s">
        <v>654</v>
      </c>
      <c r="R22" s="47" t="s">
        <v>657</v>
      </c>
      <c r="S22" s="46"/>
      <c r="T22" s="25"/>
      <c r="U22" s="56" t="s">
        <v>781</v>
      </c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</row>
    <row r="23" spans="3:32" ht="15.75" x14ac:dyDescent="0.25">
      <c r="C23" s="40">
        <v>19</v>
      </c>
      <c r="D23" s="24" t="s">
        <v>525</v>
      </c>
      <c r="E23" s="33" t="s">
        <v>63</v>
      </c>
      <c r="F23" s="33" t="s">
        <v>509</v>
      </c>
      <c r="G23" s="34" t="s">
        <v>73</v>
      </c>
      <c r="H23" s="30">
        <v>2017</v>
      </c>
      <c r="I23" s="30">
        <v>2018</v>
      </c>
      <c r="J23" s="24" t="s">
        <v>526</v>
      </c>
      <c r="K23" s="26">
        <v>1136637734</v>
      </c>
      <c r="L23" s="25" t="s">
        <v>647</v>
      </c>
      <c r="M23" s="28" t="s">
        <v>118</v>
      </c>
      <c r="N23" s="24">
        <v>8340</v>
      </c>
      <c r="O23" s="34" t="s">
        <v>27</v>
      </c>
      <c r="P23" s="47" t="s">
        <v>652</v>
      </c>
      <c r="Q23" s="47" t="s">
        <v>653</v>
      </c>
      <c r="R23" s="47" t="s">
        <v>656</v>
      </c>
      <c r="S23" s="46"/>
      <c r="T23" s="28"/>
      <c r="U23" s="56" t="s">
        <v>781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</row>
    <row r="24" spans="3:32" ht="15.75" x14ac:dyDescent="0.25">
      <c r="C24" s="39">
        <v>20</v>
      </c>
      <c r="D24" s="27" t="s">
        <v>519</v>
      </c>
      <c r="E24" s="32" t="s">
        <v>63</v>
      </c>
      <c r="F24" s="32" t="s">
        <v>509</v>
      </c>
      <c r="G24" s="35" t="s">
        <v>73</v>
      </c>
      <c r="H24" s="31">
        <v>2017</v>
      </c>
      <c r="I24" s="30">
        <v>2018</v>
      </c>
      <c r="J24" s="27" t="s">
        <v>520</v>
      </c>
      <c r="K24" s="29">
        <v>1136637947</v>
      </c>
      <c r="L24" s="25" t="s">
        <v>647</v>
      </c>
      <c r="M24" s="28" t="s">
        <v>118</v>
      </c>
      <c r="N24" s="24">
        <v>8754</v>
      </c>
      <c r="O24" s="34" t="s">
        <v>27</v>
      </c>
      <c r="P24" s="47" t="s">
        <v>659</v>
      </c>
      <c r="Q24" s="47" t="s">
        <v>660</v>
      </c>
      <c r="R24" s="47" t="s">
        <v>661</v>
      </c>
      <c r="S24" s="46"/>
      <c r="T24" s="28"/>
      <c r="U24" s="56" t="s">
        <v>781</v>
      </c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</row>
    <row r="25" spans="3:32" x14ac:dyDescent="0.25">
      <c r="C25" s="39">
        <v>21</v>
      </c>
      <c r="D25" s="27" t="s">
        <v>749</v>
      </c>
      <c r="E25" s="33" t="s">
        <v>63</v>
      </c>
      <c r="F25" s="33" t="s">
        <v>509</v>
      </c>
      <c r="G25" s="34" t="s">
        <v>73</v>
      </c>
      <c r="H25" s="31">
        <v>2018</v>
      </c>
      <c r="I25" s="30">
        <v>2018</v>
      </c>
      <c r="J25" s="27" t="s">
        <v>759</v>
      </c>
      <c r="K25" s="26">
        <v>1158621911</v>
      </c>
      <c r="L25" s="25" t="s">
        <v>647</v>
      </c>
      <c r="M25" s="28" t="s">
        <v>118</v>
      </c>
      <c r="N25" s="24">
        <v>8783</v>
      </c>
      <c r="O25" s="34" t="s">
        <v>27</v>
      </c>
      <c r="U25" s="56" t="s">
        <v>781</v>
      </c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</row>
    <row r="26" spans="3:32" ht="15.75" x14ac:dyDescent="0.25">
      <c r="C26" s="40">
        <v>22</v>
      </c>
      <c r="D26" s="24" t="s">
        <v>339</v>
      </c>
      <c r="E26" s="33" t="s">
        <v>66</v>
      </c>
      <c r="F26" s="33" t="s">
        <v>90</v>
      </c>
      <c r="G26" s="34" t="s">
        <v>76</v>
      </c>
      <c r="H26" s="24">
        <v>2009</v>
      </c>
      <c r="I26" s="24">
        <v>2009</v>
      </c>
      <c r="J26" s="24" t="s">
        <v>340</v>
      </c>
      <c r="K26" s="26">
        <v>148206263</v>
      </c>
      <c r="L26" s="25" t="s">
        <v>647</v>
      </c>
      <c r="M26" s="28" t="s">
        <v>118</v>
      </c>
      <c r="N26" s="24">
        <v>694</v>
      </c>
      <c r="O26" s="34" t="s">
        <v>7</v>
      </c>
      <c r="P26" s="47" t="s">
        <v>722</v>
      </c>
      <c r="Q26" s="47" t="s">
        <v>670</v>
      </c>
      <c r="R26" s="47" t="s">
        <v>682</v>
      </c>
      <c r="S26" s="56"/>
      <c r="T26" s="25"/>
      <c r="U26" s="56" t="s">
        <v>781</v>
      </c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</row>
    <row r="27" spans="3:32" ht="15.75" x14ac:dyDescent="0.25">
      <c r="C27" s="39">
        <v>23</v>
      </c>
      <c r="D27" s="27" t="s">
        <v>392</v>
      </c>
      <c r="E27" s="32" t="s">
        <v>66</v>
      </c>
      <c r="F27" s="32" t="s">
        <v>388</v>
      </c>
      <c r="G27" s="35" t="s">
        <v>73</v>
      </c>
      <c r="H27" s="27">
        <v>2012</v>
      </c>
      <c r="I27" s="27">
        <v>2013</v>
      </c>
      <c r="J27" s="27" t="s">
        <v>393</v>
      </c>
      <c r="K27" s="29">
        <v>481408061</v>
      </c>
      <c r="L27" s="25" t="s">
        <v>647</v>
      </c>
      <c r="M27" s="28" t="s">
        <v>118</v>
      </c>
      <c r="N27" s="24">
        <v>835</v>
      </c>
      <c r="O27" s="34" t="s">
        <v>7</v>
      </c>
      <c r="P27" s="47"/>
      <c r="Q27" s="47" t="s">
        <v>670</v>
      </c>
      <c r="R27" s="47" t="s">
        <v>679</v>
      </c>
      <c r="S27" s="46"/>
      <c r="T27" s="28"/>
      <c r="U27" s="56" t="s">
        <v>781</v>
      </c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</row>
    <row r="28" spans="3:32" ht="15.75" x14ac:dyDescent="0.25">
      <c r="C28" s="40">
        <v>24</v>
      </c>
      <c r="D28" s="24" t="s">
        <v>394</v>
      </c>
      <c r="E28" s="33" t="s">
        <v>66</v>
      </c>
      <c r="F28" s="33" t="s">
        <v>388</v>
      </c>
      <c r="G28" s="34" t="s">
        <v>73</v>
      </c>
      <c r="H28" s="24">
        <v>2012</v>
      </c>
      <c r="I28" s="24">
        <v>2013</v>
      </c>
      <c r="J28" s="24" t="s">
        <v>395</v>
      </c>
      <c r="K28" s="26">
        <v>481409122</v>
      </c>
      <c r="L28" s="25" t="s">
        <v>647</v>
      </c>
      <c r="M28" s="28" t="s">
        <v>118</v>
      </c>
      <c r="N28" s="24">
        <v>819</v>
      </c>
      <c r="O28" s="34" t="s">
        <v>7</v>
      </c>
      <c r="P28" s="47"/>
      <c r="Q28" s="47" t="s">
        <v>670</v>
      </c>
      <c r="R28" s="47" t="s">
        <v>679</v>
      </c>
      <c r="S28" s="46"/>
      <c r="T28" s="25"/>
      <c r="U28" s="56" t="s">
        <v>781</v>
      </c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</row>
    <row r="29" spans="3:32" ht="15.75" x14ac:dyDescent="0.25">
      <c r="C29" s="39">
        <v>25</v>
      </c>
      <c r="D29" s="27" t="s">
        <v>408</v>
      </c>
      <c r="E29" s="32" t="s">
        <v>66</v>
      </c>
      <c r="F29" s="32" t="s">
        <v>388</v>
      </c>
      <c r="G29" s="35" t="s">
        <v>73</v>
      </c>
      <c r="H29" s="27">
        <v>2012</v>
      </c>
      <c r="I29" s="27">
        <v>2013</v>
      </c>
      <c r="J29" s="27" t="s">
        <v>409</v>
      </c>
      <c r="K29" s="29">
        <v>481411445</v>
      </c>
      <c r="L29" s="25" t="s">
        <v>647</v>
      </c>
      <c r="M29" s="28" t="s">
        <v>118</v>
      </c>
      <c r="N29" s="24">
        <v>826</v>
      </c>
      <c r="O29" s="34" t="s">
        <v>7</v>
      </c>
      <c r="P29" s="47"/>
      <c r="Q29" s="47" t="s">
        <v>670</v>
      </c>
      <c r="R29" s="47" t="s">
        <v>679</v>
      </c>
      <c r="S29" s="46"/>
      <c r="T29" s="28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</row>
    <row r="30" spans="3:32" ht="15.75" x14ac:dyDescent="0.25">
      <c r="C30" s="40">
        <v>26</v>
      </c>
      <c r="D30" s="27" t="s">
        <v>502</v>
      </c>
      <c r="E30" s="32" t="s">
        <v>66</v>
      </c>
      <c r="F30" s="32" t="s">
        <v>89</v>
      </c>
      <c r="G30" s="35" t="s">
        <v>73</v>
      </c>
      <c r="H30" s="31">
        <v>2016</v>
      </c>
      <c r="I30" s="30">
        <v>2017</v>
      </c>
      <c r="J30" s="27" t="s">
        <v>503</v>
      </c>
      <c r="K30" s="29">
        <v>1102796082</v>
      </c>
      <c r="L30" s="25" t="s">
        <v>647</v>
      </c>
      <c r="M30" s="28" t="s">
        <v>118</v>
      </c>
      <c r="N30" s="24" t="s">
        <v>793</v>
      </c>
      <c r="O30" s="34" t="s">
        <v>7</v>
      </c>
      <c r="P30" s="47"/>
      <c r="Q30" s="47"/>
      <c r="R30" s="47"/>
      <c r="S30" s="46"/>
      <c r="T30" s="28"/>
      <c r="U30" s="56" t="s">
        <v>781</v>
      </c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</row>
    <row r="31" spans="3:32" ht="15.75" x14ac:dyDescent="0.25">
      <c r="C31" s="40">
        <v>27</v>
      </c>
      <c r="D31" s="24" t="s">
        <v>504</v>
      </c>
      <c r="E31" s="33" t="s">
        <v>66</v>
      </c>
      <c r="F31" s="33" t="s">
        <v>89</v>
      </c>
      <c r="G31" s="34" t="s">
        <v>73</v>
      </c>
      <c r="H31" s="30">
        <v>2016</v>
      </c>
      <c r="I31" s="30">
        <v>2017</v>
      </c>
      <c r="J31" s="24" t="s">
        <v>505</v>
      </c>
      <c r="K31" s="26">
        <v>1102796180</v>
      </c>
      <c r="L31" s="25" t="s">
        <v>647</v>
      </c>
      <c r="M31" s="28" t="s">
        <v>118</v>
      </c>
      <c r="N31" s="24">
        <v>7800</v>
      </c>
      <c r="O31" s="34" t="s">
        <v>7</v>
      </c>
      <c r="P31" s="47"/>
      <c r="Q31" s="47"/>
      <c r="R31" s="47"/>
      <c r="S31" s="46"/>
      <c r="T31" s="25"/>
      <c r="U31" s="56" t="s">
        <v>781</v>
      </c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</row>
    <row r="32" spans="3:32" ht="15.75" x14ac:dyDescent="0.25">
      <c r="C32" s="39">
        <v>28</v>
      </c>
      <c r="D32" s="27" t="s">
        <v>515</v>
      </c>
      <c r="E32" s="32" t="s">
        <v>63</v>
      </c>
      <c r="F32" s="32" t="s">
        <v>509</v>
      </c>
      <c r="G32" s="35" t="s">
        <v>73</v>
      </c>
      <c r="H32" s="31">
        <v>2017</v>
      </c>
      <c r="I32" s="30">
        <v>2018</v>
      </c>
      <c r="J32" s="27" t="s">
        <v>516</v>
      </c>
      <c r="K32" s="29">
        <v>1136638056</v>
      </c>
      <c r="L32" s="25" t="s">
        <v>647</v>
      </c>
      <c r="M32" s="28" t="s">
        <v>118</v>
      </c>
      <c r="N32" s="24">
        <v>8305</v>
      </c>
      <c r="O32" s="34" t="s">
        <v>7</v>
      </c>
      <c r="P32" s="47" t="s">
        <v>655</v>
      </c>
      <c r="Q32" s="47" t="s">
        <v>654</v>
      </c>
      <c r="R32" s="47" t="s">
        <v>657</v>
      </c>
      <c r="S32" s="46"/>
      <c r="T32" s="28"/>
      <c r="U32" s="56" t="s">
        <v>781</v>
      </c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</row>
    <row r="33" spans="3:32" ht="15.75" x14ac:dyDescent="0.25">
      <c r="C33" s="39">
        <v>29</v>
      </c>
      <c r="D33" s="27" t="s">
        <v>543</v>
      </c>
      <c r="E33" s="32" t="s">
        <v>63</v>
      </c>
      <c r="F33" s="32" t="s">
        <v>509</v>
      </c>
      <c r="G33" s="35" t="s">
        <v>73</v>
      </c>
      <c r="H33" s="31">
        <v>2017</v>
      </c>
      <c r="I33" s="30">
        <v>2018</v>
      </c>
      <c r="J33" s="27" t="s">
        <v>544</v>
      </c>
      <c r="K33" s="29">
        <v>1136637416</v>
      </c>
      <c r="L33" s="25" t="s">
        <v>647</v>
      </c>
      <c r="M33" s="28" t="s">
        <v>118</v>
      </c>
      <c r="N33" s="24">
        <v>8347</v>
      </c>
      <c r="O33" s="34" t="s">
        <v>7</v>
      </c>
      <c r="P33" s="47" t="s">
        <v>652</v>
      </c>
      <c r="Q33" s="47" t="s">
        <v>653</v>
      </c>
      <c r="R33" s="47" t="s">
        <v>656</v>
      </c>
      <c r="S33" s="46"/>
      <c r="T33" s="28"/>
      <c r="U33" s="56" t="s">
        <v>781</v>
      </c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</row>
    <row r="34" spans="3:32" ht="15.75" x14ac:dyDescent="0.25">
      <c r="C34" s="40">
        <v>30</v>
      </c>
      <c r="D34" s="27" t="s">
        <v>573</v>
      </c>
      <c r="E34" s="32" t="s">
        <v>63</v>
      </c>
      <c r="F34" s="32" t="s">
        <v>509</v>
      </c>
      <c r="G34" s="35" t="s">
        <v>73</v>
      </c>
      <c r="H34" s="31">
        <v>2017</v>
      </c>
      <c r="I34" s="30">
        <v>2018</v>
      </c>
      <c r="J34" s="27" t="s">
        <v>574</v>
      </c>
      <c r="K34" s="29">
        <v>1136636339</v>
      </c>
      <c r="L34" s="25" t="s">
        <v>647</v>
      </c>
      <c r="M34" s="28" t="s">
        <v>118</v>
      </c>
      <c r="N34" s="24">
        <v>8753</v>
      </c>
      <c r="O34" s="34" t="s">
        <v>7</v>
      </c>
      <c r="P34" s="47" t="s">
        <v>659</v>
      </c>
      <c r="Q34" s="47" t="s">
        <v>660</v>
      </c>
      <c r="R34" s="47" t="s">
        <v>661</v>
      </c>
      <c r="S34" s="46"/>
      <c r="T34" s="25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</row>
    <row r="35" spans="3:32" ht="15.75" x14ac:dyDescent="0.25">
      <c r="C35" s="39">
        <v>31</v>
      </c>
      <c r="D35" s="27" t="s">
        <v>341</v>
      </c>
      <c r="E35" s="32" t="s">
        <v>66</v>
      </c>
      <c r="F35" s="32" t="s">
        <v>90</v>
      </c>
      <c r="G35" s="34" t="s">
        <v>76</v>
      </c>
      <c r="H35" s="27">
        <v>2009</v>
      </c>
      <c r="I35" s="27">
        <v>2009</v>
      </c>
      <c r="J35" s="27" t="s">
        <v>342</v>
      </c>
      <c r="K35" s="29">
        <v>148208720</v>
      </c>
      <c r="L35" s="25" t="s">
        <v>647</v>
      </c>
      <c r="M35" s="28" t="s">
        <v>118</v>
      </c>
      <c r="N35" s="24">
        <v>693</v>
      </c>
      <c r="O35" s="34" t="s">
        <v>10</v>
      </c>
      <c r="P35" s="47" t="s">
        <v>723</v>
      </c>
      <c r="Q35" s="47" t="s">
        <v>670</v>
      </c>
      <c r="R35" s="47" t="s">
        <v>682</v>
      </c>
      <c r="S35" s="56"/>
      <c r="T35" s="28"/>
      <c r="U35" s="56" t="s">
        <v>781</v>
      </c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</row>
    <row r="36" spans="3:32" ht="15.75" x14ac:dyDescent="0.25">
      <c r="C36" s="40">
        <v>32</v>
      </c>
      <c r="D36" s="27" t="s">
        <v>379</v>
      </c>
      <c r="E36" s="32" t="s">
        <v>66</v>
      </c>
      <c r="F36" s="32" t="s">
        <v>374</v>
      </c>
      <c r="G36" s="35" t="s">
        <v>73</v>
      </c>
      <c r="H36" s="27">
        <v>2012</v>
      </c>
      <c r="I36" s="27">
        <v>2012</v>
      </c>
      <c r="J36" s="27" t="s">
        <v>380</v>
      </c>
      <c r="K36" s="29">
        <v>457361492</v>
      </c>
      <c r="L36" s="25" t="s">
        <v>647</v>
      </c>
      <c r="M36" s="28" t="s">
        <v>118</v>
      </c>
      <c r="N36" s="24"/>
      <c r="O36" s="34" t="s">
        <v>10</v>
      </c>
      <c r="P36" s="47"/>
      <c r="Q36" s="47"/>
      <c r="R36" s="47"/>
      <c r="S36" s="46"/>
      <c r="T36" s="28"/>
      <c r="U36" s="56" t="s">
        <v>781</v>
      </c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</row>
    <row r="37" spans="3:32" ht="15.75" x14ac:dyDescent="0.25">
      <c r="C37" s="39">
        <v>33</v>
      </c>
      <c r="D37" s="27" t="s">
        <v>396</v>
      </c>
      <c r="E37" s="32" t="s">
        <v>66</v>
      </c>
      <c r="F37" s="32" t="s">
        <v>388</v>
      </c>
      <c r="G37" s="35" t="s">
        <v>73</v>
      </c>
      <c r="H37" s="27">
        <v>2012</v>
      </c>
      <c r="I37" s="27">
        <v>2013</v>
      </c>
      <c r="J37" s="27" t="s">
        <v>397</v>
      </c>
      <c r="K37" s="29">
        <v>481409416</v>
      </c>
      <c r="L37" s="25" t="s">
        <v>647</v>
      </c>
      <c r="M37" s="28" t="s">
        <v>118</v>
      </c>
      <c r="N37" s="24">
        <v>820</v>
      </c>
      <c r="O37" s="34" t="s">
        <v>10</v>
      </c>
      <c r="P37" s="47"/>
      <c r="Q37" s="47" t="s">
        <v>670</v>
      </c>
      <c r="R37" s="47" t="s">
        <v>679</v>
      </c>
      <c r="S37" s="46"/>
      <c r="T37" s="28"/>
      <c r="U37" s="56" t="s">
        <v>781</v>
      </c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</row>
    <row r="38" spans="3:32" ht="15.75" x14ac:dyDescent="0.25">
      <c r="C38" s="40">
        <v>34</v>
      </c>
      <c r="D38" s="24" t="s">
        <v>480</v>
      </c>
      <c r="E38" s="33" t="s">
        <v>66</v>
      </c>
      <c r="F38" s="33" t="s">
        <v>89</v>
      </c>
      <c r="G38" s="34" t="s">
        <v>73</v>
      </c>
      <c r="H38" s="30">
        <v>2016</v>
      </c>
      <c r="I38" s="30">
        <v>2017</v>
      </c>
      <c r="J38" s="24" t="s">
        <v>481</v>
      </c>
      <c r="K38" s="26">
        <v>1102794276</v>
      </c>
      <c r="L38" s="25" t="s">
        <v>647</v>
      </c>
      <c r="M38" s="28" t="s">
        <v>118</v>
      </c>
      <c r="N38" s="24" t="s">
        <v>791</v>
      </c>
      <c r="O38" s="34" t="s">
        <v>10</v>
      </c>
      <c r="P38" s="47"/>
      <c r="Q38" s="47"/>
      <c r="R38" s="47"/>
      <c r="S38" s="46"/>
      <c r="T38" s="25"/>
      <c r="U38" s="56" t="s">
        <v>781</v>
      </c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</row>
    <row r="39" spans="3:32" ht="15.75" x14ac:dyDescent="0.25">
      <c r="C39" s="40">
        <v>35</v>
      </c>
      <c r="D39" s="24" t="s">
        <v>567</v>
      </c>
      <c r="E39" s="33" t="s">
        <v>63</v>
      </c>
      <c r="F39" s="33" t="s">
        <v>509</v>
      </c>
      <c r="G39" s="34" t="s">
        <v>73</v>
      </c>
      <c r="H39" s="30">
        <v>2017</v>
      </c>
      <c r="I39" s="30">
        <v>2018</v>
      </c>
      <c r="J39" s="24" t="s">
        <v>568</v>
      </c>
      <c r="K39" s="26">
        <v>1136636525</v>
      </c>
      <c r="L39" s="25" t="s">
        <v>647</v>
      </c>
      <c r="M39" s="28" t="s">
        <v>118</v>
      </c>
      <c r="N39" s="24">
        <v>8297</v>
      </c>
      <c r="O39" s="34" t="s">
        <v>10</v>
      </c>
      <c r="P39" s="47" t="s">
        <v>655</v>
      </c>
      <c r="Q39" s="47" t="s">
        <v>654</v>
      </c>
      <c r="R39" s="47" t="s">
        <v>657</v>
      </c>
      <c r="S39" s="46"/>
      <c r="T39" s="28"/>
      <c r="U39" s="56" t="s">
        <v>781</v>
      </c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</row>
    <row r="40" spans="3:32" ht="15.75" x14ac:dyDescent="0.25">
      <c r="C40" s="39">
        <v>36</v>
      </c>
      <c r="D40" s="27" t="s">
        <v>557</v>
      </c>
      <c r="E40" s="32" t="s">
        <v>63</v>
      </c>
      <c r="F40" s="32" t="s">
        <v>509</v>
      </c>
      <c r="G40" s="35" t="s">
        <v>73</v>
      </c>
      <c r="H40" s="31">
        <v>2017</v>
      </c>
      <c r="I40" s="30">
        <v>2018</v>
      </c>
      <c r="J40" s="27" t="s">
        <v>558</v>
      </c>
      <c r="K40" s="29">
        <v>1136636843</v>
      </c>
      <c r="L40" s="25" t="s">
        <v>647</v>
      </c>
      <c r="M40" s="28" t="s">
        <v>118</v>
      </c>
      <c r="N40" s="24">
        <v>8338</v>
      </c>
      <c r="O40" s="34" t="s">
        <v>10</v>
      </c>
      <c r="P40" s="47" t="s">
        <v>652</v>
      </c>
      <c r="Q40" s="47" t="s">
        <v>653</v>
      </c>
      <c r="R40" s="47" t="s">
        <v>656</v>
      </c>
      <c r="S40" s="46"/>
      <c r="T40" s="28"/>
      <c r="U40" s="56" t="s">
        <v>781</v>
      </c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</row>
    <row r="41" spans="3:32" ht="15.75" x14ac:dyDescent="0.25">
      <c r="C41" s="39">
        <v>37</v>
      </c>
      <c r="D41" s="24" t="s">
        <v>289</v>
      </c>
      <c r="E41" s="33" t="s">
        <v>66</v>
      </c>
      <c r="F41" s="33" t="s">
        <v>90</v>
      </c>
      <c r="G41" s="34" t="s">
        <v>76</v>
      </c>
      <c r="H41" s="24">
        <v>2009</v>
      </c>
      <c r="I41" s="24">
        <v>2010</v>
      </c>
      <c r="J41" s="24" t="s">
        <v>290</v>
      </c>
      <c r="K41" s="26">
        <v>164945334</v>
      </c>
      <c r="L41" s="25" t="s">
        <v>647</v>
      </c>
      <c r="M41" s="28" t="s">
        <v>118</v>
      </c>
      <c r="N41" s="24">
        <v>4920</v>
      </c>
      <c r="O41" s="34" t="s">
        <v>29</v>
      </c>
      <c r="P41" s="47"/>
      <c r="Q41" s="47"/>
      <c r="R41" s="47"/>
      <c r="S41" s="46"/>
      <c r="T41" s="25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</row>
    <row r="42" spans="3:32" ht="15.75" x14ac:dyDescent="0.25">
      <c r="C42" s="40">
        <v>38</v>
      </c>
      <c r="D42" s="27" t="s">
        <v>445</v>
      </c>
      <c r="E42" s="32" t="s">
        <v>66</v>
      </c>
      <c r="F42" s="32" t="s">
        <v>105</v>
      </c>
      <c r="G42" s="35" t="s">
        <v>73</v>
      </c>
      <c r="H42" s="31">
        <v>2016</v>
      </c>
      <c r="I42" s="24">
        <v>2016</v>
      </c>
      <c r="J42" s="27" t="s">
        <v>446</v>
      </c>
      <c r="K42" s="29">
        <v>1077060987</v>
      </c>
      <c r="L42" s="25" t="s">
        <v>647</v>
      </c>
      <c r="M42" s="28" t="s">
        <v>118</v>
      </c>
      <c r="N42" s="24" t="s">
        <v>795</v>
      </c>
      <c r="O42" s="34" t="s">
        <v>29</v>
      </c>
      <c r="P42" s="47" t="s">
        <v>662</v>
      </c>
      <c r="Q42" s="47" t="s">
        <v>663</v>
      </c>
      <c r="R42" s="47"/>
      <c r="S42" s="46"/>
      <c r="T42" s="28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</row>
    <row r="43" spans="3:32" ht="15.75" x14ac:dyDescent="0.25">
      <c r="C43" s="39">
        <v>39</v>
      </c>
      <c r="D43" s="24" t="s">
        <v>492</v>
      </c>
      <c r="E43" s="33" t="s">
        <v>66</v>
      </c>
      <c r="F43" s="33" t="s">
        <v>89</v>
      </c>
      <c r="G43" s="34" t="s">
        <v>73</v>
      </c>
      <c r="H43" s="30">
        <v>2016</v>
      </c>
      <c r="I43" s="30">
        <v>2017</v>
      </c>
      <c r="J43" s="24" t="s">
        <v>493</v>
      </c>
      <c r="K43" s="26">
        <v>1102795426</v>
      </c>
      <c r="L43" s="25" t="s">
        <v>647</v>
      </c>
      <c r="M43" s="28" t="s">
        <v>118</v>
      </c>
      <c r="N43" s="24">
        <v>7801</v>
      </c>
      <c r="O43" s="34" t="s">
        <v>29</v>
      </c>
      <c r="P43" s="47"/>
      <c r="Q43" s="47"/>
      <c r="R43" s="47"/>
      <c r="S43" s="46"/>
      <c r="T43" s="25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</row>
    <row r="44" spans="3:32" ht="15.75" x14ac:dyDescent="0.25">
      <c r="C44" s="40">
        <v>40</v>
      </c>
      <c r="D44" s="24" t="s">
        <v>571</v>
      </c>
      <c r="E44" s="33" t="s">
        <v>63</v>
      </c>
      <c r="F44" s="33" t="s">
        <v>509</v>
      </c>
      <c r="G44" s="34" t="s">
        <v>73</v>
      </c>
      <c r="H44" s="30">
        <v>2017</v>
      </c>
      <c r="I44" s="30">
        <v>2018</v>
      </c>
      <c r="J44" s="24" t="s">
        <v>572</v>
      </c>
      <c r="K44" s="26">
        <v>1136636398</v>
      </c>
      <c r="L44" s="25" t="s">
        <v>647</v>
      </c>
      <c r="M44" s="28" t="s">
        <v>118</v>
      </c>
      <c r="N44" s="24">
        <v>8295</v>
      </c>
      <c r="O44" s="34" t="s">
        <v>29</v>
      </c>
      <c r="P44" s="47" t="s">
        <v>655</v>
      </c>
      <c r="Q44" s="47" t="s">
        <v>654</v>
      </c>
      <c r="R44" s="47" t="s">
        <v>657</v>
      </c>
      <c r="S44" s="46"/>
      <c r="T44" s="28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</row>
    <row r="45" spans="3:32" ht="15.75" x14ac:dyDescent="0.25">
      <c r="C45" s="39">
        <v>41</v>
      </c>
      <c r="D45" s="27" t="s">
        <v>581</v>
      </c>
      <c r="E45" s="32" t="s">
        <v>63</v>
      </c>
      <c r="F45" s="32" t="s">
        <v>509</v>
      </c>
      <c r="G45" s="35" t="s">
        <v>73</v>
      </c>
      <c r="H45" s="31">
        <v>2017</v>
      </c>
      <c r="I45" s="30">
        <v>2018</v>
      </c>
      <c r="J45" s="27" t="s">
        <v>582</v>
      </c>
      <c r="K45" s="29">
        <v>1136636088</v>
      </c>
      <c r="L45" s="25" t="s">
        <v>647</v>
      </c>
      <c r="M45" s="28" t="s">
        <v>118</v>
      </c>
      <c r="N45" s="24">
        <v>8346</v>
      </c>
      <c r="O45" s="34" t="s">
        <v>29</v>
      </c>
      <c r="P45" s="47" t="s">
        <v>652</v>
      </c>
      <c r="Q45" s="47" t="s">
        <v>653</v>
      </c>
      <c r="R45" s="47" t="s">
        <v>656</v>
      </c>
      <c r="S45" s="46"/>
      <c r="T45" s="25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</row>
    <row r="46" spans="3:32" x14ac:dyDescent="0.25">
      <c r="C46" s="40">
        <v>42</v>
      </c>
      <c r="D46" s="27" t="s">
        <v>753</v>
      </c>
      <c r="E46" s="32" t="s">
        <v>63</v>
      </c>
      <c r="F46" s="32" t="s">
        <v>509</v>
      </c>
      <c r="G46" s="35" t="s">
        <v>73</v>
      </c>
      <c r="H46" s="31">
        <v>2018</v>
      </c>
      <c r="I46" s="30">
        <v>2018</v>
      </c>
      <c r="J46" s="27" t="s">
        <v>763</v>
      </c>
      <c r="K46" s="29">
        <v>1158624422</v>
      </c>
      <c r="L46" s="25" t="s">
        <v>647</v>
      </c>
      <c r="M46" s="28" t="s">
        <v>118</v>
      </c>
      <c r="N46" s="24">
        <v>8790</v>
      </c>
      <c r="O46" s="34" t="s">
        <v>29</v>
      </c>
      <c r="U46" s="56" t="s">
        <v>781</v>
      </c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</row>
    <row r="47" spans="3:32" x14ac:dyDescent="0.25">
      <c r="C47" s="40">
        <v>43</v>
      </c>
      <c r="D47" s="27" t="s">
        <v>751</v>
      </c>
      <c r="E47" s="32" t="s">
        <v>63</v>
      </c>
      <c r="F47" s="32" t="s">
        <v>509</v>
      </c>
      <c r="G47" s="35" t="s">
        <v>73</v>
      </c>
      <c r="H47" s="31">
        <v>2018</v>
      </c>
      <c r="I47" s="30">
        <v>2018</v>
      </c>
      <c r="J47" s="27" t="s">
        <v>761</v>
      </c>
      <c r="K47" s="29">
        <v>1158623205</v>
      </c>
      <c r="L47" s="25" t="s">
        <v>647</v>
      </c>
      <c r="M47" s="28" t="s">
        <v>118</v>
      </c>
      <c r="N47" s="24">
        <v>8792</v>
      </c>
      <c r="O47" s="34" t="s">
        <v>29</v>
      </c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</row>
    <row r="48" spans="3:32" ht="15.75" x14ac:dyDescent="0.25">
      <c r="C48" s="39">
        <v>44</v>
      </c>
      <c r="D48" s="27" t="s">
        <v>351</v>
      </c>
      <c r="E48" s="27" t="s">
        <v>66</v>
      </c>
      <c r="F48" s="27" t="s">
        <v>90</v>
      </c>
      <c r="G48" s="35" t="s">
        <v>76</v>
      </c>
      <c r="H48" s="27">
        <v>2009</v>
      </c>
      <c r="I48" s="27">
        <v>2009</v>
      </c>
      <c r="J48" s="24" t="s">
        <v>352</v>
      </c>
      <c r="K48" s="26">
        <v>148263062</v>
      </c>
      <c r="L48" s="25" t="s">
        <v>647</v>
      </c>
      <c r="M48" s="28" t="s">
        <v>118</v>
      </c>
      <c r="N48" s="24">
        <v>4216</v>
      </c>
      <c r="O48" s="34" t="s">
        <v>28</v>
      </c>
      <c r="P48" s="47"/>
      <c r="Q48" s="47"/>
      <c r="R48" s="47"/>
      <c r="S48" s="46"/>
      <c r="T48" s="28"/>
      <c r="U48" s="56" t="s">
        <v>781</v>
      </c>
      <c r="V48" s="56" t="s">
        <v>781</v>
      </c>
      <c r="W48" s="56" t="s">
        <v>781</v>
      </c>
      <c r="X48" s="56"/>
      <c r="Y48" s="56"/>
      <c r="Z48" s="56"/>
      <c r="AA48" s="56"/>
      <c r="AB48" s="56"/>
      <c r="AC48" s="56"/>
      <c r="AD48" s="56"/>
      <c r="AE48" s="56"/>
      <c r="AF48" s="56"/>
    </row>
    <row r="49" spans="3:32" ht="15.75" x14ac:dyDescent="0.25">
      <c r="C49" s="39">
        <v>45</v>
      </c>
      <c r="D49" s="24" t="s">
        <v>455</v>
      </c>
      <c r="E49" s="33" t="s">
        <v>66</v>
      </c>
      <c r="F49" s="33" t="s">
        <v>105</v>
      </c>
      <c r="G49" s="34" t="s">
        <v>73</v>
      </c>
      <c r="H49" s="24">
        <v>2016</v>
      </c>
      <c r="I49" s="24">
        <v>2016</v>
      </c>
      <c r="J49" s="24" t="s">
        <v>456</v>
      </c>
      <c r="K49" s="26">
        <v>1077067876</v>
      </c>
      <c r="L49" s="25" t="s">
        <v>647</v>
      </c>
      <c r="M49" s="28" t="s">
        <v>118</v>
      </c>
      <c r="N49" s="24" t="s">
        <v>800</v>
      </c>
      <c r="O49" s="34" t="s">
        <v>28</v>
      </c>
      <c r="P49" s="47" t="s">
        <v>662</v>
      </c>
      <c r="Q49" s="47" t="s">
        <v>663</v>
      </c>
      <c r="R49" s="47"/>
      <c r="S49" s="46"/>
      <c r="T49" s="25"/>
      <c r="U49" s="251"/>
      <c r="V49" s="56" t="s">
        <v>781</v>
      </c>
      <c r="W49" s="56" t="s">
        <v>781</v>
      </c>
      <c r="X49" s="56"/>
      <c r="Y49" s="56"/>
      <c r="Z49" s="56"/>
      <c r="AA49" s="56"/>
      <c r="AB49" s="56"/>
      <c r="AC49" s="56"/>
      <c r="AD49" s="56"/>
      <c r="AE49" s="56"/>
      <c r="AF49" s="56"/>
    </row>
    <row r="50" spans="3:32" ht="15.75" x14ac:dyDescent="0.25">
      <c r="C50" s="40">
        <v>46</v>
      </c>
      <c r="D50" s="24" t="s">
        <v>488</v>
      </c>
      <c r="E50" s="33" t="s">
        <v>66</v>
      </c>
      <c r="F50" s="33" t="s">
        <v>89</v>
      </c>
      <c r="G50" s="34" t="s">
        <v>73</v>
      </c>
      <c r="H50" s="30">
        <v>2016</v>
      </c>
      <c r="I50" s="30">
        <v>2017</v>
      </c>
      <c r="J50" s="24" t="s">
        <v>489</v>
      </c>
      <c r="K50" s="26">
        <v>1102795078</v>
      </c>
      <c r="L50" s="25" t="s">
        <v>647</v>
      </c>
      <c r="M50" s="28" t="s">
        <v>118</v>
      </c>
      <c r="N50" s="24">
        <v>7793</v>
      </c>
      <c r="O50" s="34" t="s">
        <v>28</v>
      </c>
      <c r="P50" s="47"/>
      <c r="Q50" s="47"/>
      <c r="R50" s="47"/>
      <c r="S50" s="46"/>
      <c r="T50" s="25"/>
      <c r="U50" s="56" t="s">
        <v>781</v>
      </c>
      <c r="V50" s="56" t="s">
        <v>781</v>
      </c>
      <c r="W50" s="56" t="s">
        <v>781</v>
      </c>
      <c r="X50" s="56"/>
      <c r="Y50" s="56"/>
      <c r="Z50" s="56"/>
      <c r="AA50" s="56"/>
      <c r="AB50" s="56"/>
      <c r="AC50" s="56"/>
      <c r="AD50" s="56"/>
      <c r="AE50" s="56"/>
      <c r="AF50" s="56"/>
    </row>
    <row r="51" spans="3:32" ht="15.75" x14ac:dyDescent="0.25">
      <c r="C51" s="39">
        <v>47</v>
      </c>
      <c r="D51" s="24" t="s">
        <v>500</v>
      </c>
      <c r="E51" s="33" t="s">
        <v>66</v>
      </c>
      <c r="F51" s="33" t="s">
        <v>89</v>
      </c>
      <c r="G51" s="34" t="s">
        <v>73</v>
      </c>
      <c r="H51" s="30">
        <v>2016</v>
      </c>
      <c r="I51" s="30">
        <v>2017</v>
      </c>
      <c r="J51" s="24" t="s">
        <v>501</v>
      </c>
      <c r="K51" s="26">
        <v>1102795906</v>
      </c>
      <c r="L51" s="25" t="s">
        <v>647</v>
      </c>
      <c r="M51" s="28" t="s">
        <v>118</v>
      </c>
      <c r="N51" s="24" t="s">
        <v>792</v>
      </c>
      <c r="O51" s="34" t="s">
        <v>28</v>
      </c>
      <c r="P51" s="47"/>
      <c r="Q51" s="47"/>
      <c r="R51" s="47"/>
      <c r="S51" s="46"/>
      <c r="T51" s="25"/>
      <c r="U51" s="251"/>
      <c r="V51" s="251"/>
      <c r="W51" s="56" t="s">
        <v>781</v>
      </c>
      <c r="X51" s="56"/>
      <c r="Y51" s="56"/>
      <c r="Z51" s="56"/>
      <c r="AA51" s="56"/>
      <c r="AB51" s="56"/>
      <c r="AC51" s="56"/>
      <c r="AD51" s="56"/>
      <c r="AE51" s="56"/>
      <c r="AF51" s="56"/>
    </row>
    <row r="52" spans="3:32" ht="15.75" x14ac:dyDescent="0.25">
      <c r="C52" s="40">
        <v>48</v>
      </c>
      <c r="D52" s="27" t="s">
        <v>291</v>
      </c>
      <c r="E52" s="32" t="s">
        <v>66</v>
      </c>
      <c r="F52" s="32" t="s">
        <v>90</v>
      </c>
      <c r="G52" s="34" t="s">
        <v>76</v>
      </c>
      <c r="H52" s="27">
        <v>2009</v>
      </c>
      <c r="I52" s="27">
        <v>2010</v>
      </c>
      <c r="J52" s="27" t="s">
        <v>292</v>
      </c>
      <c r="K52" s="29">
        <v>164946640</v>
      </c>
      <c r="L52" s="25" t="s">
        <v>647</v>
      </c>
      <c r="M52" s="28" t="s">
        <v>118</v>
      </c>
      <c r="N52" s="24">
        <v>4923</v>
      </c>
      <c r="O52" s="34" t="s">
        <v>47</v>
      </c>
      <c r="P52" s="47"/>
      <c r="Q52" s="47"/>
      <c r="R52" s="47"/>
      <c r="S52" s="46"/>
      <c r="T52" s="28"/>
      <c r="U52" s="56" t="s">
        <v>781</v>
      </c>
      <c r="V52" s="56" t="s">
        <v>781</v>
      </c>
      <c r="W52" s="56" t="s">
        <v>781</v>
      </c>
      <c r="X52" s="56"/>
      <c r="Y52" s="56"/>
      <c r="Z52" s="56"/>
      <c r="AA52" s="56"/>
      <c r="AB52" s="56"/>
      <c r="AC52" s="56"/>
      <c r="AD52" s="56"/>
      <c r="AE52" s="56"/>
      <c r="AF52" s="56"/>
    </row>
    <row r="53" spans="3:32" ht="15.75" x14ac:dyDescent="0.25">
      <c r="C53" s="39">
        <v>49</v>
      </c>
      <c r="D53" s="24" t="s">
        <v>447</v>
      </c>
      <c r="E53" s="33" t="s">
        <v>66</v>
      </c>
      <c r="F53" s="33" t="s">
        <v>105</v>
      </c>
      <c r="G53" s="34" t="s">
        <v>73</v>
      </c>
      <c r="H53" s="30">
        <v>2016</v>
      </c>
      <c r="I53" s="24">
        <v>2016</v>
      </c>
      <c r="J53" s="24" t="s">
        <v>448</v>
      </c>
      <c r="K53" s="26">
        <v>1077062220</v>
      </c>
      <c r="L53" s="25" t="s">
        <v>647</v>
      </c>
      <c r="M53" s="28" t="s">
        <v>118</v>
      </c>
      <c r="N53" s="24" t="s">
        <v>796</v>
      </c>
      <c r="O53" s="34" t="s">
        <v>47</v>
      </c>
      <c r="P53" s="47" t="s">
        <v>662</v>
      </c>
      <c r="Q53" s="47" t="s">
        <v>663</v>
      </c>
      <c r="R53" s="47"/>
      <c r="S53" s="46"/>
      <c r="T53" s="25"/>
      <c r="U53" s="56" t="s">
        <v>781</v>
      </c>
      <c r="V53" s="56" t="s">
        <v>781</v>
      </c>
      <c r="W53" s="56" t="s">
        <v>781</v>
      </c>
      <c r="X53" s="56"/>
      <c r="Y53" s="56"/>
      <c r="Z53" s="56"/>
      <c r="AA53" s="56"/>
      <c r="AB53" s="56"/>
      <c r="AC53" s="56"/>
      <c r="AD53" s="56"/>
      <c r="AE53" s="56"/>
      <c r="AF53" s="56"/>
    </row>
    <row r="54" spans="3:32" ht="15.75" x14ac:dyDescent="0.25">
      <c r="C54" s="40">
        <v>50</v>
      </c>
      <c r="D54" s="24" t="s">
        <v>484</v>
      </c>
      <c r="E54" s="33" t="s">
        <v>66</v>
      </c>
      <c r="F54" s="33" t="s">
        <v>89</v>
      </c>
      <c r="G54" s="34" t="s">
        <v>73</v>
      </c>
      <c r="H54" s="30">
        <v>2016</v>
      </c>
      <c r="I54" s="30">
        <v>2017</v>
      </c>
      <c r="J54" s="24" t="s">
        <v>485</v>
      </c>
      <c r="K54" s="26">
        <v>1102794683</v>
      </c>
      <c r="L54" s="25" t="s">
        <v>647</v>
      </c>
      <c r="M54" s="28" t="s">
        <v>118</v>
      </c>
      <c r="N54" s="24">
        <v>7795</v>
      </c>
      <c r="O54" s="34" t="s">
        <v>47</v>
      </c>
      <c r="P54" s="47"/>
      <c r="Q54" s="47"/>
      <c r="R54" s="47"/>
      <c r="S54" s="46"/>
      <c r="T54" s="25"/>
      <c r="U54" s="56" t="s">
        <v>781</v>
      </c>
      <c r="V54" s="56" t="s">
        <v>781</v>
      </c>
      <c r="W54" s="56" t="s">
        <v>781</v>
      </c>
      <c r="X54" s="56"/>
      <c r="Y54" s="56"/>
      <c r="Z54" s="56"/>
      <c r="AA54" s="56"/>
      <c r="AB54" s="56"/>
      <c r="AC54" s="56"/>
      <c r="AD54" s="56"/>
      <c r="AE54" s="56"/>
      <c r="AF54" s="56"/>
    </row>
    <row r="55" spans="3:32" ht="15.75" x14ac:dyDescent="0.25">
      <c r="C55" s="40">
        <v>51</v>
      </c>
      <c r="D55" s="24" t="s">
        <v>559</v>
      </c>
      <c r="E55" s="33" t="s">
        <v>63</v>
      </c>
      <c r="F55" s="33" t="s">
        <v>509</v>
      </c>
      <c r="G55" s="34" t="s">
        <v>73</v>
      </c>
      <c r="H55" s="30">
        <v>2017</v>
      </c>
      <c r="I55" s="30">
        <v>2018</v>
      </c>
      <c r="J55" s="24" t="s">
        <v>560</v>
      </c>
      <c r="K55" s="26">
        <v>1136636770</v>
      </c>
      <c r="L55" s="25" t="s">
        <v>647</v>
      </c>
      <c r="M55" s="28" t="s">
        <v>118</v>
      </c>
      <c r="N55" s="24">
        <v>8299</v>
      </c>
      <c r="O55" s="34" t="s">
        <v>47</v>
      </c>
      <c r="P55" s="47" t="s">
        <v>655</v>
      </c>
      <c r="Q55" s="47" t="s">
        <v>654</v>
      </c>
      <c r="R55" s="47" t="s">
        <v>657</v>
      </c>
      <c r="S55" s="46"/>
      <c r="T55" s="25"/>
      <c r="U55" s="56" t="s">
        <v>781</v>
      </c>
      <c r="V55" s="56" t="s">
        <v>781</v>
      </c>
      <c r="W55" s="56" t="s">
        <v>781</v>
      </c>
      <c r="X55" s="56"/>
      <c r="Y55" s="56"/>
      <c r="Z55" s="56"/>
      <c r="AA55" s="56"/>
      <c r="AB55" s="56"/>
      <c r="AC55" s="56"/>
      <c r="AD55" s="56"/>
      <c r="AE55" s="56"/>
      <c r="AF55" s="56"/>
    </row>
    <row r="56" spans="3:32" ht="15.75" x14ac:dyDescent="0.25">
      <c r="C56" s="39">
        <v>52</v>
      </c>
      <c r="D56" s="27" t="s">
        <v>314</v>
      </c>
      <c r="E56" s="32" t="s">
        <v>66</v>
      </c>
      <c r="F56" s="32" t="s">
        <v>171</v>
      </c>
      <c r="G56" s="35" t="s">
        <v>73</v>
      </c>
      <c r="H56" s="27">
        <v>2009</v>
      </c>
      <c r="I56" s="27">
        <v>2010</v>
      </c>
      <c r="J56" s="27" t="s">
        <v>315</v>
      </c>
      <c r="K56" s="29">
        <v>165583150</v>
      </c>
      <c r="L56" s="25" t="s">
        <v>647</v>
      </c>
      <c r="M56" s="28" t="s">
        <v>118</v>
      </c>
      <c r="N56" s="24">
        <v>669</v>
      </c>
      <c r="O56" s="34" t="s">
        <v>35</v>
      </c>
      <c r="P56" s="47" t="s">
        <v>719</v>
      </c>
      <c r="Q56" s="47" t="s">
        <v>670</v>
      </c>
      <c r="R56" s="47" t="s">
        <v>680</v>
      </c>
      <c r="S56" s="56"/>
      <c r="T56" s="28"/>
      <c r="U56" s="56" t="s">
        <v>781</v>
      </c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</row>
    <row r="57" spans="3:32" ht="15.75" x14ac:dyDescent="0.25">
      <c r="C57" s="39">
        <v>53</v>
      </c>
      <c r="D57" s="24" t="s">
        <v>343</v>
      </c>
      <c r="E57" s="33" t="s">
        <v>66</v>
      </c>
      <c r="F57" s="33" t="s">
        <v>90</v>
      </c>
      <c r="G57" s="34" t="s">
        <v>76</v>
      </c>
      <c r="H57" s="24">
        <v>2009</v>
      </c>
      <c r="I57" s="24">
        <v>2009</v>
      </c>
      <c r="J57" s="24" t="s">
        <v>344</v>
      </c>
      <c r="K57" s="26">
        <v>148257402</v>
      </c>
      <c r="L57" s="25" t="s">
        <v>647</v>
      </c>
      <c r="M57" s="28" t="s">
        <v>118</v>
      </c>
      <c r="N57" s="24">
        <v>4215</v>
      </c>
      <c r="O57" s="34" t="s">
        <v>35</v>
      </c>
      <c r="P57" s="47"/>
      <c r="Q57" s="47"/>
      <c r="R57" s="47"/>
      <c r="S57" s="46"/>
      <c r="T57" s="25"/>
      <c r="U57" s="56" t="s">
        <v>781</v>
      </c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</row>
    <row r="58" spans="3:32" ht="15.75" x14ac:dyDescent="0.25">
      <c r="C58" s="40">
        <v>54</v>
      </c>
      <c r="D58" s="27" t="s">
        <v>474</v>
      </c>
      <c r="E58" s="32" t="s">
        <v>66</v>
      </c>
      <c r="F58" s="32" t="s">
        <v>89</v>
      </c>
      <c r="G58" s="35" t="s">
        <v>73</v>
      </c>
      <c r="H58" s="31">
        <v>2016</v>
      </c>
      <c r="I58" s="30">
        <v>2017</v>
      </c>
      <c r="J58" s="27" t="s">
        <v>475</v>
      </c>
      <c r="K58" s="29">
        <v>1102791447</v>
      </c>
      <c r="L58" s="25" t="s">
        <v>647</v>
      </c>
      <c r="M58" s="28" t="s">
        <v>118</v>
      </c>
      <c r="N58" s="24" t="s">
        <v>790</v>
      </c>
      <c r="O58" s="34" t="s">
        <v>35</v>
      </c>
      <c r="P58" s="47"/>
      <c r="Q58" s="47"/>
      <c r="R58" s="47"/>
      <c r="S58" s="46"/>
      <c r="T58" s="28"/>
      <c r="U58" s="56" t="s">
        <v>781</v>
      </c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</row>
    <row r="59" spans="3:32" ht="15.75" x14ac:dyDescent="0.25">
      <c r="C59" s="39">
        <v>55</v>
      </c>
      <c r="D59" s="27" t="s">
        <v>589</v>
      </c>
      <c r="E59" s="32" t="s">
        <v>63</v>
      </c>
      <c r="F59" s="32" t="s">
        <v>509</v>
      </c>
      <c r="G59" s="35" t="s">
        <v>73</v>
      </c>
      <c r="H59" s="31">
        <v>2017</v>
      </c>
      <c r="I59" s="30">
        <v>2018</v>
      </c>
      <c r="J59" s="27" t="s">
        <v>590</v>
      </c>
      <c r="K59" s="29">
        <v>1136635715</v>
      </c>
      <c r="L59" s="25" t="s">
        <v>647</v>
      </c>
      <c r="M59" s="28" t="s">
        <v>118</v>
      </c>
      <c r="N59" s="24">
        <v>8289</v>
      </c>
      <c r="O59" s="34" t="s">
        <v>35</v>
      </c>
      <c r="P59" s="47" t="s">
        <v>655</v>
      </c>
      <c r="Q59" s="47" t="s">
        <v>654</v>
      </c>
      <c r="R59" s="47" t="s">
        <v>657</v>
      </c>
      <c r="S59" s="46"/>
      <c r="T59" s="25"/>
      <c r="U59" s="56" t="s">
        <v>781</v>
      </c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</row>
    <row r="60" spans="3:32" ht="15.75" x14ac:dyDescent="0.25">
      <c r="C60" s="40">
        <v>56</v>
      </c>
      <c r="D60" s="27" t="s">
        <v>523</v>
      </c>
      <c r="E60" s="32" t="s">
        <v>63</v>
      </c>
      <c r="F60" s="32" t="s">
        <v>509</v>
      </c>
      <c r="G60" s="35" t="s">
        <v>73</v>
      </c>
      <c r="H60" s="31">
        <v>2017</v>
      </c>
      <c r="I60" s="30">
        <v>2018</v>
      </c>
      <c r="J60" s="27" t="s">
        <v>524</v>
      </c>
      <c r="K60" s="29">
        <v>1136637840</v>
      </c>
      <c r="L60" s="25" t="s">
        <v>647</v>
      </c>
      <c r="M60" s="28" t="s">
        <v>118</v>
      </c>
      <c r="N60" s="24">
        <v>8350</v>
      </c>
      <c r="O60" s="34" t="s">
        <v>35</v>
      </c>
      <c r="P60" s="47" t="s">
        <v>652</v>
      </c>
      <c r="Q60" s="47" t="s">
        <v>653</v>
      </c>
      <c r="R60" s="47" t="s">
        <v>656</v>
      </c>
      <c r="S60" s="46"/>
      <c r="T60" s="28"/>
      <c r="U60" s="56" t="s">
        <v>781</v>
      </c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</row>
    <row r="61" spans="3:32" x14ac:dyDescent="0.25">
      <c r="C61" s="39">
        <v>57</v>
      </c>
      <c r="D61" s="27" t="s">
        <v>752</v>
      </c>
      <c r="E61" s="32" t="s">
        <v>63</v>
      </c>
      <c r="F61" s="32" t="s">
        <v>509</v>
      </c>
      <c r="G61" s="35" t="s">
        <v>73</v>
      </c>
      <c r="H61" s="31">
        <v>2018</v>
      </c>
      <c r="I61" s="30">
        <v>2018</v>
      </c>
      <c r="J61" s="27" t="s">
        <v>762</v>
      </c>
      <c r="K61" s="29">
        <v>1158623787</v>
      </c>
      <c r="L61" s="25" t="s">
        <v>647</v>
      </c>
      <c r="M61" s="28" t="s">
        <v>118</v>
      </c>
      <c r="N61" s="24">
        <v>8791</v>
      </c>
      <c r="O61" s="34" t="s">
        <v>35</v>
      </c>
      <c r="U61" s="56" t="s">
        <v>781</v>
      </c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</row>
    <row r="62" spans="3:32" ht="15.75" x14ac:dyDescent="0.25">
      <c r="C62" s="40">
        <v>58</v>
      </c>
      <c r="D62" s="27" t="s">
        <v>412</v>
      </c>
      <c r="E62" s="32" t="s">
        <v>66</v>
      </c>
      <c r="F62" s="32" t="s">
        <v>388</v>
      </c>
      <c r="G62" s="35" t="s">
        <v>73</v>
      </c>
      <c r="H62" s="27">
        <v>2012</v>
      </c>
      <c r="I62" s="27">
        <v>2013</v>
      </c>
      <c r="J62" s="27" t="s">
        <v>413</v>
      </c>
      <c r="K62" s="29">
        <v>481411747</v>
      </c>
      <c r="L62" s="25" t="s">
        <v>647</v>
      </c>
      <c r="M62" s="28" t="s">
        <v>118</v>
      </c>
      <c r="N62" s="24">
        <v>836</v>
      </c>
      <c r="O62" s="34" t="s">
        <v>42</v>
      </c>
      <c r="P62" s="47"/>
      <c r="Q62" s="47" t="s">
        <v>670</v>
      </c>
      <c r="R62" s="47" t="s">
        <v>679</v>
      </c>
      <c r="S62" s="46"/>
      <c r="T62" s="28"/>
      <c r="U62" s="251"/>
      <c r="V62" s="251"/>
      <c r="W62" s="251"/>
      <c r="X62" s="56"/>
      <c r="Y62" s="56"/>
      <c r="Z62" s="56"/>
      <c r="AA62" s="56"/>
      <c r="AB62" s="56"/>
      <c r="AC62" s="56"/>
      <c r="AD62" s="56"/>
      <c r="AE62" s="56"/>
      <c r="AF62" s="56"/>
    </row>
    <row r="63" spans="3:32" ht="15.75" x14ac:dyDescent="0.25">
      <c r="C63" s="40">
        <v>59</v>
      </c>
      <c r="D63" s="27" t="s">
        <v>449</v>
      </c>
      <c r="E63" s="32" t="s">
        <v>66</v>
      </c>
      <c r="F63" s="32" t="s">
        <v>105</v>
      </c>
      <c r="G63" s="35" t="s">
        <v>73</v>
      </c>
      <c r="H63" s="27">
        <v>2016</v>
      </c>
      <c r="I63" s="24">
        <v>2016</v>
      </c>
      <c r="J63" s="27" t="s">
        <v>450</v>
      </c>
      <c r="K63" s="29">
        <v>1077063218</v>
      </c>
      <c r="L63" s="25" t="s">
        <v>647</v>
      </c>
      <c r="M63" s="28" t="s">
        <v>118</v>
      </c>
      <c r="N63" s="24" t="s">
        <v>797</v>
      </c>
      <c r="O63" s="34" t="s">
        <v>42</v>
      </c>
      <c r="P63" s="47" t="s">
        <v>662</v>
      </c>
      <c r="Q63" s="47" t="s">
        <v>663</v>
      </c>
      <c r="R63" s="47"/>
      <c r="S63" s="46"/>
      <c r="T63" s="28"/>
      <c r="U63" s="56" t="s">
        <v>781</v>
      </c>
      <c r="V63" s="56" t="s">
        <v>781</v>
      </c>
      <c r="W63" s="56" t="s">
        <v>781</v>
      </c>
      <c r="X63" s="56"/>
      <c r="Y63" s="56"/>
      <c r="Z63" s="56"/>
      <c r="AA63" s="56"/>
      <c r="AB63" s="56"/>
      <c r="AC63" s="56"/>
      <c r="AD63" s="56"/>
      <c r="AE63" s="56"/>
      <c r="AF63" s="56"/>
    </row>
    <row r="64" spans="3:32" ht="15.75" x14ac:dyDescent="0.25">
      <c r="C64" s="39">
        <v>60</v>
      </c>
      <c r="D64" s="27" t="s">
        <v>498</v>
      </c>
      <c r="E64" s="32" t="s">
        <v>66</v>
      </c>
      <c r="F64" s="32" t="s">
        <v>89</v>
      </c>
      <c r="G64" s="35" t="s">
        <v>73</v>
      </c>
      <c r="H64" s="31">
        <v>2016</v>
      </c>
      <c r="I64" s="30">
        <v>2017</v>
      </c>
      <c r="J64" s="27" t="s">
        <v>499</v>
      </c>
      <c r="K64" s="29">
        <v>1102795736</v>
      </c>
      <c r="L64" s="25" t="s">
        <v>647</v>
      </c>
      <c r="M64" s="28" t="s">
        <v>118</v>
      </c>
      <c r="N64" s="24">
        <v>7802</v>
      </c>
      <c r="O64" s="34" t="s">
        <v>42</v>
      </c>
      <c r="P64" s="47"/>
      <c r="Q64" s="47"/>
      <c r="R64" s="47"/>
      <c r="S64" s="46"/>
      <c r="T64" s="28"/>
      <c r="U64" s="56" t="s">
        <v>781</v>
      </c>
      <c r="V64" s="56" t="s">
        <v>781</v>
      </c>
      <c r="W64" s="56" t="s">
        <v>781</v>
      </c>
      <c r="X64" s="56"/>
      <c r="Y64" s="56"/>
      <c r="Z64" s="56"/>
      <c r="AA64" s="56"/>
      <c r="AB64" s="56"/>
      <c r="AC64" s="56"/>
      <c r="AD64" s="56"/>
      <c r="AE64" s="56"/>
      <c r="AF64" s="56"/>
    </row>
    <row r="65" spans="3:32" ht="15.75" x14ac:dyDescent="0.25">
      <c r="C65" s="39">
        <v>61</v>
      </c>
      <c r="D65" s="27" t="s">
        <v>569</v>
      </c>
      <c r="E65" s="32" t="s">
        <v>63</v>
      </c>
      <c r="F65" s="32" t="s">
        <v>509</v>
      </c>
      <c r="G65" s="35" t="s">
        <v>73</v>
      </c>
      <c r="H65" s="31">
        <v>2017</v>
      </c>
      <c r="I65" s="30">
        <v>2018</v>
      </c>
      <c r="J65" s="27" t="s">
        <v>570</v>
      </c>
      <c r="K65" s="29">
        <v>1136636428</v>
      </c>
      <c r="L65" s="25" t="s">
        <v>647</v>
      </c>
      <c r="M65" s="28" t="s">
        <v>118</v>
      </c>
      <c r="N65" s="24">
        <v>8296</v>
      </c>
      <c r="O65" s="34" t="s">
        <v>42</v>
      </c>
      <c r="P65" s="47" t="s">
        <v>655</v>
      </c>
      <c r="Q65" s="47" t="s">
        <v>654</v>
      </c>
      <c r="R65" s="47" t="s">
        <v>657</v>
      </c>
      <c r="S65" s="46"/>
      <c r="T65" s="25"/>
      <c r="U65" s="56" t="s">
        <v>781</v>
      </c>
      <c r="V65" s="56" t="s">
        <v>781</v>
      </c>
      <c r="W65" s="56" t="s">
        <v>781</v>
      </c>
      <c r="X65" s="56"/>
      <c r="Y65" s="56"/>
      <c r="Z65" s="56"/>
      <c r="AA65" s="56"/>
      <c r="AB65" s="56"/>
      <c r="AC65" s="56"/>
      <c r="AD65" s="56"/>
      <c r="AE65" s="56"/>
      <c r="AF65" s="56"/>
    </row>
    <row r="66" spans="3:32" ht="15.75" x14ac:dyDescent="0.25">
      <c r="C66" s="40">
        <v>62</v>
      </c>
      <c r="D66" s="27" t="s">
        <v>549</v>
      </c>
      <c r="E66" s="32" t="s">
        <v>63</v>
      </c>
      <c r="F66" s="32" t="s">
        <v>509</v>
      </c>
      <c r="G66" s="35" t="s">
        <v>73</v>
      </c>
      <c r="H66" s="31">
        <v>2017</v>
      </c>
      <c r="I66" s="30">
        <v>2018</v>
      </c>
      <c r="J66" s="27" t="s">
        <v>550</v>
      </c>
      <c r="K66" s="29">
        <v>1136637041</v>
      </c>
      <c r="L66" s="25" t="s">
        <v>647</v>
      </c>
      <c r="M66" s="28" t="s">
        <v>118</v>
      </c>
      <c r="N66" s="24">
        <v>8349</v>
      </c>
      <c r="O66" s="34" t="s">
        <v>42</v>
      </c>
      <c r="P66" s="47" t="s">
        <v>652</v>
      </c>
      <c r="Q66" s="47" t="s">
        <v>653</v>
      </c>
      <c r="R66" s="47" t="s">
        <v>656</v>
      </c>
      <c r="S66" s="46"/>
      <c r="T66" s="25"/>
      <c r="U66" s="56" t="s">
        <v>781</v>
      </c>
      <c r="V66" s="56" t="s">
        <v>781</v>
      </c>
      <c r="W66" s="56" t="s">
        <v>781</v>
      </c>
      <c r="X66" s="56"/>
      <c r="Y66" s="56"/>
      <c r="Z66" s="56"/>
      <c r="AA66" s="56"/>
      <c r="AB66" s="56"/>
      <c r="AC66" s="56"/>
      <c r="AD66" s="56"/>
      <c r="AE66" s="56"/>
      <c r="AF66" s="56"/>
    </row>
    <row r="67" spans="3:32" x14ac:dyDescent="0.25">
      <c r="C67" s="39">
        <v>63</v>
      </c>
      <c r="D67" s="27" t="s">
        <v>771</v>
      </c>
      <c r="E67" s="10" t="s">
        <v>768</v>
      </c>
      <c r="F67" s="10" t="s">
        <v>769</v>
      </c>
      <c r="G67" s="35" t="s">
        <v>76</v>
      </c>
      <c r="H67" s="31">
        <v>2018</v>
      </c>
      <c r="I67" s="30">
        <v>2018</v>
      </c>
      <c r="J67" s="10" t="s">
        <v>772</v>
      </c>
      <c r="K67" s="10">
        <v>1160985682</v>
      </c>
      <c r="L67" s="25" t="s">
        <v>647</v>
      </c>
      <c r="M67" s="28" t="s">
        <v>118</v>
      </c>
      <c r="O67" s="34" t="s">
        <v>42</v>
      </c>
      <c r="U67" s="56" t="s">
        <v>781</v>
      </c>
      <c r="V67" s="56" t="s">
        <v>781</v>
      </c>
      <c r="W67" s="56" t="s">
        <v>781</v>
      </c>
      <c r="X67" s="56"/>
      <c r="Y67" s="56"/>
      <c r="Z67" s="56"/>
      <c r="AA67" s="56"/>
      <c r="AB67" s="56"/>
      <c r="AC67" s="56"/>
      <c r="AD67" s="56"/>
      <c r="AE67" s="56"/>
      <c r="AF67" s="56"/>
    </row>
    <row r="68" spans="3:32" ht="15.75" x14ac:dyDescent="0.25">
      <c r="C68" s="40">
        <v>64</v>
      </c>
      <c r="D68" s="24" t="s">
        <v>293</v>
      </c>
      <c r="E68" s="33" t="s">
        <v>66</v>
      </c>
      <c r="F68" s="33" t="s">
        <v>90</v>
      </c>
      <c r="G68" s="34" t="s">
        <v>76</v>
      </c>
      <c r="H68" s="24">
        <v>2009</v>
      </c>
      <c r="I68" s="24">
        <v>2010</v>
      </c>
      <c r="J68" s="24" t="s">
        <v>294</v>
      </c>
      <c r="K68" s="26">
        <v>164940634</v>
      </c>
      <c r="L68" s="25" t="s">
        <v>647</v>
      </c>
      <c r="M68" s="28" t="s">
        <v>118</v>
      </c>
      <c r="N68" s="24">
        <v>4922</v>
      </c>
      <c r="O68" s="34" t="s">
        <v>23</v>
      </c>
      <c r="P68" s="47"/>
      <c r="Q68" s="47"/>
      <c r="R68" s="47"/>
      <c r="S68" s="46"/>
      <c r="T68" s="25"/>
      <c r="U68" s="56" t="s">
        <v>781</v>
      </c>
      <c r="V68" s="56" t="s">
        <v>781</v>
      </c>
      <c r="W68" s="56" t="s">
        <v>781</v>
      </c>
      <c r="X68" s="56"/>
      <c r="Y68" s="56"/>
      <c r="Z68" s="56"/>
      <c r="AA68" s="56"/>
      <c r="AB68" s="56"/>
      <c r="AC68" s="56"/>
      <c r="AD68" s="56"/>
      <c r="AE68" s="56"/>
      <c r="AF68" s="56"/>
    </row>
    <row r="69" spans="3:32" ht="15.75" x14ac:dyDescent="0.25">
      <c r="C69" s="39">
        <v>65</v>
      </c>
      <c r="D69" s="27" t="s">
        <v>416</v>
      </c>
      <c r="E69" s="32" t="s">
        <v>66</v>
      </c>
      <c r="F69" s="32" t="s">
        <v>388</v>
      </c>
      <c r="G69" s="35" t="s">
        <v>73</v>
      </c>
      <c r="H69" s="27">
        <v>2012</v>
      </c>
      <c r="I69" s="27">
        <v>2013</v>
      </c>
      <c r="J69" s="27" t="s">
        <v>417</v>
      </c>
      <c r="K69" s="29">
        <v>481412077</v>
      </c>
      <c r="L69" s="25" t="s">
        <v>647</v>
      </c>
      <c r="M69" s="28" t="s">
        <v>118</v>
      </c>
      <c r="N69" s="24">
        <v>828</v>
      </c>
      <c r="O69" s="34" t="s">
        <v>23</v>
      </c>
      <c r="P69" s="47" t="s">
        <v>719</v>
      </c>
      <c r="Q69" s="47" t="s">
        <v>670</v>
      </c>
      <c r="R69" s="47" t="s">
        <v>679</v>
      </c>
      <c r="S69" s="46"/>
      <c r="T69" s="28"/>
      <c r="U69" s="56" t="s">
        <v>781</v>
      </c>
      <c r="V69" s="56" t="s">
        <v>781</v>
      </c>
      <c r="W69" s="251"/>
      <c r="X69" s="56"/>
      <c r="Y69" s="56"/>
      <c r="Z69" s="56"/>
      <c r="AA69" s="56"/>
      <c r="AB69" s="56"/>
      <c r="AC69" s="56"/>
      <c r="AD69" s="56"/>
      <c r="AE69" s="56"/>
      <c r="AF69" s="56"/>
    </row>
    <row r="70" spans="3:32" ht="15.75" x14ac:dyDescent="0.25">
      <c r="C70" s="40">
        <v>66</v>
      </c>
      <c r="D70" s="24" t="s">
        <v>418</v>
      </c>
      <c r="E70" s="33" t="s">
        <v>66</v>
      </c>
      <c r="F70" s="33" t="s">
        <v>388</v>
      </c>
      <c r="G70" s="34" t="s">
        <v>73</v>
      </c>
      <c r="H70" s="24">
        <v>2012</v>
      </c>
      <c r="I70" s="24">
        <v>2013</v>
      </c>
      <c r="J70" s="24" t="s">
        <v>419</v>
      </c>
      <c r="K70" s="26">
        <v>481412271</v>
      </c>
      <c r="L70" s="25" t="s">
        <v>647</v>
      </c>
      <c r="M70" s="28" t="s">
        <v>118</v>
      </c>
      <c r="N70" s="24">
        <v>830</v>
      </c>
      <c r="O70" s="34" t="s">
        <v>23</v>
      </c>
      <c r="P70" s="47" t="s">
        <v>719</v>
      </c>
      <c r="Q70" s="47" t="s">
        <v>670</v>
      </c>
      <c r="R70" s="47" t="s">
        <v>679</v>
      </c>
      <c r="S70" s="46"/>
      <c r="T70" s="25"/>
      <c r="U70" s="56" t="s">
        <v>781</v>
      </c>
      <c r="V70" s="56" t="s">
        <v>781</v>
      </c>
      <c r="W70" s="56" t="s">
        <v>781</v>
      </c>
      <c r="X70" s="56"/>
      <c r="Y70" s="56"/>
      <c r="Z70" s="56"/>
      <c r="AA70" s="56"/>
      <c r="AB70" s="56"/>
      <c r="AC70" s="56"/>
      <c r="AD70" s="56"/>
      <c r="AE70" s="56"/>
      <c r="AF70" s="56"/>
    </row>
    <row r="71" spans="3:32" ht="15.75" x14ac:dyDescent="0.25">
      <c r="C71" s="40">
        <v>67</v>
      </c>
      <c r="D71" s="27" t="s">
        <v>490</v>
      </c>
      <c r="E71" s="32" t="s">
        <v>66</v>
      </c>
      <c r="F71" s="32" t="s">
        <v>89</v>
      </c>
      <c r="G71" s="35" t="s">
        <v>73</v>
      </c>
      <c r="H71" s="31">
        <v>2016</v>
      </c>
      <c r="I71" s="30">
        <v>2017</v>
      </c>
      <c r="J71" s="27" t="s">
        <v>491</v>
      </c>
      <c r="K71" s="29">
        <v>1102795264</v>
      </c>
      <c r="L71" s="25" t="s">
        <v>647</v>
      </c>
      <c r="M71" s="28" t="s">
        <v>118</v>
      </c>
      <c r="N71" s="24">
        <v>7794</v>
      </c>
      <c r="O71" s="34" t="s">
        <v>23</v>
      </c>
      <c r="P71" s="47"/>
      <c r="Q71" s="47"/>
      <c r="R71" s="47"/>
      <c r="S71" s="46"/>
      <c r="T71" s="28"/>
      <c r="U71" s="56" t="s">
        <v>781</v>
      </c>
      <c r="V71" s="56" t="s">
        <v>781</v>
      </c>
      <c r="W71" s="251"/>
      <c r="X71" s="56"/>
      <c r="Y71" s="56"/>
      <c r="Z71" s="56"/>
      <c r="AA71" s="56"/>
      <c r="AB71" s="56"/>
      <c r="AC71" s="56"/>
      <c r="AD71" s="56"/>
      <c r="AE71" s="56"/>
      <c r="AF71" s="56"/>
    </row>
    <row r="72" spans="3:32" ht="15.75" x14ac:dyDescent="0.25">
      <c r="C72" s="39">
        <v>68</v>
      </c>
      <c r="D72" s="27" t="s">
        <v>585</v>
      </c>
      <c r="E72" s="32" t="s">
        <v>63</v>
      </c>
      <c r="F72" s="32" t="s">
        <v>509</v>
      </c>
      <c r="G72" s="35" t="s">
        <v>73</v>
      </c>
      <c r="H72" s="31">
        <v>2017</v>
      </c>
      <c r="I72" s="30">
        <v>2018</v>
      </c>
      <c r="J72" s="27" t="s">
        <v>586</v>
      </c>
      <c r="K72" s="29">
        <v>1136635855</v>
      </c>
      <c r="L72" s="25" t="s">
        <v>647</v>
      </c>
      <c r="M72" s="28" t="s">
        <v>118</v>
      </c>
      <c r="N72" s="24">
        <v>8290</v>
      </c>
      <c r="O72" s="34" t="s">
        <v>23</v>
      </c>
      <c r="P72" s="47" t="s">
        <v>655</v>
      </c>
      <c r="Q72" s="47" t="s">
        <v>654</v>
      </c>
      <c r="R72" s="47" t="s">
        <v>657</v>
      </c>
      <c r="S72" s="46"/>
      <c r="T72" s="25"/>
      <c r="U72" s="56" t="s">
        <v>781</v>
      </c>
      <c r="V72" s="56" t="s">
        <v>781</v>
      </c>
      <c r="W72" s="56" t="s">
        <v>781</v>
      </c>
      <c r="X72" s="56"/>
      <c r="Y72" s="56"/>
      <c r="Z72" s="56"/>
      <c r="AA72" s="56"/>
      <c r="AB72" s="56"/>
      <c r="AC72" s="56"/>
      <c r="AD72" s="56"/>
      <c r="AE72" s="56"/>
      <c r="AF72" s="56"/>
    </row>
    <row r="73" spans="3:32" ht="15.75" x14ac:dyDescent="0.25">
      <c r="C73" s="39">
        <v>69</v>
      </c>
      <c r="D73" s="24" t="s">
        <v>517</v>
      </c>
      <c r="E73" s="33" t="s">
        <v>63</v>
      </c>
      <c r="F73" s="33" t="s">
        <v>509</v>
      </c>
      <c r="G73" s="34" t="s">
        <v>73</v>
      </c>
      <c r="H73" s="30">
        <v>2017</v>
      </c>
      <c r="I73" s="30">
        <v>2018</v>
      </c>
      <c r="J73" s="24" t="s">
        <v>518</v>
      </c>
      <c r="K73" s="26">
        <v>1136638005</v>
      </c>
      <c r="L73" s="25" t="s">
        <v>647</v>
      </c>
      <c r="M73" s="28" t="s">
        <v>118</v>
      </c>
      <c r="N73" s="24">
        <v>8348</v>
      </c>
      <c r="O73" s="34" t="s">
        <v>23</v>
      </c>
      <c r="P73" s="47" t="s">
        <v>652</v>
      </c>
      <c r="Q73" s="47" t="s">
        <v>653</v>
      </c>
      <c r="R73" s="47" t="s">
        <v>656</v>
      </c>
      <c r="S73" s="46"/>
      <c r="T73" s="25"/>
      <c r="U73" s="56" t="s">
        <v>781</v>
      </c>
      <c r="V73" s="56" t="s">
        <v>781</v>
      </c>
      <c r="W73" s="56" t="s">
        <v>781</v>
      </c>
      <c r="X73" s="56"/>
      <c r="Y73" s="56"/>
      <c r="Z73" s="56"/>
      <c r="AA73" s="56"/>
      <c r="AB73" s="56"/>
      <c r="AC73" s="56"/>
      <c r="AD73" s="56"/>
      <c r="AE73" s="56"/>
      <c r="AF73" s="56"/>
    </row>
    <row r="74" spans="3:32" x14ac:dyDescent="0.25">
      <c r="C74" s="40">
        <v>70</v>
      </c>
      <c r="D74" s="27" t="s">
        <v>746</v>
      </c>
      <c r="E74" s="32" t="s">
        <v>63</v>
      </c>
      <c r="F74" s="32" t="s">
        <v>509</v>
      </c>
      <c r="G74" s="35" t="s">
        <v>73</v>
      </c>
      <c r="H74" s="31">
        <v>2018</v>
      </c>
      <c r="I74" s="30">
        <v>2018</v>
      </c>
      <c r="J74" s="27" t="s">
        <v>756</v>
      </c>
      <c r="K74" s="29">
        <v>1158620028</v>
      </c>
      <c r="L74" s="25" t="s">
        <v>647</v>
      </c>
      <c r="M74" s="28" t="s">
        <v>118</v>
      </c>
      <c r="N74" s="24">
        <v>8786</v>
      </c>
      <c r="O74" s="34" t="s">
        <v>23</v>
      </c>
      <c r="U74" s="56" t="s">
        <v>781</v>
      </c>
      <c r="V74" s="56" t="s">
        <v>781</v>
      </c>
      <c r="W74" s="251"/>
      <c r="X74" s="56"/>
      <c r="Y74" s="56"/>
      <c r="Z74" s="56"/>
      <c r="AA74" s="56"/>
      <c r="AB74" s="56"/>
      <c r="AC74" s="56"/>
      <c r="AD74" s="56"/>
      <c r="AE74" s="56"/>
      <c r="AF74" s="56"/>
    </row>
    <row r="75" spans="3:32" x14ac:dyDescent="0.25">
      <c r="C75" s="39">
        <v>71</v>
      </c>
      <c r="D75" s="27" t="s">
        <v>755</v>
      </c>
      <c r="E75" s="32" t="s">
        <v>63</v>
      </c>
      <c r="F75" s="32" t="s">
        <v>509</v>
      </c>
      <c r="G75" s="35" t="s">
        <v>73</v>
      </c>
      <c r="H75" s="31">
        <v>2018</v>
      </c>
      <c r="I75" s="30">
        <v>2018</v>
      </c>
      <c r="J75" s="27" t="s">
        <v>765</v>
      </c>
      <c r="K75" s="29">
        <v>1158625429</v>
      </c>
      <c r="L75" s="25" t="s">
        <v>647</v>
      </c>
      <c r="M75" s="28" t="s">
        <v>118</v>
      </c>
      <c r="N75" s="24">
        <v>8789</v>
      </c>
      <c r="O75" s="34" t="s">
        <v>23</v>
      </c>
      <c r="U75" s="56" t="s">
        <v>781</v>
      </c>
      <c r="V75" s="251"/>
      <c r="W75" s="56" t="s">
        <v>781</v>
      </c>
      <c r="X75" s="56"/>
      <c r="Y75" s="56"/>
      <c r="Z75" s="56"/>
      <c r="AA75" s="56"/>
      <c r="AB75" s="56"/>
      <c r="AC75" s="56"/>
      <c r="AD75" s="56"/>
      <c r="AE75" s="56"/>
      <c r="AF75" s="56"/>
    </row>
    <row r="76" spans="3:32" ht="15.75" x14ac:dyDescent="0.25">
      <c r="C76" s="40">
        <v>72</v>
      </c>
      <c r="D76" s="27" t="s">
        <v>295</v>
      </c>
      <c r="E76" s="32" t="s">
        <v>66</v>
      </c>
      <c r="F76" s="32" t="s">
        <v>90</v>
      </c>
      <c r="G76" s="34" t="s">
        <v>76</v>
      </c>
      <c r="H76" s="27">
        <v>2009</v>
      </c>
      <c r="I76" s="27">
        <v>2010</v>
      </c>
      <c r="J76" s="27" t="s">
        <v>666</v>
      </c>
      <c r="K76" s="29">
        <v>164941738</v>
      </c>
      <c r="L76" s="25" t="s">
        <v>647</v>
      </c>
      <c r="M76" s="28" t="s">
        <v>118</v>
      </c>
      <c r="N76" s="24">
        <v>4924</v>
      </c>
      <c r="O76" s="34" t="s">
        <v>21</v>
      </c>
      <c r="P76" s="47" t="s">
        <v>721</v>
      </c>
      <c r="Q76" s="47"/>
      <c r="R76" s="47"/>
      <c r="S76" s="46"/>
      <c r="T76" s="28"/>
      <c r="U76" s="56" t="s">
        <v>781</v>
      </c>
      <c r="V76" s="56" t="s">
        <v>781</v>
      </c>
      <c r="W76" s="56" t="s">
        <v>781</v>
      </c>
      <c r="X76" s="56"/>
      <c r="Y76" s="56"/>
      <c r="Z76" s="56"/>
      <c r="AA76" s="56"/>
      <c r="AB76" s="56"/>
      <c r="AC76" s="56"/>
      <c r="AD76" s="56"/>
      <c r="AE76" s="56"/>
      <c r="AF76" s="56"/>
    </row>
    <row r="77" spans="3:32" ht="15.75" x14ac:dyDescent="0.25">
      <c r="C77" s="39">
        <v>73</v>
      </c>
      <c r="D77" s="24" t="s">
        <v>451</v>
      </c>
      <c r="E77" s="33" t="s">
        <v>66</v>
      </c>
      <c r="F77" s="33" t="s">
        <v>105</v>
      </c>
      <c r="G77" s="34" t="s">
        <v>73</v>
      </c>
      <c r="H77" s="24">
        <v>2016</v>
      </c>
      <c r="I77" s="24">
        <v>2016</v>
      </c>
      <c r="J77" s="24" t="s">
        <v>452</v>
      </c>
      <c r="K77" s="26">
        <v>1077064346</v>
      </c>
      <c r="L77" s="25" t="s">
        <v>647</v>
      </c>
      <c r="M77" s="28" t="s">
        <v>118</v>
      </c>
      <c r="N77" s="24" t="s">
        <v>798</v>
      </c>
      <c r="O77" s="34" t="s">
        <v>21</v>
      </c>
      <c r="P77" s="47" t="s">
        <v>662</v>
      </c>
      <c r="Q77" s="47" t="s">
        <v>663</v>
      </c>
      <c r="R77" s="47"/>
      <c r="S77" s="46"/>
      <c r="T77" s="25"/>
      <c r="U77" s="56" t="s">
        <v>781</v>
      </c>
      <c r="V77" s="56" t="s">
        <v>781</v>
      </c>
      <c r="W77" s="56" t="s">
        <v>781</v>
      </c>
      <c r="X77" s="56"/>
      <c r="Y77" s="56"/>
      <c r="Z77" s="56"/>
      <c r="AA77" s="56"/>
      <c r="AB77" s="56"/>
      <c r="AC77" s="56"/>
      <c r="AD77" s="56"/>
      <c r="AE77" s="56"/>
      <c r="AF77" s="56"/>
    </row>
    <row r="78" spans="3:32" ht="15.75" x14ac:dyDescent="0.25">
      <c r="C78" s="40">
        <v>74</v>
      </c>
      <c r="D78" s="27" t="s">
        <v>486</v>
      </c>
      <c r="E78" s="32" t="s">
        <v>66</v>
      </c>
      <c r="F78" s="32" t="s">
        <v>89</v>
      </c>
      <c r="G78" s="35" t="s">
        <v>73</v>
      </c>
      <c r="H78" s="31">
        <v>2016</v>
      </c>
      <c r="I78" s="30">
        <v>2017</v>
      </c>
      <c r="J78" s="27" t="s">
        <v>487</v>
      </c>
      <c r="K78" s="29">
        <v>1102794829</v>
      </c>
      <c r="L78" s="25" t="s">
        <v>647</v>
      </c>
      <c r="M78" s="28" t="s">
        <v>118</v>
      </c>
      <c r="N78" s="24">
        <v>7792</v>
      </c>
      <c r="O78" s="34" t="s">
        <v>21</v>
      </c>
      <c r="P78" s="47"/>
      <c r="Q78" s="47"/>
      <c r="R78" s="47"/>
      <c r="S78" s="46"/>
      <c r="T78" s="28"/>
      <c r="U78" s="251"/>
      <c r="V78" s="56" t="s">
        <v>781</v>
      </c>
      <c r="W78" s="56" t="s">
        <v>781</v>
      </c>
      <c r="X78" s="56"/>
      <c r="Y78" s="56"/>
      <c r="Z78" s="56"/>
      <c r="AA78" s="56"/>
      <c r="AB78" s="56"/>
      <c r="AC78" s="56"/>
      <c r="AD78" s="56"/>
      <c r="AE78" s="56"/>
      <c r="AF78" s="56"/>
    </row>
    <row r="79" spans="3:32" ht="15.75" x14ac:dyDescent="0.25">
      <c r="C79" s="40">
        <v>75</v>
      </c>
      <c r="D79" s="24" t="s">
        <v>603</v>
      </c>
      <c r="E79" s="33" t="s">
        <v>63</v>
      </c>
      <c r="F79" s="33" t="s">
        <v>509</v>
      </c>
      <c r="G79" s="34" t="s">
        <v>73</v>
      </c>
      <c r="H79" s="30">
        <v>2017</v>
      </c>
      <c r="I79" s="30">
        <v>2018</v>
      </c>
      <c r="J79" s="24" t="s">
        <v>604</v>
      </c>
      <c r="K79" s="26">
        <v>1136636002</v>
      </c>
      <c r="L79" s="25" t="s">
        <v>647</v>
      </c>
      <c r="M79" s="28" t="s">
        <v>118</v>
      </c>
      <c r="N79" s="24">
        <v>8339</v>
      </c>
      <c r="O79" s="34" t="s">
        <v>21</v>
      </c>
      <c r="P79" s="47" t="s">
        <v>652</v>
      </c>
      <c r="Q79" s="47" t="s">
        <v>653</v>
      </c>
      <c r="R79" s="47" t="s">
        <v>656</v>
      </c>
      <c r="S79" s="46"/>
      <c r="T79" s="28"/>
      <c r="U79" s="56" t="s">
        <v>781</v>
      </c>
      <c r="V79" s="56" t="s">
        <v>781</v>
      </c>
      <c r="W79" s="56" t="s">
        <v>781</v>
      </c>
      <c r="X79" s="56"/>
      <c r="Y79" s="56"/>
      <c r="Z79" s="56"/>
      <c r="AA79" s="56"/>
      <c r="AB79" s="56"/>
      <c r="AC79" s="56"/>
      <c r="AD79" s="56"/>
      <c r="AE79" s="56"/>
      <c r="AF79" s="56"/>
    </row>
    <row r="80" spans="3:32" ht="15.75" x14ac:dyDescent="0.25">
      <c r="C80" s="39">
        <v>76</v>
      </c>
      <c r="D80" s="24" t="s">
        <v>583</v>
      </c>
      <c r="E80" s="33" t="s">
        <v>63</v>
      </c>
      <c r="F80" s="33" t="s">
        <v>509</v>
      </c>
      <c r="G80" s="34" t="s">
        <v>73</v>
      </c>
      <c r="H80" s="30">
        <v>2017</v>
      </c>
      <c r="I80" s="30">
        <v>2018</v>
      </c>
      <c r="J80" s="24" t="s">
        <v>584</v>
      </c>
      <c r="K80" s="26">
        <v>1136635987</v>
      </c>
      <c r="L80" s="25" t="s">
        <v>647</v>
      </c>
      <c r="M80" s="28" t="s">
        <v>118</v>
      </c>
      <c r="N80" s="24">
        <v>8291</v>
      </c>
      <c r="O80" s="34" t="s">
        <v>21</v>
      </c>
      <c r="P80" s="47" t="s">
        <v>655</v>
      </c>
      <c r="Q80" s="47" t="s">
        <v>654</v>
      </c>
      <c r="R80" s="47" t="s">
        <v>657</v>
      </c>
      <c r="S80" s="46"/>
      <c r="T80" s="25"/>
      <c r="U80" s="56" t="s">
        <v>781</v>
      </c>
      <c r="V80" s="56" t="s">
        <v>781</v>
      </c>
      <c r="W80" s="56" t="s">
        <v>781</v>
      </c>
      <c r="X80" s="56"/>
      <c r="Y80" s="56"/>
      <c r="Z80" s="56"/>
      <c r="AA80" s="56"/>
      <c r="AB80" s="56"/>
      <c r="AC80" s="56"/>
      <c r="AD80" s="56"/>
      <c r="AE80" s="56"/>
      <c r="AF80" s="56"/>
    </row>
    <row r="81" spans="2:32" ht="15.75" x14ac:dyDescent="0.25">
      <c r="C81" s="39">
        <v>77</v>
      </c>
      <c r="D81" s="24" t="s">
        <v>347</v>
      </c>
      <c r="E81" s="33" t="s">
        <v>66</v>
      </c>
      <c r="F81" s="33" t="s">
        <v>90</v>
      </c>
      <c r="G81" s="34" t="s">
        <v>76</v>
      </c>
      <c r="H81" s="24">
        <v>2009</v>
      </c>
      <c r="I81" s="24">
        <v>209</v>
      </c>
      <c r="J81" s="24" t="s">
        <v>348</v>
      </c>
      <c r="K81" s="26">
        <v>148259901</v>
      </c>
      <c r="L81" s="25" t="s">
        <v>647</v>
      </c>
      <c r="M81" s="28" t="s">
        <v>118</v>
      </c>
      <c r="N81" s="24" t="s">
        <v>736</v>
      </c>
      <c r="O81" s="34" t="s">
        <v>11</v>
      </c>
      <c r="P81" s="47" t="s">
        <v>734</v>
      </c>
      <c r="Q81" s="47" t="s">
        <v>670</v>
      </c>
      <c r="R81" s="47" t="s">
        <v>682</v>
      </c>
      <c r="S81" s="56"/>
      <c r="T81" s="25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</row>
    <row r="82" spans="2:32" ht="15.75" x14ac:dyDescent="0.25">
      <c r="C82" s="40">
        <v>78</v>
      </c>
      <c r="D82" s="24" t="s">
        <v>422</v>
      </c>
      <c r="E82" s="33" t="s">
        <v>66</v>
      </c>
      <c r="F82" s="33" t="s">
        <v>388</v>
      </c>
      <c r="G82" s="34" t="s">
        <v>73</v>
      </c>
      <c r="H82" s="24">
        <v>2012</v>
      </c>
      <c r="I82" s="24">
        <v>2013</v>
      </c>
      <c r="J82" s="24" t="s">
        <v>423</v>
      </c>
      <c r="K82" s="26">
        <v>481411224</v>
      </c>
      <c r="L82" s="25" t="s">
        <v>647</v>
      </c>
      <c r="M82" s="28" t="s">
        <v>118</v>
      </c>
      <c r="N82" s="24">
        <v>831</v>
      </c>
      <c r="O82" s="34" t="s">
        <v>11</v>
      </c>
      <c r="P82" s="47"/>
      <c r="Q82" s="47" t="s">
        <v>670</v>
      </c>
      <c r="R82" s="47" t="s">
        <v>679</v>
      </c>
      <c r="S82" s="46"/>
      <c r="T82" s="25"/>
      <c r="U82" s="56" t="s">
        <v>781</v>
      </c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</row>
    <row r="83" spans="2:32" ht="15.75" x14ac:dyDescent="0.25">
      <c r="C83" s="39">
        <v>79</v>
      </c>
      <c r="D83" s="27" t="s">
        <v>453</v>
      </c>
      <c r="E83" s="32" t="s">
        <v>66</v>
      </c>
      <c r="F83" s="32" t="s">
        <v>105</v>
      </c>
      <c r="G83" s="35" t="s">
        <v>73</v>
      </c>
      <c r="H83" s="31">
        <v>2016</v>
      </c>
      <c r="I83" s="24">
        <v>2016</v>
      </c>
      <c r="J83" s="27" t="s">
        <v>454</v>
      </c>
      <c r="K83" s="29">
        <v>1077065962</v>
      </c>
      <c r="L83" s="25" t="s">
        <v>647</v>
      </c>
      <c r="M83" s="28" t="s">
        <v>118</v>
      </c>
      <c r="N83" s="24" t="s">
        <v>799</v>
      </c>
      <c r="O83" s="34" t="s">
        <v>11</v>
      </c>
      <c r="P83" s="47" t="s">
        <v>662</v>
      </c>
      <c r="Q83" s="47" t="s">
        <v>663</v>
      </c>
      <c r="R83" s="47"/>
      <c r="S83" s="46"/>
      <c r="T83" s="28"/>
      <c r="U83" s="56" t="s">
        <v>781</v>
      </c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</row>
    <row r="84" spans="2:32" ht="15.75" x14ac:dyDescent="0.25">
      <c r="B84" s="1" t="s">
        <v>3</v>
      </c>
      <c r="C84" s="40">
        <v>80</v>
      </c>
      <c r="D84" s="27" t="s">
        <v>494</v>
      </c>
      <c r="E84" s="32" t="s">
        <v>66</v>
      </c>
      <c r="F84" s="32" t="s">
        <v>89</v>
      </c>
      <c r="G84" s="35" t="s">
        <v>73</v>
      </c>
      <c r="H84" s="31">
        <v>2016</v>
      </c>
      <c r="I84" s="30">
        <v>2017</v>
      </c>
      <c r="J84" s="27" t="s">
        <v>495</v>
      </c>
      <c r="K84" s="29">
        <v>1102795507</v>
      </c>
      <c r="L84" s="25" t="s">
        <v>647</v>
      </c>
      <c r="M84" s="28" t="s">
        <v>118</v>
      </c>
      <c r="N84" s="24">
        <v>7791</v>
      </c>
      <c r="O84" s="34" t="s">
        <v>11</v>
      </c>
      <c r="P84" s="47"/>
      <c r="Q84" s="47"/>
      <c r="R84" s="47"/>
      <c r="S84" s="46"/>
      <c r="T84" s="28"/>
      <c r="U84" s="56" t="s">
        <v>781</v>
      </c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</row>
    <row r="85" spans="2:32" ht="15.75" x14ac:dyDescent="0.25">
      <c r="C85" s="39">
        <v>81</v>
      </c>
      <c r="D85" s="24" t="s">
        <v>575</v>
      </c>
      <c r="E85" s="33" t="s">
        <v>63</v>
      </c>
      <c r="F85" s="33" t="s">
        <v>509</v>
      </c>
      <c r="G85" s="34" t="s">
        <v>73</v>
      </c>
      <c r="H85" s="30">
        <v>2017</v>
      </c>
      <c r="I85" s="30">
        <v>2018</v>
      </c>
      <c r="J85" s="24" t="s">
        <v>576</v>
      </c>
      <c r="K85" s="26">
        <v>1136636304</v>
      </c>
      <c r="L85" s="25" t="s">
        <v>647</v>
      </c>
      <c r="M85" s="28" t="s">
        <v>118</v>
      </c>
      <c r="N85" s="24">
        <v>8294</v>
      </c>
      <c r="O85" s="34" t="s">
        <v>11</v>
      </c>
      <c r="P85" s="47" t="s">
        <v>655</v>
      </c>
      <c r="Q85" s="47" t="s">
        <v>654</v>
      </c>
      <c r="R85" s="47" t="s">
        <v>657</v>
      </c>
      <c r="S85" s="46"/>
      <c r="T85" s="28"/>
      <c r="U85" s="56" t="s">
        <v>781</v>
      </c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</row>
    <row r="86" spans="2:32" ht="15.75" x14ac:dyDescent="0.25">
      <c r="C86" s="40">
        <v>82</v>
      </c>
      <c r="D86" s="27" t="s">
        <v>742</v>
      </c>
      <c r="E86" s="32" t="s">
        <v>63</v>
      </c>
      <c r="F86" s="32" t="s">
        <v>509</v>
      </c>
      <c r="G86" s="35" t="s">
        <v>73</v>
      </c>
      <c r="H86" s="31">
        <v>2017</v>
      </c>
      <c r="I86" s="30">
        <v>2018</v>
      </c>
      <c r="J86" s="24" t="s">
        <v>743</v>
      </c>
      <c r="K86" s="26"/>
      <c r="L86" s="25" t="s">
        <v>647</v>
      </c>
      <c r="M86" s="28" t="s">
        <v>118</v>
      </c>
      <c r="N86" s="24">
        <v>8344</v>
      </c>
      <c r="O86" s="34" t="s">
        <v>11</v>
      </c>
      <c r="P86" s="47" t="s">
        <v>655</v>
      </c>
      <c r="Q86" s="47" t="s">
        <v>744</v>
      </c>
      <c r="R86" s="47" t="s">
        <v>745</v>
      </c>
      <c r="S86" s="46"/>
      <c r="T86" s="25"/>
      <c r="U86" s="63" t="s">
        <v>781</v>
      </c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</row>
    <row r="87" spans="2:32" x14ac:dyDescent="0.25">
      <c r="C87" s="40">
        <v>83</v>
      </c>
      <c r="D87" s="27" t="s">
        <v>747</v>
      </c>
      <c r="E87" s="33" t="s">
        <v>63</v>
      </c>
      <c r="F87" s="33" t="s">
        <v>509</v>
      </c>
      <c r="G87" s="34" t="s">
        <v>73</v>
      </c>
      <c r="H87" s="31">
        <v>2018</v>
      </c>
      <c r="I87" s="30">
        <v>2018</v>
      </c>
      <c r="J87" s="27" t="s">
        <v>757</v>
      </c>
      <c r="K87" s="26">
        <v>1158620710</v>
      </c>
      <c r="L87" s="25" t="s">
        <v>647</v>
      </c>
      <c r="M87" s="28" t="s">
        <v>118</v>
      </c>
      <c r="N87" s="24">
        <v>8785</v>
      </c>
      <c r="O87" s="34" t="s">
        <v>11</v>
      </c>
      <c r="U87" s="63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</row>
    <row r="88" spans="2:32" x14ac:dyDescent="0.25">
      <c r="C88" s="39">
        <v>84</v>
      </c>
      <c r="D88" s="27" t="s">
        <v>748</v>
      </c>
      <c r="E88" s="32" t="s">
        <v>63</v>
      </c>
      <c r="F88" s="32" t="s">
        <v>509</v>
      </c>
      <c r="G88" s="35" t="s">
        <v>73</v>
      </c>
      <c r="H88" s="31">
        <v>2018</v>
      </c>
      <c r="I88" s="30">
        <v>2018</v>
      </c>
      <c r="J88" s="27" t="s">
        <v>758</v>
      </c>
      <c r="K88" s="29">
        <v>1158621440</v>
      </c>
      <c r="L88" s="25" t="s">
        <v>647</v>
      </c>
      <c r="M88" s="28" t="s">
        <v>118</v>
      </c>
      <c r="N88" s="24">
        <v>8782</v>
      </c>
      <c r="O88" s="34" t="s">
        <v>11</v>
      </c>
      <c r="U88" s="63" t="s">
        <v>781</v>
      </c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</row>
    <row r="89" spans="2:32" ht="15.75" x14ac:dyDescent="0.25">
      <c r="C89" s="39">
        <v>85</v>
      </c>
      <c r="D89" s="24" t="s">
        <v>164</v>
      </c>
      <c r="E89" s="33" t="s">
        <v>67</v>
      </c>
      <c r="F89" s="33" t="s">
        <v>645</v>
      </c>
      <c r="G89" s="34" t="s">
        <v>74</v>
      </c>
      <c r="H89" s="24">
        <v>2009</v>
      </c>
      <c r="I89" s="27">
        <v>2010</v>
      </c>
      <c r="J89" s="24" t="s">
        <v>165</v>
      </c>
      <c r="K89" s="26">
        <v>178935530</v>
      </c>
      <c r="L89" s="28" t="s">
        <v>121</v>
      </c>
      <c r="M89" s="28" t="s">
        <v>119</v>
      </c>
      <c r="N89" s="24">
        <v>3</v>
      </c>
      <c r="O89" s="34" t="s">
        <v>39</v>
      </c>
      <c r="P89" s="47" t="s">
        <v>735</v>
      </c>
      <c r="Q89" s="47" t="s">
        <v>667</v>
      </c>
      <c r="R89" s="47"/>
      <c r="S89" s="46"/>
      <c r="T89" s="25"/>
      <c r="U89" s="251"/>
      <c r="V89" s="251"/>
      <c r="W89" s="251"/>
      <c r="X89" s="56"/>
      <c r="Y89" s="56"/>
      <c r="Z89" s="56"/>
      <c r="AA89" s="56"/>
      <c r="AB89" s="56"/>
      <c r="AC89" s="56"/>
      <c r="AD89" s="56"/>
      <c r="AE89" s="56"/>
      <c r="AF89" s="56"/>
    </row>
    <row r="90" spans="2:32" ht="15.75" x14ac:dyDescent="0.25">
      <c r="C90" s="40">
        <v>86</v>
      </c>
      <c r="D90" s="24" t="s">
        <v>410</v>
      </c>
      <c r="E90" s="33" t="s">
        <v>66</v>
      </c>
      <c r="F90" s="33" t="s">
        <v>388</v>
      </c>
      <c r="G90" s="34" t="s">
        <v>73</v>
      </c>
      <c r="H90" s="24">
        <v>2012</v>
      </c>
      <c r="I90" s="24">
        <v>2013</v>
      </c>
      <c r="J90" s="24" t="s">
        <v>411</v>
      </c>
      <c r="K90" s="26">
        <v>481411640</v>
      </c>
      <c r="L90" s="25" t="s">
        <v>647</v>
      </c>
      <c r="M90" s="28" t="s">
        <v>118</v>
      </c>
      <c r="N90" s="24">
        <v>837</v>
      </c>
      <c r="O90" s="34" t="s">
        <v>39</v>
      </c>
      <c r="P90" s="47"/>
      <c r="Q90" s="47" t="s">
        <v>670</v>
      </c>
      <c r="R90" s="47" t="s">
        <v>679</v>
      </c>
      <c r="S90" s="46"/>
      <c r="T90" s="25"/>
      <c r="U90" s="56" t="s">
        <v>781</v>
      </c>
      <c r="V90" s="56" t="s">
        <v>781</v>
      </c>
      <c r="W90" s="56" t="s">
        <v>781</v>
      </c>
      <c r="X90" s="56"/>
      <c r="Y90" s="56"/>
      <c r="Z90" s="56"/>
      <c r="AA90" s="56"/>
      <c r="AB90" s="56"/>
      <c r="AC90" s="56"/>
      <c r="AD90" s="56"/>
      <c r="AE90" s="56"/>
      <c r="AF90" s="56"/>
    </row>
    <row r="91" spans="2:32" ht="15.75" x14ac:dyDescent="0.25">
      <c r="C91" s="39">
        <v>87</v>
      </c>
      <c r="D91" s="27" t="s">
        <v>424</v>
      </c>
      <c r="E91" s="32" t="s">
        <v>66</v>
      </c>
      <c r="F91" s="32" t="s">
        <v>388</v>
      </c>
      <c r="G91" s="35" t="s">
        <v>73</v>
      </c>
      <c r="H91" s="27">
        <v>2012</v>
      </c>
      <c r="I91" s="27">
        <v>2013</v>
      </c>
      <c r="J91" s="27" t="s">
        <v>425</v>
      </c>
      <c r="K91" s="29">
        <v>481402977</v>
      </c>
      <c r="L91" s="25" t="s">
        <v>647</v>
      </c>
      <c r="M91" s="28" t="s">
        <v>118</v>
      </c>
      <c r="N91" s="24">
        <v>832</v>
      </c>
      <c r="O91" s="34" t="s">
        <v>39</v>
      </c>
      <c r="P91" s="47"/>
      <c r="Q91" s="47" t="s">
        <v>670</v>
      </c>
      <c r="R91" s="47" t="s">
        <v>679</v>
      </c>
      <c r="S91" s="46"/>
      <c r="T91" s="28"/>
      <c r="U91" s="56" t="s">
        <v>781</v>
      </c>
      <c r="V91" s="56" t="s">
        <v>781</v>
      </c>
      <c r="W91" s="251"/>
      <c r="X91" s="56"/>
      <c r="Y91" s="56"/>
      <c r="Z91" s="56"/>
      <c r="AA91" s="56"/>
      <c r="AB91" s="56"/>
      <c r="AC91" s="56"/>
      <c r="AD91" s="56"/>
      <c r="AE91" s="56"/>
      <c r="AF91" s="56"/>
    </row>
    <row r="92" spans="2:32" ht="15.75" x14ac:dyDescent="0.25">
      <c r="C92" s="40">
        <v>88</v>
      </c>
      <c r="D92" s="24" t="s">
        <v>435</v>
      </c>
      <c r="E92" s="33" t="s">
        <v>66</v>
      </c>
      <c r="F92" s="33" t="s">
        <v>105</v>
      </c>
      <c r="G92" s="34" t="s">
        <v>73</v>
      </c>
      <c r="H92" s="30">
        <v>2016</v>
      </c>
      <c r="I92" s="30">
        <v>2017</v>
      </c>
      <c r="J92" s="24" t="s">
        <v>436</v>
      </c>
      <c r="K92" s="26">
        <v>1104263634</v>
      </c>
      <c r="L92" s="25" t="s">
        <v>647</v>
      </c>
      <c r="M92" s="28" t="s">
        <v>118</v>
      </c>
      <c r="N92" s="24">
        <v>7803</v>
      </c>
      <c r="O92" s="34" t="s">
        <v>39</v>
      </c>
      <c r="P92" s="47" t="s">
        <v>662</v>
      </c>
      <c r="Q92" s="47" t="s">
        <v>663</v>
      </c>
      <c r="R92" s="47"/>
      <c r="S92" s="46"/>
      <c r="T92" s="25"/>
      <c r="U92" s="56" t="s">
        <v>781</v>
      </c>
      <c r="V92" s="56" t="s">
        <v>781</v>
      </c>
      <c r="W92" s="56" t="s">
        <v>781</v>
      </c>
      <c r="X92" s="56"/>
      <c r="Y92" s="56"/>
      <c r="Z92" s="56"/>
      <c r="AA92" s="56"/>
      <c r="AB92" s="56"/>
      <c r="AC92" s="56"/>
      <c r="AD92" s="56"/>
      <c r="AE92" s="56"/>
      <c r="AF92" s="56"/>
    </row>
    <row r="93" spans="2:32" ht="15.75" x14ac:dyDescent="0.25">
      <c r="C93" s="39">
        <v>89</v>
      </c>
      <c r="D93" s="24" t="s">
        <v>443</v>
      </c>
      <c r="E93" s="33" t="s">
        <v>66</v>
      </c>
      <c r="F93" s="33" t="s">
        <v>105</v>
      </c>
      <c r="G93" s="34" t="s">
        <v>73</v>
      </c>
      <c r="H93" s="24">
        <v>2016</v>
      </c>
      <c r="I93" s="24">
        <v>2016</v>
      </c>
      <c r="J93" s="24" t="s">
        <v>444</v>
      </c>
      <c r="K93" s="26">
        <v>1077058770</v>
      </c>
      <c r="L93" s="25" t="s">
        <v>647</v>
      </c>
      <c r="M93" s="28" t="s">
        <v>118</v>
      </c>
      <c r="N93" s="24" t="s">
        <v>794</v>
      </c>
      <c r="O93" s="34" t="s">
        <v>39</v>
      </c>
      <c r="P93" s="47" t="s">
        <v>662</v>
      </c>
      <c r="Q93" s="47" t="s">
        <v>663</v>
      </c>
      <c r="R93" s="47"/>
      <c r="S93" s="46"/>
      <c r="T93" s="25"/>
      <c r="U93" s="56" t="s">
        <v>781</v>
      </c>
      <c r="V93" s="56" t="s">
        <v>781</v>
      </c>
      <c r="W93" s="56" t="s">
        <v>781</v>
      </c>
      <c r="X93" s="56"/>
      <c r="Y93" s="56"/>
      <c r="Z93" s="56"/>
      <c r="AA93" s="56"/>
      <c r="AB93" s="56"/>
      <c r="AC93" s="56"/>
      <c r="AD93" s="56"/>
      <c r="AE93" s="56"/>
      <c r="AF93" s="56"/>
    </row>
    <row r="94" spans="2:32" ht="15.75" x14ac:dyDescent="0.25">
      <c r="C94" s="40">
        <v>90</v>
      </c>
      <c r="D94" s="24" t="s">
        <v>472</v>
      </c>
      <c r="E94" s="33" t="s">
        <v>66</v>
      </c>
      <c r="F94" s="33" t="s">
        <v>89</v>
      </c>
      <c r="G94" s="34" t="s">
        <v>73</v>
      </c>
      <c r="H94" s="30">
        <v>2016</v>
      </c>
      <c r="I94" s="30">
        <v>2017</v>
      </c>
      <c r="J94" s="24" t="s">
        <v>473</v>
      </c>
      <c r="K94" s="26">
        <v>1102791226</v>
      </c>
      <c r="L94" s="25" t="s">
        <v>647</v>
      </c>
      <c r="M94" s="28" t="s">
        <v>118</v>
      </c>
      <c r="N94" s="24" t="s">
        <v>789</v>
      </c>
      <c r="O94" s="34" t="s">
        <v>39</v>
      </c>
      <c r="P94" s="47"/>
      <c r="Q94" s="47"/>
      <c r="R94" s="47"/>
      <c r="S94" s="46"/>
      <c r="T94" s="25"/>
      <c r="U94" s="56" t="s">
        <v>781</v>
      </c>
      <c r="V94" s="56" t="s">
        <v>781</v>
      </c>
      <c r="W94" s="56" t="s">
        <v>781</v>
      </c>
      <c r="X94" s="56"/>
      <c r="Y94" s="56"/>
      <c r="Z94" s="56"/>
      <c r="AA94" s="56"/>
      <c r="AB94" s="56"/>
      <c r="AC94" s="56"/>
      <c r="AD94" s="56"/>
      <c r="AE94" s="56"/>
      <c r="AF94" s="56"/>
    </row>
    <row r="95" spans="2:32" ht="15.75" x14ac:dyDescent="0.25">
      <c r="C95" s="40">
        <v>91</v>
      </c>
      <c r="D95" s="27" t="s">
        <v>593</v>
      </c>
      <c r="E95" s="32" t="s">
        <v>63</v>
      </c>
      <c r="F95" s="32" t="s">
        <v>509</v>
      </c>
      <c r="G95" s="35" t="s">
        <v>73</v>
      </c>
      <c r="H95" s="31">
        <v>2017</v>
      </c>
      <c r="I95" s="30">
        <v>2018</v>
      </c>
      <c r="J95" s="27" t="s">
        <v>594</v>
      </c>
      <c r="K95" s="29">
        <v>1136635618</v>
      </c>
      <c r="L95" s="25" t="s">
        <v>647</v>
      </c>
      <c r="M95" s="28" t="s">
        <v>118</v>
      </c>
      <c r="N95" s="24">
        <v>8288</v>
      </c>
      <c r="O95" s="34" t="s">
        <v>39</v>
      </c>
      <c r="P95" s="47" t="s">
        <v>655</v>
      </c>
      <c r="Q95" s="47" t="s">
        <v>654</v>
      </c>
      <c r="R95" s="47" t="s">
        <v>657</v>
      </c>
      <c r="S95" s="46"/>
      <c r="T95" s="28"/>
      <c r="U95" s="56" t="s">
        <v>781</v>
      </c>
      <c r="V95" s="56" t="s">
        <v>781</v>
      </c>
      <c r="W95" s="56" t="s">
        <v>781</v>
      </c>
      <c r="X95" s="56"/>
      <c r="Y95" s="56"/>
      <c r="Z95" s="56"/>
      <c r="AA95" s="56"/>
      <c r="AB95" s="56"/>
      <c r="AC95" s="56"/>
      <c r="AD95" s="56"/>
      <c r="AE95" s="56"/>
      <c r="AF95" s="56"/>
    </row>
    <row r="96" spans="2:32" ht="15.75" x14ac:dyDescent="0.25">
      <c r="C96" s="39">
        <v>92</v>
      </c>
      <c r="D96" s="27" t="s">
        <v>601</v>
      </c>
      <c r="E96" s="32" t="s">
        <v>63</v>
      </c>
      <c r="F96" s="32" t="s">
        <v>509</v>
      </c>
      <c r="G96" s="35" t="s">
        <v>73</v>
      </c>
      <c r="H96" s="31">
        <v>2017</v>
      </c>
      <c r="I96" s="30">
        <v>2018</v>
      </c>
      <c r="J96" s="27" t="s">
        <v>602</v>
      </c>
      <c r="K96" s="29">
        <v>1136633593</v>
      </c>
      <c r="L96" s="25" t="s">
        <v>647</v>
      </c>
      <c r="M96" s="28" t="s">
        <v>118</v>
      </c>
      <c r="N96" s="24">
        <v>8756</v>
      </c>
      <c r="O96" s="34" t="s">
        <v>39</v>
      </c>
      <c r="P96" s="47" t="s">
        <v>659</v>
      </c>
      <c r="Q96" s="47" t="s">
        <v>660</v>
      </c>
      <c r="R96" s="47" t="s">
        <v>661</v>
      </c>
      <c r="S96" s="46"/>
      <c r="T96" s="28"/>
      <c r="U96" s="56" t="s">
        <v>781</v>
      </c>
      <c r="V96" s="56" t="s">
        <v>781</v>
      </c>
      <c r="W96" s="56" t="s">
        <v>781</v>
      </c>
      <c r="X96" s="56"/>
      <c r="Y96" s="56"/>
      <c r="Z96" s="56"/>
      <c r="AA96" s="56"/>
      <c r="AB96" s="56"/>
      <c r="AC96" s="56"/>
      <c r="AD96" s="56"/>
      <c r="AE96" s="56"/>
      <c r="AF96" s="56"/>
    </row>
    <row r="97" spans="3:32" x14ac:dyDescent="0.25">
      <c r="C97" s="39">
        <v>93</v>
      </c>
      <c r="D97" s="27" t="s">
        <v>166</v>
      </c>
      <c r="E97" s="32" t="s">
        <v>67</v>
      </c>
      <c r="F97" s="32" t="s">
        <v>645</v>
      </c>
      <c r="G97" s="35" t="s">
        <v>74</v>
      </c>
      <c r="H97" s="31">
        <v>2009</v>
      </c>
      <c r="I97" s="30">
        <v>2010</v>
      </c>
      <c r="J97" s="27" t="s">
        <v>167</v>
      </c>
      <c r="K97" s="29">
        <v>178943878</v>
      </c>
      <c r="L97" s="25" t="s">
        <v>121</v>
      </c>
      <c r="M97" s="28" t="s">
        <v>119</v>
      </c>
      <c r="N97" s="24">
        <v>2</v>
      </c>
      <c r="O97" s="34" t="s">
        <v>39</v>
      </c>
      <c r="P97" s="11" t="s">
        <v>735</v>
      </c>
      <c r="Q97" s="10" t="s">
        <v>667</v>
      </c>
      <c r="U97" s="56" t="s">
        <v>781</v>
      </c>
      <c r="V97" s="56" t="s">
        <v>781</v>
      </c>
      <c r="W97" s="56" t="s">
        <v>781</v>
      </c>
      <c r="X97" s="56"/>
      <c r="Y97" s="56"/>
      <c r="Z97" s="56"/>
      <c r="AA97" s="56"/>
      <c r="AB97" s="56"/>
      <c r="AC97" s="56"/>
      <c r="AD97" s="56"/>
      <c r="AE97" s="56"/>
      <c r="AF97" s="56"/>
    </row>
    <row r="98" spans="3:32" ht="15.75" x14ac:dyDescent="0.25">
      <c r="C98" s="40">
        <v>94</v>
      </c>
      <c r="D98" s="24" t="s">
        <v>324</v>
      </c>
      <c r="E98" s="33" t="s">
        <v>66</v>
      </c>
      <c r="F98" s="33" t="s">
        <v>171</v>
      </c>
      <c r="G98" s="34" t="s">
        <v>73</v>
      </c>
      <c r="H98" s="24">
        <v>2009</v>
      </c>
      <c r="I98" s="24">
        <v>2010</v>
      </c>
      <c r="J98" s="24" t="s">
        <v>325</v>
      </c>
      <c r="K98" s="26">
        <v>165550490</v>
      </c>
      <c r="L98" s="25" t="s">
        <v>647</v>
      </c>
      <c r="M98" s="28" t="s">
        <v>118</v>
      </c>
      <c r="N98" s="24">
        <v>667</v>
      </c>
      <c r="O98" s="34" t="s">
        <v>39</v>
      </c>
      <c r="P98" s="47" t="s">
        <v>719</v>
      </c>
      <c r="Q98" s="47" t="s">
        <v>670</v>
      </c>
      <c r="R98" s="47" t="s">
        <v>680</v>
      </c>
      <c r="S98" s="56"/>
      <c r="T98" s="25"/>
      <c r="U98" s="56" t="s">
        <v>781</v>
      </c>
      <c r="V98" s="56" t="s">
        <v>781</v>
      </c>
      <c r="W98" s="56" t="s">
        <v>781</v>
      </c>
      <c r="X98" s="56"/>
      <c r="Y98" s="56"/>
      <c r="Z98" s="56"/>
      <c r="AA98" s="56"/>
      <c r="AB98" s="56"/>
      <c r="AC98" s="56"/>
      <c r="AD98" s="56"/>
      <c r="AE98" s="56"/>
      <c r="AF98" s="56"/>
    </row>
    <row r="99" spans="3:32" ht="15.75" x14ac:dyDescent="0.25">
      <c r="C99" s="39">
        <v>95</v>
      </c>
      <c r="D99" s="24" t="s">
        <v>677</v>
      </c>
      <c r="E99" s="33" t="s">
        <v>66</v>
      </c>
      <c r="F99" s="33" t="s">
        <v>90</v>
      </c>
      <c r="G99" s="34" t="s">
        <v>76</v>
      </c>
      <c r="H99" s="24">
        <v>2009</v>
      </c>
      <c r="I99" s="24">
        <v>2010</v>
      </c>
      <c r="J99" s="24" t="s">
        <v>737</v>
      </c>
      <c r="K99" s="26">
        <v>166990876</v>
      </c>
      <c r="L99" s="25" t="s">
        <v>647</v>
      </c>
      <c r="M99" s="28" t="s">
        <v>118</v>
      </c>
      <c r="N99" s="24">
        <v>4927</v>
      </c>
      <c r="O99" s="34" t="s">
        <v>676</v>
      </c>
      <c r="P99" s="47"/>
      <c r="Q99" s="47"/>
      <c r="R99" s="47"/>
      <c r="S99" s="46"/>
      <c r="T99" s="25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</row>
    <row r="100" spans="3:32" ht="15.75" x14ac:dyDescent="0.25">
      <c r="C100" s="40">
        <v>96</v>
      </c>
      <c r="D100" s="24" t="s">
        <v>373</v>
      </c>
      <c r="E100" s="33" t="s">
        <v>66</v>
      </c>
      <c r="F100" s="33" t="s">
        <v>374</v>
      </c>
      <c r="G100" s="34" t="s">
        <v>73</v>
      </c>
      <c r="H100" s="24">
        <v>2012</v>
      </c>
      <c r="I100" s="24">
        <v>2012</v>
      </c>
      <c r="J100" s="24" t="s">
        <v>375</v>
      </c>
      <c r="K100" s="26">
        <v>457355824</v>
      </c>
      <c r="L100" s="25" t="s">
        <v>647</v>
      </c>
      <c r="M100" s="28" t="s">
        <v>118</v>
      </c>
      <c r="N100" s="24"/>
      <c r="O100" s="34" t="s">
        <v>676</v>
      </c>
      <c r="P100" s="47"/>
      <c r="Q100" s="47"/>
      <c r="R100" s="47"/>
      <c r="S100" s="46"/>
      <c r="T100" s="25" t="s">
        <v>776</v>
      </c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</row>
    <row r="101" spans="3:32" ht="15.75" x14ac:dyDescent="0.25">
      <c r="C101" s="39">
        <v>97</v>
      </c>
      <c r="D101" s="24" t="s">
        <v>496</v>
      </c>
      <c r="E101" s="33" t="s">
        <v>66</v>
      </c>
      <c r="F101" s="33" t="s">
        <v>89</v>
      </c>
      <c r="G101" s="34" t="s">
        <v>73</v>
      </c>
      <c r="H101" s="30">
        <v>2016</v>
      </c>
      <c r="I101" s="30">
        <v>2017</v>
      </c>
      <c r="J101" s="24" t="s">
        <v>497</v>
      </c>
      <c r="K101" s="26">
        <v>1102795590</v>
      </c>
      <c r="L101" s="25" t="s">
        <v>647</v>
      </c>
      <c r="M101" s="28" t="s">
        <v>118</v>
      </c>
      <c r="N101" s="24">
        <v>7790</v>
      </c>
      <c r="O101" s="34" t="s">
        <v>676</v>
      </c>
      <c r="P101" s="47"/>
      <c r="Q101" s="47"/>
      <c r="R101" s="47"/>
      <c r="S101" s="46"/>
      <c r="T101" s="25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</row>
    <row r="102" spans="3:32" ht="15.75" x14ac:dyDescent="0.25">
      <c r="C102" s="40">
        <v>98</v>
      </c>
      <c r="D102" s="24" t="s">
        <v>545</v>
      </c>
      <c r="E102" s="33" t="s">
        <v>63</v>
      </c>
      <c r="F102" s="33" t="s">
        <v>509</v>
      </c>
      <c r="G102" s="34" t="s">
        <v>73</v>
      </c>
      <c r="H102" s="30">
        <v>2017</v>
      </c>
      <c r="I102" s="30">
        <v>2018</v>
      </c>
      <c r="J102" s="24" t="s">
        <v>546</v>
      </c>
      <c r="K102" s="26">
        <v>1136637190</v>
      </c>
      <c r="L102" s="25" t="s">
        <v>647</v>
      </c>
      <c r="M102" s="28" t="s">
        <v>118</v>
      </c>
      <c r="N102" s="24">
        <v>8341</v>
      </c>
      <c r="O102" s="34" t="s">
        <v>676</v>
      </c>
      <c r="P102" s="47" t="s">
        <v>652</v>
      </c>
      <c r="Q102" s="47" t="s">
        <v>653</v>
      </c>
      <c r="R102" s="47" t="s">
        <v>656</v>
      </c>
      <c r="S102" s="46"/>
      <c r="T102" s="25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</row>
    <row r="103" spans="3:32" ht="15.75" x14ac:dyDescent="0.25">
      <c r="C103" s="40">
        <v>99</v>
      </c>
      <c r="D103" s="24" t="s">
        <v>595</v>
      </c>
      <c r="E103" s="33" t="s">
        <v>63</v>
      </c>
      <c r="F103" s="33" t="s">
        <v>509</v>
      </c>
      <c r="G103" s="34" t="s">
        <v>73</v>
      </c>
      <c r="H103" s="30">
        <v>2017</v>
      </c>
      <c r="I103" s="30">
        <v>2018</v>
      </c>
      <c r="J103" s="24" t="s">
        <v>596</v>
      </c>
      <c r="K103" s="26">
        <v>1136635529</v>
      </c>
      <c r="L103" s="25" t="s">
        <v>647</v>
      </c>
      <c r="M103" s="28" t="s">
        <v>118</v>
      </c>
      <c r="N103" s="24">
        <v>8306</v>
      </c>
      <c r="O103" s="34" t="s">
        <v>676</v>
      </c>
      <c r="P103" s="47" t="s">
        <v>655</v>
      </c>
      <c r="Q103" s="47" t="s">
        <v>654</v>
      </c>
      <c r="R103" s="47" t="s">
        <v>657</v>
      </c>
      <c r="S103" s="46"/>
      <c r="T103" s="25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</row>
    <row r="104" spans="3:32" ht="15.75" x14ac:dyDescent="0.25">
      <c r="C104" s="39">
        <v>100</v>
      </c>
      <c r="D104" s="27" t="s">
        <v>349</v>
      </c>
      <c r="E104" s="27" t="s">
        <v>66</v>
      </c>
      <c r="F104" s="27" t="s">
        <v>90</v>
      </c>
      <c r="G104" s="57" t="s">
        <v>76</v>
      </c>
      <c r="H104" s="27">
        <v>2009</v>
      </c>
      <c r="I104" s="27">
        <v>2010</v>
      </c>
      <c r="J104" s="27" t="s">
        <v>350</v>
      </c>
      <c r="K104" s="29">
        <v>148261868</v>
      </c>
      <c r="L104" s="58" t="s">
        <v>647</v>
      </c>
      <c r="M104" s="59" t="s">
        <v>118</v>
      </c>
      <c r="N104" s="24" t="s">
        <v>738</v>
      </c>
      <c r="O104" s="60" t="s">
        <v>34</v>
      </c>
      <c r="P104" s="47" t="s">
        <v>734</v>
      </c>
      <c r="Q104" s="47" t="s">
        <v>670</v>
      </c>
      <c r="R104" s="47" t="s">
        <v>682</v>
      </c>
      <c r="S104" s="56"/>
      <c r="T104" s="28"/>
      <c r="U104" s="56" t="s">
        <v>781</v>
      </c>
      <c r="V104" s="56" t="s">
        <v>781</v>
      </c>
      <c r="W104" s="56" t="s">
        <v>781</v>
      </c>
      <c r="X104" s="56"/>
      <c r="Y104" s="56"/>
      <c r="Z104" s="56"/>
      <c r="AA104" s="56"/>
      <c r="AB104" s="56"/>
      <c r="AC104" s="56"/>
      <c r="AD104" s="56"/>
      <c r="AE104" s="56"/>
      <c r="AF104" s="56"/>
    </row>
    <row r="105" spans="3:32" ht="15.75" x14ac:dyDescent="0.25">
      <c r="C105" s="39">
        <v>101</v>
      </c>
      <c r="D105" s="27" t="s">
        <v>428</v>
      </c>
      <c r="E105" s="27" t="s">
        <v>66</v>
      </c>
      <c r="F105" s="27" t="s">
        <v>388</v>
      </c>
      <c r="G105" s="57" t="s">
        <v>73</v>
      </c>
      <c r="H105" s="27">
        <v>2012</v>
      </c>
      <c r="I105" s="27">
        <v>2013</v>
      </c>
      <c r="J105" s="27" t="s">
        <v>429</v>
      </c>
      <c r="K105" s="29">
        <v>481404627</v>
      </c>
      <c r="L105" s="58" t="s">
        <v>647</v>
      </c>
      <c r="M105" s="59" t="s">
        <v>118</v>
      </c>
      <c r="N105" s="24">
        <v>834</v>
      </c>
      <c r="O105" s="60" t="s">
        <v>34</v>
      </c>
      <c r="P105" s="47"/>
      <c r="Q105" s="47" t="s">
        <v>670</v>
      </c>
      <c r="R105" s="47" t="s">
        <v>679</v>
      </c>
      <c r="S105" s="46"/>
      <c r="T105" s="28"/>
      <c r="U105" s="56" t="s">
        <v>781</v>
      </c>
      <c r="V105" s="56" t="s">
        <v>781</v>
      </c>
      <c r="W105" s="251"/>
      <c r="X105" s="56"/>
      <c r="Y105" s="56"/>
      <c r="Z105" s="56"/>
      <c r="AA105" s="56"/>
      <c r="AB105" s="56"/>
      <c r="AC105" s="56"/>
      <c r="AD105" s="56"/>
      <c r="AE105" s="56"/>
      <c r="AF105" s="56"/>
    </row>
    <row r="106" spans="3:32" ht="15.75" x14ac:dyDescent="0.25">
      <c r="C106" s="40">
        <v>102</v>
      </c>
      <c r="D106" s="24" t="s">
        <v>529</v>
      </c>
      <c r="E106" s="24" t="s">
        <v>63</v>
      </c>
      <c r="F106" s="24" t="s">
        <v>509</v>
      </c>
      <c r="G106" s="60" t="s">
        <v>73</v>
      </c>
      <c r="H106" s="30">
        <v>2017</v>
      </c>
      <c r="I106" s="30">
        <v>2018</v>
      </c>
      <c r="J106" s="24" t="s">
        <v>530</v>
      </c>
      <c r="K106" s="26">
        <v>1136637637</v>
      </c>
      <c r="L106" s="58" t="s">
        <v>647</v>
      </c>
      <c r="M106" s="59" t="s">
        <v>118</v>
      </c>
      <c r="N106" s="24">
        <v>8337</v>
      </c>
      <c r="O106" s="60" t="s">
        <v>34</v>
      </c>
      <c r="P106" s="47" t="s">
        <v>652</v>
      </c>
      <c r="Q106" s="47" t="s">
        <v>653</v>
      </c>
      <c r="R106" s="47" t="s">
        <v>656</v>
      </c>
      <c r="S106" s="46"/>
      <c r="T106" s="28"/>
      <c r="U106" s="56" t="s">
        <v>781</v>
      </c>
      <c r="V106" s="56" t="s">
        <v>781</v>
      </c>
      <c r="W106" s="56" t="s">
        <v>781</v>
      </c>
      <c r="X106" s="56"/>
      <c r="Y106" s="56"/>
      <c r="Z106" s="56"/>
      <c r="AA106" s="56"/>
      <c r="AB106" s="56"/>
      <c r="AC106" s="56"/>
      <c r="AD106" s="56"/>
      <c r="AE106" s="56"/>
      <c r="AF106" s="56"/>
    </row>
    <row r="107" spans="3:32" ht="15.75" x14ac:dyDescent="0.25">
      <c r="C107" s="39">
        <v>103</v>
      </c>
      <c r="D107" s="24" t="s">
        <v>533</v>
      </c>
      <c r="E107" s="24" t="s">
        <v>63</v>
      </c>
      <c r="F107" s="24" t="s">
        <v>509</v>
      </c>
      <c r="G107" s="60" t="s">
        <v>73</v>
      </c>
      <c r="H107" s="30">
        <v>2017</v>
      </c>
      <c r="I107" s="30">
        <v>2018</v>
      </c>
      <c r="J107" s="24" t="s">
        <v>534</v>
      </c>
      <c r="K107" s="26">
        <v>1136637556</v>
      </c>
      <c r="L107" s="58" t="s">
        <v>647</v>
      </c>
      <c r="M107" s="59" t="s">
        <v>118</v>
      </c>
      <c r="N107" s="24">
        <v>8303</v>
      </c>
      <c r="O107" s="60" t="s">
        <v>34</v>
      </c>
      <c r="P107" s="47" t="s">
        <v>655</v>
      </c>
      <c r="Q107" s="47" t="s">
        <v>654</v>
      </c>
      <c r="R107" s="47" t="s">
        <v>657</v>
      </c>
      <c r="S107" s="46"/>
      <c r="T107" s="28"/>
      <c r="U107" s="56" t="s">
        <v>781</v>
      </c>
      <c r="V107" s="56" t="s">
        <v>781</v>
      </c>
      <c r="W107" s="56" t="s">
        <v>781</v>
      </c>
      <c r="X107" s="56"/>
      <c r="Y107" s="56"/>
      <c r="Z107" s="56"/>
      <c r="AA107" s="56"/>
      <c r="AB107" s="56"/>
      <c r="AC107" s="56"/>
      <c r="AD107" s="56"/>
      <c r="AE107" s="56"/>
      <c r="AF107" s="56"/>
    </row>
    <row r="108" spans="3:32" ht="15.75" x14ac:dyDescent="0.25">
      <c r="C108" s="39"/>
      <c r="D108" s="24" t="s">
        <v>328</v>
      </c>
      <c r="E108" s="33" t="s">
        <v>66</v>
      </c>
      <c r="F108" s="33" t="s">
        <v>171</v>
      </c>
      <c r="G108" s="34" t="s">
        <v>73</v>
      </c>
      <c r="H108" s="24">
        <v>2009</v>
      </c>
      <c r="I108" s="24">
        <v>2010</v>
      </c>
      <c r="J108" s="24" t="s">
        <v>329</v>
      </c>
      <c r="K108" s="26">
        <v>165582650</v>
      </c>
      <c r="L108" s="25" t="s">
        <v>647</v>
      </c>
      <c r="M108" s="28" t="s">
        <v>118</v>
      </c>
      <c r="N108" s="24">
        <v>679</v>
      </c>
      <c r="O108" s="34" t="s">
        <v>34</v>
      </c>
      <c r="P108" s="47"/>
      <c r="Q108" s="47"/>
      <c r="R108" s="47"/>
      <c r="S108" s="46"/>
      <c r="T108" s="28"/>
      <c r="U108" s="251"/>
      <c r="V108" s="56" t="s">
        <v>781</v>
      </c>
      <c r="W108" s="56" t="s">
        <v>781</v>
      </c>
      <c r="X108" s="56"/>
      <c r="Y108" s="56"/>
      <c r="Z108" s="56"/>
      <c r="AA108" s="56"/>
      <c r="AB108" s="56"/>
      <c r="AC108" s="56"/>
      <c r="AD108" s="56"/>
      <c r="AE108" s="56"/>
      <c r="AF108" s="56"/>
    </row>
    <row r="109" spans="3:32" ht="15.75" x14ac:dyDescent="0.25">
      <c r="C109" s="40">
        <v>104</v>
      </c>
      <c r="D109" s="27" t="s">
        <v>470</v>
      </c>
      <c r="E109" s="32" t="s">
        <v>66</v>
      </c>
      <c r="F109" s="32" t="s">
        <v>89</v>
      </c>
      <c r="G109" s="35" t="s">
        <v>73</v>
      </c>
      <c r="H109" s="31">
        <v>2016</v>
      </c>
      <c r="I109" s="30">
        <v>2017</v>
      </c>
      <c r="J109" s="27" t="s">
        <v>471</v>
      </c>
      <c r="K109" s="29">
        <v>1102790920</v>
      </c>
      <c r="L109" s="25" t="s">
        <v>647</v>
      </c>
      <c r="M109" s="28" t="s">
        <v>118</v>
      </c>
      <c r="N109" s="24">
        <v>8656</v>
      </c>
      <c r="O109" s="34" t="s">
        <v>9</v>
      </c>
      <c r="P109" s="47"/>
      <c r="Q109" s="47"/>
      <c r="R109" s="47"/>
      <c r="S109" s="46"/>
      <c r="T109" s="28"/>
      <c r="U109" s="56" t="s">
        <v>781</v>
      </c>
      <c r="V109" s="56" t="s">
        <v>781</v>
      </c>
      <c r="W109" s="56" t="s">
        <v>781</v>
      </c>
      <c r="X109" s="56"/>
      <c r="Y109" s="56"/>
      <c r="Z109" s="56"/>
      <c r="AA109" s="56"/>
      <c r="AB109" s="56"/>
      <c r="AC109" s="56"/>
      <c r="AD109" s="56"/>
      <c r="AE109" s="56"/>
      <c r="AF109" s="56"/>
    </row>
    <row r="110" spans="3:32" ht="15.75" x14ac:dyDescent="0.25">
      <c r="C110" s="39">
        <v>105</v>
      </c>
      <c r="D110" s="27" t="s">
        <v>511</v>
      </c>
      <c r="E110" s="32" t="s">
        <v>63</v>
      </c>
      <c r="F110" s="32" t="s">
        <v>509</v>
      </c>
      <c r="G110" s="35" t="s">
        <v>73</v>
      </c>
      <c r="H110" s="31">
        <v>2017</v>
      </c>
      <c r="I110" s="30">
        <v>2018</v>
      </c>
      <c r="J110" s="27" t="s">
        <v>512</v>
      </c>
      <c r="K110" s="29">
        <v>1136638137</v>
      </c>
      <c r="L110" s="25" t="s">
        <v>647</v>
      </c>
      <c r="M110" s="28" t="s">
        <v>118</v>
      </c>
      <c r="N110" s="24">
        <v>8286</v>
      </c>
      <c r="O110" s="34" t="s">
        <v>9</v>
      </c>
      <c r="P110" s="47" t="s">
        <v>655</v>
      </c>
      <c r="Q110" s="47" t="s">
        <v>654</v>
      </c>
      <c r="R110" s="47" t="s">
        <v>657</v>
      </c>
      <c r="S110" s="46"/>
      <c r="T110" s="28"/>
      <c r="U110" s="56" t="s">
        <v>781</v>
      </c>
      <c r="V110" s="56" t="s">
        <v>781</v>
      </c>
      <c r="W110" s="56" t="s">
        <v>781</v>
      </c>
      <c r="X110" s="56"/>
      <c r="Y110" s="56"/>
      <c r="Z110" s="56"/>
      <c r="AA110" s="56"/>
      <c r="AB110" s="56"/>
      <c r="AC110" s="56"/>
      <c r="AD110" s="56"/>
      <c r="AE110" s="56"/>
      <c r="AF110" s="56"/>
    </row>
    <row r="111" spans="3:32" ht="15.75" x14ac:dyDescent="0.25">
      <c r="C111" s="40">
        <v>106</v>
      </c>
      <c r="D111" s="24" t="s">
        <v>555</v>
      </c>
      <c r="E111" s="33" t="s">
        <v>63</v>
      </c>
      <c r="F111" s="33" t="s">
        <v>509</v>
      </c>
      <c r="G111" s="34" t="s">
        <v>73</v>
      </c>
      <c r="H111" s="30">
        <v>2017</v>
      </c>
      <c r="I111" s="30">
        <v>2018</v>
      </c>
      <c r="J111" s="24" t="s">
        <v>556</v>
      </c>
      <c r="K111" s="26">
        <v>1136636908</v>
      </c>
      <c r="L111" s="25" t="s">
        <v>647</v>
      </c>
      <c r="M111" s="28" t="s">
        <v>118</v>
      </c>
      <c r="N111" s="24">
        <v>8345</v>
      </c>
      <c r="O111" s="34" t="s">
        <v>9</v>
      </c>
      <c r="P111" s="47" t="s">
        <v>652</v>
      </c>
      <c r="Q111" s="47" t="s">
        <v>653</v>
      </c>
      <c r="R111" s="47" t="s">
        <v>656</v>
      </c>
      <c r="S111" s="46"/>
      <c r="T111" s="28"/>
      <c r="U111" s="56" t="s">
        <v>781</v>
      </c>
      <c r="V111" s="56" t="s">
        <v>781</v>
      </c>
      <c r="W111" s="56" t="s">
        <v>781</v>
      </c>
      <c r="X111" s="56"/>
      <c r="Y111" s="56"/>
      <c r="Z111" s="56"/>
      <c r="AA111" s="56"/>
      <c r="AB111" s="56"/>
      <c r="AC111" s="56"/>
      <c r="AD111" s="56"/>
      <c r="AE111" s="56"/>
      <c r="AF111" s="56"/>
    </row>
    <row r="112" spans="3:32" ht="15.75" x14ac:dyDescent="0.25">
      <c r="C112" s="40">
        <v>107</v>
      </c>
      <c r="D112" s="24" t="s">
        <v>168</v>
      </c>
      <c r="E112" s="24" t="s">
        <v>67</v>
      </c>
      <c r="F112" s="24" t="s">
        <v>645</v>
      </c>
      <c r="G112" s="60" t="s">
        <v>74</v>
      </c>
      <c r="H112" s="24">
        <v>2009</v>
      </c>
      <c r="I112" s="27">
        <v>2010</v>
      </c>
      <c r="J112" s="24" t="s">
        <v>169</v>
      </c>
      <c r="K112" s="26">
        <v>178947024</v>
      </c>
      <c r="L112" s="59" t="s">
        <v>121</v>
      </c>
      <c r="M112" s="59" t="s">
        <v>119</v>
      </c>
      <c r="N112" s="24">
        <v>1</v>
      </c>
      <c r="O112" s="60" t="s">
        <v>14</v>
      </c>
      <c r="P112" s="47" t="s">
        <v>735</v>
      </c>
      <c r="Q112" s="47" t="s">
        <v>667</v>
      </c>
      <c r="R112" s="47"/>
      <c r="S112" s="46"/>
      <c r="T112" s="25"/>
      <c r="U112" s="56" t="s">
        <v>781</v>
      </c>
      <c r="V112" s="56" t="s">
        <v>781</v>
      </c>
      <c r="W112" s="56" t="s">
        <v>781</v>
      </c>
      <c r="X112" s="56"/>
      <c r="Y112" s="56"/>
      <c r="Z112" s="56"/>
      <c r="AA112" s="56"/>
      <c r="AB112" s="56"/>
      <c r="AC112" s="56"/>
      <c r="AD112" s="56"/>
      <c r="AE112" s="56"/>
      <c r="AF112" s="56"/>
    </row>
    <row r="113" spans="3:32" ht="15.75" x14ac:dyDescent="0.25">
      <c r="C113" s="39">
        <v>108</v>
      </c>
      <c r="D113" s="27" t="s">
        <v>353</v>
      </c>
      <c r="E113" s="27" t="s">
        <v>66</v>
      </c>
      <c r="F113" s="27" t="s">
        <v>335</v>
      </c>
      <c r="G113" s="57" t="s">
        <v>80</v>
      </c>
      <c r="H113" s="27">
        <v>2009</v>
      </c>
      <c r="I113" s="27">
        <v>2009</v>
      </c>
      <c r="J113" s="27" t="s">
        <v>354</v>
      </c>
      <c r="K113" s="29">
        <v>153307382</v>
      </c>
      <c r="L113" s="58" t="s">
        <v>647</v>
      </c>
      <c r="M113" s="59" t="s">
        <v>118</v>
      </c>
      <c r="N113" s="24">
        <v>4223</v>
      </c>
      <c r="O113" s="60" t="s">
        <v>14</v>
      </c>
      <c r="P113" s="47"/>
      <c r="Q113" s="47"/>
      <c r="R113" s="47"/>
      <c r="S113" s="46"/>
      <c r="T113" s="28"/>
      <c r="U113" s="56" t="s">
        <v>781</v>
      </c>
      <c r="V113" s="56"/>
      <c r="W113" s="56" t="s">
        <v>781</v>
      </c>
      <c r="X113" s="56"/>
      <c r="Y113" s="56"/>
      <c r="Z113" s="56"/>
      <c r="AA113" s="56"/>
      <c r="AB113" s="56"/>
      <c r="AC113" s="56"/>
      <c r="AD113" s="56"/>
      <c r="AE113" s="56"/>
      <c r="AF113" s="56"/>
    </row>
    <row r="114" spans="3:32" ht="15.75" x14ac:dyDescent="0.25">
      <c r="C114" s="39">
        <v>109</v>
      </c>
      <c r="D114" s="24" t="s">
        <v>464</v>
      </c>
      <c r="E114" s="33" t="s">
        <v>66</v>
      </c>
      <c r="F114" s="33" t="s">
        <v>89</v>
      </c>
      <c r="G114" s="34" t="s">
        <v>73</v>
      </c>
      <c r="H114" s="30">
        <v>2016</v>
      </c>
      <c r="I114" s="30">
        <v>2017</v>
      </c>
      <c r="J114" s="24" t="s">
        <v>465</v>
      </c>
      <c r="K114" s="26">
        <v>1102772469</v>
      </c>
      <c r="L114" s="25" t="s">
        <v>647</v>
      </c>
      <c r="M114" s="28" t="s">
        <v>118</v>
      </c>
      <c r="N114" s="24">
        <v>7798</v>
      </c>
      <c r="O114" s="34" t="s">
        <v>46</v>
      </c>
      <c r="P114" s="47"/>
      <c r="Q114" s="47"/>
      <c r="R114" s="47"/>
      <c r="S114" s="46"/>
      <c r="T114" s="25"/>
      <c r="U114" s="56" t="s">
        <v>781</v>
      </c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</row>
    <row r="115" spans="3:32" ht="15.75" x14ac:dyDescent="0.25">
      <c r="C115" s="40">
        <v>110</v>
      </c>
      <c r="D115" s="24" t="s">
        <v>476</v>
      </c>
      <c r="E115" s="33" t="s">
        <v>66</v>
      </c>
      <c r="F115" s="33" t="s">
        <v>89</v>
      </c>
      <c r="G115" s="34" t="s">
        <v>73</v>
      </c>
      <c r="H115" s="30">
        <v>2016</v>
      </c>
      <c r="I115" s="30">
        <v>2017</v>
      </c>
      <c r="J115" s="24" t="s">
        <v>477</v>
      </c>
      <c r="K115" s="26">
        <v>1102792605</v>
      </c>
      <c r="L115" s="25" t="s">
        <v>647</v>
      </c>
      <c r="M115" s="28" t="s">
        <v>118</v>
      </c>
      <c r="N115" s="24">
        <v>7788</v>
      </c>
      <c r="O115" s="34" t="s">
        <v>46</v>
      </c>
      <c r="P115" s="47"/>
      <c r="Q115" s="47"/>
      <c r="R115" s="47"/>
      <c r="S115" s="46"/>
      <c r="T115" s="25"/>
      <c r="U115" s="56" t="s">
        <v>781</v>
      </c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</row>
    <row r="116" spans="3:32" ht="15.75" x14ac:dyDescent="0.25">
      <c r="C116" s="39">
        <v>111</v>
      </c>
      <c r="D116" s="27" t="s">
        <v>539</v>
      </c>
      <c r="E116" s="32" t="s">
        <v>63</v>
      </c>
      <c r="F116" s="32" t="s">
        <v>509</v>
      </c>
      <c r="G116" s="35" t="s">
        <v>73</v>
      </c>
      <c r="H116" s="31">
        <v>2017</v>
      </c>
      <c r="I116" s="30">
        <v>2018</v>
      </c>
      <c r="J116" s="27" t="s">
        <v>540</v>
      </c>
      <c r="K116" s="29">
        <v>1136637475</v>
      </c>
      <c r="L116" s="25" t="s">
        <v>647</v>
      </c>
      <c r="M116" s="28" t="s">
        <v>118</v>
      </c>
      <c r="N116" s="24">
        <v>8301</v>
      </c>
      <c r="O116" s="34" t="s">
        <v>46</v>
      </c>
      <c r="P116" s="47" t="s">
        <v>655</v>
      </c>
      <c r="Q116" s="47" t="s">
        <v>654</v>
      </c>
      <c r="R116" s="47" t="s">
        <v>657</v>
      </c>
      <c r="S116" s="46"/>
      <c r="T116" s="25"/>
      <c r="U116" s="56" t="s">
        <v>781</v>
      </c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</row>
    <row r="117" spans="3:32" ht="15.75" x14ac:dyDescent="0.25">
      <c r="C117" s="40">
        <v>112</v>
      </c>
      <c r="D117" s="70" t="s">
        <v>162</v>
      </c>
      <c r="E117" s="71" t="s">
        <v>67</v>
      </c>
      <c r="F117" s="71" t="s">
        <v>645</v>
      </c>
      <c r="G117" s="72" t="s">
        <v>74</v>
      </c>
      <c r="H117" s="70">
        <v>2009</v>
      </c>
      <c r="I117" s="70">
        <v>2010</v>
      </c>
      <c r="J117" s="70" t="s">
        <v>163</v>
      </c>
      <c r="K117" s="75">
        <v>178952761</v>
      </c>
      <c r="L117" s="148" t="s">
        <v>121</v>
      </c>
      <c r="M117" s="148" t="s">
        <v>119</v>
      </c>
      <c r="N117" s="66">
        <v>4</v>
      </c>
      <c r="O117" s="67" t="s">
        <v>674</v>
      </c>
      <c r="P117" s="79" t="s">
        <v>735</v>
      </c>
      <c r="Q117" s="79" t="s">
        <v>667</v>
      </c>
      <c r="R117" s="79"/>
      <c r="S117" s="149"/>
      <c r="T117" s="148"/>
      <c r="U117" s="251"/>
      <c r="V117" s="251"/>
      <c r="W117" s="251"/>
      <c r="X117" s="56"/>
      <c r="Y117" s="56"/>
      <c r="Z117" s="56"/>
      <c r="AA117" s="56"/>
      <c r="AB117" s="56"/>
      <c r="AC117" s="56"/>
      <c r="AD117" s="56"/>
      <c r="AE117" s="56"/>
      <c r="AF117" s="56"/>
    </row>
    <row r="118" spans="3:32" ht="15.75" x14ac:dyDescent="0.25">
      <c r="C118" s="39">
        <v>113</v>
      </c>
      <c r="D118" s="70" t="s">
        <v>466</v>
      </c>
      <c r="E118" s="71" t="s">
        <v>66</v>
      </c>
      <c r="F118" s="71" t="s">
        <v>89</v>
      </c>
      <c r="G118" s="72" t="s">
        <v>73</v>
      </c>
      <c r="H118" s="73">
        <v>2016</v>
      </c>
      <c r="I118" s="74">
        <v>2017</v>
      </c>
      <c r="J118" s="70" t="s">
        <v>467</v>
      </c>
      <c r="K118" s="75">
        <v>1102790688</v>
      </c>
      <c r="L118" s="252" t="s">
        <v>647</v>
      </c>
      <c r="M118" s="148" t="s">
        <v>118</v>
      </c>
      <c r="N118" s="66">
        <v>7789</v>
      </c>
      <c r="O118" s="67" t="s">
        <v>674</v>
      </c>
      <c r="P118" s="79"/>
      <c r="Q118" s="79"/>
      <c r="R118" s="79"/>
      <c r="S118" s="149"/>
      <c r="T118" s="148"/>
      <c r="U118" s="251"/>
      <c r="V118" s="251"/>
      <c r="W118" s="251"/>
      <c r="X118" s="56"/>
      <c r="Y118" s="56"/>
      <c r="Z118" s="56"/>
      <c r="AA118" s="56"/>
      <c r="AB118" s="56"/>
      <c r="AC118" s="56"/>
      <c r="AD118" s="56"/>
      <c r="AE118" s="56"/>
      <c r="AF118" s="56"/>
    </row>
    <row r="119" spans="3:32" ht="15.75" x14ac:dyDescent="0.25">
      <c r="C119" s="40">
        <v>114</v>
      </c>
      <c r="D119" s="70" t="s">
        <v>478</v>
      </c>
      <c r="E119" s="71" t="s">
        <v>66</v>
      </c>
      <c r="F119" s="71" t="s">
        <v>89</v>
      </c>
      <c r="G119" s="72" t="s">
        <v>73</v>
      </c>
      <c r="H119" s="73">
        <v>2016</v>
      </c>
      <c r="I119" s="74">
        <v>2017</v>
      </c>
      <c r="J119" s="70" t="s">
        <v>479</v>
      </c>
      <c r="K119" s="75">
        <v>1102794071</v>
      </c>
      <c r="L119" s="252" t="s">
        <v>647</v>
      </c>
      <c r="M119" s="148" t="s">
        <v>118</v>
      </c>
      <c r="N119" s="66">
        <v>7799</v>
      </c>
      <c r="O119" s="67" t="s">
        <v>674</v>
      </c>
      <c r="P119" s="79"/>
      <c r="Q119" s="79"/>
      <c r="R119" s="79"/>
      <c r="S119" s="149"/>
      <c r="T119" s="148"/>
      <c r="U119" s="251"/>
      <c r="V119" s="251" t="s">
        <v>781</v>
      </c>
      <c r="W119" s="251" t="s">
        <v>781</v>
      </c>
      <c r="X119" s="56"/>
      <c r="Y119" s="56"/>
      <c r="Z119" s="56"/>
      <c r="AA119" s="56"/>
      <c r="AB119" s="56"/>
      <c r="AC119" s="56"/>
      <c r="AD119" s="56"/>
      <c r="AE119" s="56"/>
      <c r="AF119" s="56"/>
    </row>
    <row r="120" spans="3:32" ht="15.75" x14ac:dyDescent="0.25">
      <c r="C120" s="40">
        <v>115</v>
      </c>
      <c r="D120" s="27" t="s">
        <v>577</v>
      </c>
      <c r="E120" s="32" t="s">
        <v>63</v>
      </c>
      <c r="F120" s="32" t="s">
        <v>509</v>
      </c>
      <c r="G120" s="35" t="s">
        <v>73</v>
      </c>
      <c r="H120" s="31">
        <v>2017</v>
      </c>
      <c r="I120" s="30">
        <v>2018</v>
      </c>
      <c r="J120" s="27" t="s">
        <v>578</v>
      </c>
      <c r="K120" s="29">
        <v>1136636223</v>
      </c>
      <c r="L120" s="25" t="s">
        <v>647</v>
      </c>
      <c r="M120" s="28" t="s">
        <v>118</v>
      </c>
      <c r="N120" s="24">
        <v>8293</v>
      </c>
      <c r="O120" s="34" t="s">
        <v>30</v>
      </c>
      <c r="P120" s="47" t="s">
        <v>655</v>
      </c>
      <c r="Q120" s="47" t="s">
        <v>654</v>
      </c>
      <c r="R120" s="47" t="s">
        <v>657</v>
      </c>
      <c r="S120" s="46"/>
      <c r="T120" s="28"/>
      <c r="U120" s="56" t="s">
        <v>781</v>
      </c>
      <c r="V120" s="56" t="s">
        <v>781</v>
      </c>
      <c r="W120" s="56" t="s">
        <v>781</v>
      </c>
      <c r="X120" s="56"/>
      <c r="Y120" s="56"/>
      <c r="Z120" s="56"/>
      <c r="AA120" s="56"/>
      <c r="AB120" s="56"/>
      <c r="AC120" s="56"/>
      <c r="AD120" s="56"/>
      <c r="AE120" s="56"/>
      <c r="AF120" s="56"/>
    </row>
    <row r="121" spans="3:32" ht="15.75" x14ac:dyDescent="0.25">
      <c r="C121" s="39">
        <v>116</v>
      </c>
      <c r="D121" s="24" t="s">
        <v>587</v>
      </c>
      <c r="E121" s="33" t="s">
        <v>63</v>
      </c>
      <c r="F121" s="33" t="s">
        <v>509</v>
      </c>
      <c r="G121" s="34" t="s">
        <v>73</v>
      </c>
      <c r="H121" s="30">
        <v>2017</v>
      </c>
      <c r="I121" s="30">
        <v>2018</v>
      </c>
      <c r="J121" s="24" t="s">
        <v>588</v>
      </c>
      <c r="K121" s="26">
        <v>1136635774</v>
      </c>
      <c r="L121" s="25" t="s">
        <v>647</v>
      </c>
      <c r="M121" s="28" t="s">
        <v>118</v>
      </c>
      <c r="N121" s="24">
        <v>8342</v>
      </c>
      <c r="O121" s="34" t="s">
        <v>30</v>
      </c>
      <c r="P121" s="47" t="s">
        <v>652</v>
      </c>
      <c r="Q121" s="47" t="s">
        <v>653</v>
      </c>
      <c r="R121" s="47" t="s">
        <v>656</v>
      </c>
      <c r="S121" s="46"/>
      <c r="T121" s="25"/>
      <c r="U121" s="56" t="s">
        <v>781</v>
      </c>
      <c r="V121" s="56" t="s">
        <v>781</v>
      </c>
      <c r="W121" s="56" t="s">
        <v>781</v>
      </c>
      <c r="X121" s="56"/>
      <c r="Y121" s="56"/>
      <c r="Z121" s="56"/>
      <c r="AA121" s="56"/>
      <c r="AB121" s="56"/>
      <c r="AC121" s="56"/>
      <c r="AD121" s="56"/>
      <c r="AE121" s="56"/>
      <c r="AF121" s="56"/>
    </row>
    <row r="122" spans="3:32" ht="15.75" x14ac:dyDescent="0.25">
      <c r="C122" s="39">
        <v>117</v>
      </c>
      <c r="D122" s="27" t="s">
        <v>239</v>
      </c>
      <c r="E122" s="32" t="s">
        <v>66</v>
      </c>
      <c r="F122" s="32" t="s">
        <v>90</v>
      </c>
      <c r="G122" s="34" t="s">
        <v>76</v>
      </c>
      <c r="H122" s="27">
        <v>2009</v>
      </c>
      <c r="I122" s="27">
        <v>2010</v>
      </c>
      <c r="J122" s="27" t="s">
        <v>240</v>
      </c>
      <c r="K122" s="29">
        <v>158688236</v>
      </c>
      <c r="L122" s="25" t="s">
        <v>647</v>
      </c>
      <c r="M122" s="28" t="s">
        <v>118</v>
      </c>
      <c r="N122" s="24">
        <v>4897</v>
      </c>
      <c r="O122" s="34" t="s">
        <v>8</v>
      </c>
      <c r="P122" s="47"/>
      <c r="Q122" s="47"/>
      <c r="R122" s="47"/>
      <c r="S122" s="46"/>
      <c r="T122" s="28"/>
      <c r="U122" s="56" t="s">
        <v>781</v>
      </c>
      <c r="V122" s="56" t="s">
        <v>781</v>
      </c>
      <c r="W122" s="56" t="s">
        <v>781</v>
      </c>
      <c r="X122" s="56"/>
      <c r="Y122" s="56"/>
      <c r="Z122" s="56"/>
      <c r="AA122" s="56"/>
      <c r="AB122" s="56"/>
      <c r="AC122" s="56"/>
      <c r="AD122" s="56"/>
      <c r="AE122" s="56"/>
      <c r="AF122" s="56"/>
    </row>
    <row r="123" spans="3:32" ht="15.75" x14ac:dyDescent="0.25">
      <c r="C123" s="40">
        <v>118</v>
      </c>
      <c r="D123" s="66" t="s">
        <v>398</v>
      </c>
      <c r="E123" s="69" t="s">
        <v>66</v>
      </c>
      <c r="F123" s="69" t="s">
        <v>388</v>
      </c>
      <c r="G123" s="67" t="s">
        <v>73</v>
      </c>
      <c r="H123" s="66">
        <v>2012</v>
      </c>
      <c r="I123" s="66">
        <v>2013</v>
      </c>
      <c r="J123" s="66" t="s">
        <v>399</v>
      </c>
      <c r="K123" s="68">
        <v>481409998</v>
      </c>
      <c r="L123" s="252" t="s">
        <v>647</v>
      </c>
      <c r="M123" s="148" t="s">
        <v>118</v>
      </c>
      <c r="N123" s="66">
        <v>821</v>
      </c>
      <c r="O123" s="67" t="s">
        <v>8</v>
      </c>
      <c r="P123" s="79"/>
      <c r="Q123" s="79" t="s">
        <v>670</v>
      </c>
      <c r="R123" s="79" t="s">
        <v>679</v>
      </c>
      <c r="S123" s="149"/>
      <c r="T123" s="252"/>
      <c r="U123" s="251"/>
      <c r="V123" s="251"/>
      <c r="W123" s="251" t="s">
        <v>781</v>
      </c>
      <c r="X123" s="56"/>
      <c r="Y123" s="56"/>
      <c r="Z123" s="56"/>
      <c r="AA123" s="56"/>
      <c r="AB123" s="56"/>
      <c r="AC123" s="56"/>
      <c r="AD123" s="56"/>
      <c r="AE123" s="56"/>
      <c r="AF123" s="56"/>
    </row>
    <row r="124" spans="3:32" ht="15.75" x14ac:dyDescent="0.25">
      <c r="C124" s="39">
        <v>119</v>
      </c>
      <c r="D124" s="24" t="s">
        <v>551</v>
      </c>
      <c r="E124" s="33" t="s">
        <v>63</v>
      </c>
      <c r="F124" s="33" t="s">
        <v>509</v>
      </c>
      <c r="G124" s="34" t="s">
        <v>73</v>
      </c>
      <c r="H124" s="30">
        <v>2017</v>
      </c>
      <c r="I124" s="30">
        <v>2018</v>
      </c>
      <c r="J124" s="24" t="s">
        <v>552</v>
      </c>
      <c r="K124" s="26">
        <v>1136637025</v>
      </c>
      <c r="L124" s="25" t="s">
        <v>647</v>
      </c>
      <c r="M124" s="28" t="s">
        <v>118</v>
      </c>
      <c r="N124" s="24">
        <v>8334</v>
      </c>
      <c r="O124" s="34" t="s">
        <v>8</v>
      </c>
      <c r="P124" s="47" t="s">
        <v>652</v>
      </c>
      <c r="Q124" s="47" t="s">
        <v>653</v>
      </c>
      <c r="R124" s="47" t="s">
        <v>656</v>
      </c>
      <c r="S124" s="46"/>
      <c r="T124" s="28"/>
      <c r="U124" s="56" t="s">
        <v>781</v>
      </c>
      <c r="V124" s="56" t="s">
        <v>781</v>
      </c>
      <c r="W124" s="56" t="s">
        <v>781</v>
      </c>
      <c r="X124" s="56"/>
      <c r="Y124" s="56"/>
      <c r="Z124" s="56"/>
      <c r="AA124" s="56"/>
      <c r="AB124" s="56"/>
      <c r="AC124" s="56"/>
      <c r="AD124" s="56"/>
      <c r="AE124" s="56"/>
      <c r="AF124" s="56"/>
    </row>
    <row r="125" spans="3:32" ht="15.75" x14ac:dyDescent="0.25">
      <c r="C125" s="40">
        <v>120</v>
      </c>
      <c r="D125" s="24" t="s">
        <v>439</v>
      </c>
      <c r="E125" s="33" t="s">
        <v>63</v>
      </c>
      <c r="F125" s="33" t="s">
        <v>104</v>
      </c>
      <c r="G125" s="34" t="s">
        <v>73</v>
      </c>
      <c r="H125" s="24">
        <v>2015</v>
      </c>
      <c r="I125" s="24">
        <v>2015</v>
      </c>
      <c r="J125" s="24" t="s">
        <v>440</v>
      </c>
      <c r="K125" s="26">
        <v>1054608986</v>
      </c>
      <c r="L125" s="25" t="s">
        <v>647</v>
      </c>
      <c r="M125" s="28" t="s">
        <v>118</v>
      </c>
      <c r="N125" s="24"/>
      <c r="O125" s="34" t="s">
        <v>24</v>
      </c>
      <c r="P125" s="47" t="s">
        <v>650</v>
      </c>
      <c r="Q125" s="47" t="s">
        <v>651</v>
      </c>
      <c r="R125" s="47"/>
      <c r="S125" s="46"/>
      <c r="T125" s="25"/>
      <c r="U125" s="56" t="s">
        <v>781</v>
      </c>
      <c r="V125" s="56" t="s">
        <v>781</v>
      </c>
      <c r="W125" s="56" t="s">
        <v>781</v>
      </c>
      <c r="X125" s="56"/>
      <c r="Y125" s="56"/>
      <c r="Z125" s="56"/>
      <c r="AA125" s="56"/>
      <c r="AB125" s="56"/>
      <c r="AC125" s="56"/>
      <c r="AD125" s="56"/>
      <c r="AE125" s="56"/>
      <c r="AF125" s="56"/>
    </row>
    <row r="126" spans="3:32" ht="15.75" x14ac:dyDescent="0.25">
      <c r="C126" s="39">
        <v>121</v>
      </c>
      <c r="D126" s="24" t="s">
        <v>599</v>
      </c>
      <c r="E126" s="33" t="s">
        <v>63</v>
      </c>
      <c r="F126" s="33" t="s">
        <v>509</v>
      </c>
      <c r="G126" s="34" t="s">
        <v>73</v>
      </c>
      <c r="H126" s="30">
        <v>2017</v>
      </c>
      <c r="I126" s="30">
        <v>2018</v>
      </c>
      <c r="J126" s="24" t="s">
        <v>600</v>
      </c>
      <c r="K126" s="26">
        <v>1136635340</v>
      </c>
      <c r="L126" s="25" t="s">
        <v>647</v>
      </c>
      <c r="M126" s="28" t="s">
        <v>118</v>
      </c>
      <c r="N126" s="24">
        <v>8333</v>
      </c>
      <c r="O126" s="34" t="s">
        <v>24</v>
      </c>
      <c r="P126" s="47" t="s">
        <v>652</v>
      </c>
      <c r="Q126" s="47" t="s">
        <v>653</v>
      </c>
      <c r="R126" s="47" t="s">
        <v>656</v>
      </c>
      <c r="S126" s="46"/>
      <c r="T126" s="25"/>
      <c r="U126" s="56" t="s">
        <v>781</v>
      </c>
      <c r="V126" s="56" t="s">
        <v>781</v>
      </c>
      <c r="W126" s="56" t="s">
        <v>781</v>
      </c>
      <c r="X126" s="56"/>
      <c r="Y126" s="56"/>
      <c r="Z126" s="56"/>
      <c r="AA126" s="56"/>
      <c r="AB126" s="56"/>
      <c r="AC126" s="56"/>
      <c r="AD126" s="56"/>
      <c r="AE126" s="56"/>
      <c r="AF126" s="56"/>
    </row>
    <row r="127" spans="3:32" ht="15.75" x14ac:dyDescent="0.25">
      <c r="C127" s="40">
        <v>122</v>
      </c>
      <c r="D127" s="27" t="s">
        <v>183</v>
      </c>
      <c r="E127" s="32" t="s">
        <v>66</v>
      </c>
      <c r="F127" s="32" t="s">
        <v>171</v>
      </c>
      <c r="G127" s="35" t="s">
        <v>73</v>
      </c>
      <c r="H127" s="27">
        <v>2009</v>
      </c>
      <c r="I127" s="24">
        <v>2010</v>
      </c>
      <c r="J127" s="27" t="s">
        <v>184</v>
      </c>
      <c r="K127" s="29">
        <v>143788043</v>
      </c>
      <c r="L127" s="25" t="s">
        <v>647</v>
      </c>
      <c r="M127" s="28" t="s">
        <v>118</v>
      </c>
      <c r="N127" s="24">
        <v>4209</v>
      </c>
      <c r="O127" s="34" t="s">
        <v>33</v>
      </c>
      <c r="P127" s="47"/>
      <c r="Q127" s="47"/>
      <c r="R127" s="47"/>
      <c r="S127" s="46"/>
      <c r="T127" s="28"/>
      <c r="U127" s="56" t="s">
        <v>781</v>
      </c>
      <c r="V127" s="56" t="s">
        <v>781</v>
      </c>
      <c r="W127" s="56" t="s">
        <v>781</v>
      </c>
      <c r="X127" s="56"/>
      <c r="Y127" s="56"/>
      <c r="Z127" s="56"/>
      <c r="AA127" s="56"/>
      <c r="AB127" s="56"/>
      <c r="AC127" s="56"/>
      <c r="AD127" s="56"/>
      <c r="AE127" s="56"/>
      <c r="AF127" s="56"/>
    </row>
    <row r="128" spans="3:32" ht="15.75" x14ac:dyDescent="0.25">
      <c r="C128" s="40">
        <v>123</v>
      </c>
      <c r="D128" s="27" t="s">
        <v>561</v>
      </c>
      <c r="E128" s="32" t="s">
        <v>63</v>
      </c>
      <c r="F128" s="32" t="s">
        <v>509</v>
      </c>
      <c r="G128" s="35" t="s">
        <v>73</v>
      </c>
      <c r="H128" s="31">
        <v>2017</v>
      </c>
      <c r="I128" s="30">
        <v>2018</v>
      </c>
      <c r="J128" s="27" t="s">
        <v>562</v>
      </c>
      <c r="K128" s="29">
        <v>1136636720</v>
      </c>
      <c r="L128" s="25" t="s">
        <v>647</v>
      </c>
      <c r="M128" s="28" t="s">
        <v>118</v>
      </c>
      <c r="N128" s="24">
        <v>8298</v>
      </c>
      <c r="O128" s="34" t="s">
        <v>33</v>
      </c>
      <c r="P128" s="47" t="s">
        <v>655</v>
      </c>
      <c r="Q128" s="47" t="s">
        <v>654</v>
      </c>
      <c r="R128" s="47" t="s">
        <v>657</v>
      </c>
      <c r="S128" s="46"/>
      <c r="T128" s="25"/>
      <c r="U128" s="56" t="s">
        <v>781</v>
      </c>
      <c r="V128" s="56" t="s">
        <v>781</v>
      </c>
      <c r="W128" s="56" t="s">
        <v>781</v>
      </c>
      <c r="X128" s="56"/>
      <c r="Y128" s="56"/>
      <c r="Z128" s="56"/>
      <c r="AA128" s="56"/>
      <c r="AB128" s="56"/>
      <c r="AC128" s="56"/>
      <c r="AD128" s="56"/>
      <c r="AE128" s="56"/>
      <c r="AF128" s="56"/>
    </row>
    <row r="129" spans="3:32" ht="15.75" x14ac:dyDescent="0.25">
      <c r="C129" s="39">
        <v>124</v>
      </c>
      <c r="D129" s="27" t="s">
        <v>175</v>
      </c>
      <c r="E129" s="32" t="s">
        <v>66</v>
      </c>
      <c r="F129" s="32" t="s">
        <v>171</v>
      </c>
      <c r="G129" s="35" t="s">
        <v>73</v>
      </c>
      <c r="H129" s="27">
        <v>2009</v>
      </c>
      <c r="I129" s="24">
        <v>2010</v>
      </c>
      <c r="J129" s="27" t="s">
        <v>176</v>
      </c>
      <c r="K129" s="29">
        <v>143776568</v>
      </c>
      <c r="L129" s="25" t="s">
        <v>647</v>
      </c>
      <c r="M129" s="28" t="s">
        <v>118</v>
      </c>
      <c r="N129" s="24">
        <v>4208</v>
      </c>
      <c r="O129" s="34" t="s">
        <v>19</v>
      </c>
      <c r="P129" s="47"/>
      <c r="Q129" s="47"/>
      <c r="R129" s="47"/>
      <c r="S129" s="46"/>
      <c r="T129" s="28"/>
      <c r="U129" s="56" t="s">
        <v>781</v>
      </c>
      <c r="V129" s="56" t="s">
        <v>781</v>
      </c>
      <c r="W129" s="56" t="s">
        <v>781</v>
      </c>
      <c r="X129" s="56"/>
      <c r="Y129" s="56"/>
      <c r="Z129" s="56"/>
      <c r="AA129" s="56"/>
      <c r="AB129" s="56"/>
      <c r="AC129" s="56"/>
      <c r="AD129" s="56"/>
      <c r="AE129" s="56"/>
      <c r="AF129" s="56"/>
    </row>
    <row r="130" spans="3:32" ht="15.75" x14ac:dyDescent="0.25">
      <c r="C130" s="39">
        <v>125</v>
      </c>
      <c r="D130" s="27" t="s">
        <v>553</v>
      </c>
      <c r="E130" s="32" t="s">
        <v>63</v>
      </c>
      <c r="F130" s="32" t="s">
        <v>509</v>
      </c>
      <c r="G130" s="35" t="s">
        <v>73</v>
      </c>
      <c r="H130" s="31">
        <v>2017</v>
      </c>
      <c r="I130" s="30">
        <v>2018</v>
      </c>
      <c r="J130" s="27" t="s">
        <v>554</v>
      </c>
      <c r="K130" s="29">
        <v>1136636932</v>
      </c>
      <c r="L130" s="25" t="s">
        <v>647</v>
      </c>
      <c r="M130" s="28" t="s">
        <v>118</v>
      </c>
      <c r="N130" s="24">
        <v>8300</v>
      </c>
      <c r="O130" s="34" t="s">
        <v>19</v>
      </c>
      <c r="P130" s="47" t="s">
        <v>655</v>
      </c>
      <c r="Q130" s="47" t="s">
        <v>654</v>
      </c>
      <c r="R130" s="47" t="s">
        <v>657</v>
      </c>
      <c r="S130" s="46"/>
      <c r="T130" s="28"/>
      <c r="U130" s="56" t="s">
        <v>781</v>
      </c>
      <c r="V130" s="56" t="s">
        <v>781</v>
      </c>
      <c r="W130" s="56" t="s">
        <v>781</v>
      </c>
      <c r="X130" s="56"/>
      <c r="Y130" s="56"/>
      <c r="Z130" s="56"/>
      <c r="AA130" s="56"/>
      <c r="AB130" s="56"/>
      <c r="AC130" s="56"/>
      <c r="AD130" s="56"/>
      <c r="AE130" s="56"/>
      <c r="AF130" s="56"/>
    </row>
    <row r="131" spans="3:32" ht="15.75" x14ac:dyDescent="0.25">
      <c r="C131" s="40">
        <v>126</v>
      </c>
      <c r="D131" s="27" t="s">
        <v>547</v>
      </c>
      <c r="E131" s="32" t="s">
        <v>63</v>
      </c>
      <c r="F131" s="32" t="s">
        <v>509</v>
      </c>
      <c r="G131" s="35" t="s">
        <v>73</v>
      </c>
      <c r="H131" s="31">
        <v>2017</v>
      </c>
      <c r="I131" s="30">
        <v>2018</v>
      </c>
      <c r="J131" s="27" t="s">
        <v>548</v>
      </c>
      <c r="K131" s="29">
        <v>1136637165</v>
      </c>
      <c r="L131" s="25" t="s">
        <v>647</v>
      </c>
      <c r="M131" s="28" t="s">
        <v>118</v>
      </c>
      <c r="N131" s="24">
        <v>8335</v>
      </c>
      <c r="O131" s="34" t="s">
        <v>20</v>
      </c>
      <c r="P131" s="47" t="s">
        <v>652</v>
      </c>
      <c r="Q131" s="47" t="s">
        <v>653</v>
      </c>
      <c r="R131" s="47" t="s">
        <v>656</v>
      </c>
      <c r="S131" s="46"/>
      <c r="T131" s="28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</row>
    <row r="132" spans="3:32" ht="15.75" x14ac:dyDescent="0.25">
      <c r="C132" s="39">
        <v>127</v>
      </c>
      <c r="D132" s="24" t="s">
        <v>541</v>
      </c>
      <c r="E132" s="33" t="s">
        <v>63</v>
      </c>
      <c r="F132" s="33" t="s">
        <v>509</v>
      </c>
      <c r="G132" s="34" t="s">
        <v>73</v>
      </c>
      <c r="H132" s="30">
        <v>2017</v>
      </c>
      <c r="I132" s="30">
        <v>2018</v>
      </c>
      <c r="J132" s="24" t="s">
        <v>542</v>
      </c>
      <c r="K132" s="26">
        <v>1136637327</v>
      </c>
      <c r="L132" s="25" t="s">
        <v>647</v>
      </c>
      <c r="M132" s="28" t="s">
        <v>118</v>
      </c>
      <c r="N132" s="24">
        <v>8307</v>
      </c>
      <c r="O132" s="34" t="s">
        <v>38</v>
      </c>
      <c r="P132" s="47" t="s">
        <v>655</v>
      </c>
      <c r="Q132" s="47" t="s">
        <v>654</v>
      </c>
      <c r="R132" s="47" t="s">
        <v>657</v>
      </c>
      <c r="S132" s="46"/>
      <c r="T132" s="25"/>
      <c r="U132" s="56"/>
      <c r="V132" s="56" t="s">
        <v>781</v>
      </c>
      <c r="W132" s="56" t="s">
        <v>781</v>
      </c>
      <c r="X132" s="56"/>
      <c r="Y132" s="56"/>
      <c r="Z132" s="56"/>
      <c r="AA132" s="56"/>
      <c r="AB132" s="56"/>
      <c r="AC132" s="56"/>
      <c r="AD132" s="56"/>
      <c r="AE132" s="56"/>
      <c r="AF132" s="56"/>
    </row>
    <row r="133" spans="3:32" ht="15.75" x14ac:dyDescent="0.25">
      <c r="C133" s="40">
        <v>128</v>
      </c>
      <c r="D133" s="24" t="s">
        <v>177</v>
      </c>
      <c r="E133" s="33" t="s">
        <v>66</v>
      </c>
      <c r="F133" s="33" t="s">
        <v>171</v>
      </c>
      <c r="G133" s="34" t="s">
        <v>73</v>
      </c>
      <c r="H133" s="24">
        <v>2009</v>
      </c>
      <c r="I133" s="24">
        <v>2010</v>
      </c>
      <c r="J133" s="24" t="s">
        <v>178</v>
      </c>
      <c r="K133" s="26">
        <v>143778889</v>
      </c>
      <c r="L133" s="25" t="s">
        <v>647</v>
      </c>
      <c r="M133" s="28" t="s">
        <v>118</v>
      </c>
      <c r="N133" s="24">
        <v>4249</v>
      </c>
      <c r="O133" s="34" t="s">
        <v>16</v>
      </c>
      <c r="P133" s="47"/>
      <c r="Q133" s="47"/>
      <c r="R133" s="47"/>
      <c r="S133" s="46"/>
      <c r="T133" s="25"/>
      <c r="U133" s="56" t="s">
        <v>781</v>
      </c>
      <c r="V133" s="56" t="s">
        <v>781</v>
      </c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</row>
    <row r="134" spans="3:32" ht="15.75" x14ac:dyDescent="0.25">
      <c r="C134" s="39">
        <v>129</v>
      </c>
      <c r="D134" s="24" t="s">
        <v>308</v>
      </c>
      <c r="E134" s="33" t="s">
        <v>66</v>
      </c>
      <c r="F134" s="33" t="s">
        <v>171</v>
      </c>
      <c r="G134" s="34" t="s">
        <v>73</v>
      </c>
      <c r="H134" s="24">
        <v>2009</v>
      </c>
      <c r="I134" s="24">
        <v>2010</v>
      </c>
      <c r="J134" s="24" t="s">
        <v>309</v>
      </c>
      <c r="K134" s="26">
        <v>165583584</v>
      </c>
      <c r="L134" s="25" t="s">
        <v>647</v>
      </c>
      <c r="M134" s="28" t="s">
        <v>118</v>
      </c>
      <c r="N134" s="24">
        <v>673</v>
      </c>
      <c r="O134" s="34" t="s">
        <v>16</v>
      </c>
      <c r="P134" s="47" t="s">
        <v>719</v>
      </c>
      <c r="Q134" s="47" t="s">
        <v>670</v>
      </c>
      <c r="R134" s="47" t="s">
        <v>680</v>
      </c>
      <c r="S134" s="56"/>
      <c r="T134" s="25"/>
      <c r="U134" s="56" t="s">
        <v>781</v>
      </c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</row>
    <row r="135" spans="3:32" ht="15.75" x14ac:dyDescent="0.25">
      <c r="C135" s="40">
        <v>130</v>
      </c>
      <c r="D135" s="24" t="s">
        <v>468</v>
      </c>
      <c r="E135" s="33" t="s">
        <v>66</v>
      </c>
      <c r="F135" s="33" t="s">
        <v>89</v>
      </c>
      <c r="G135" s="34" t="s">
        <v>73</v>
      </c>
      <c r="H135" s="30">
        <v>2016</v>
      </c>
      <c r="I135" s="30">
        <v>2017</v>
      </c>
      <c r="J135" s="24" t="s">
        <v>469</v>
      </c>
      <c r="K135" s="26">
        <v>1102790491</v>
      </c>
      <c r="L135" s="25" t="s">
        <v>647</v>
      </c>
      <c r="M135" s="28" t="s">
        <v>118</v>
      </c>
      <c r="N135" s="24">
        <v>7797</v>
      </c>
      <c r="O135" s="34" t="s">
        <v>16</v>
      </c>
      <c r="P135" s="47"/>
      <c r="Q135" s="47"/>
      <c r="R135" s="47"/>
      <c r="S135" s="46"/>
      <c r="T135" s="25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</row>
    <row r="136" spans="3:32" ht="15.75" x14ac:dyDescent="0.25">
      <c r="C136" s="40">
        <v>131</v>
      </c>
      <c r="D136" s="27" t="s">
        <v>138</v>
      </c>
      <c r="E136" s="33" t="s">
        <v>66</v>
      </c>
      <c r="F136" s="34" t="s">
        <v>139</v>
      </c>
      <c r="G136" s="34" t="s">
        <v>73</v>
      </c>
      <c r="H136" s="24">
        <v>1997</v>
      </c>
      <c r="I136" s="24">
        <v>1998</v>
      </c>
      <c r="J136" s="24" t="s">
        <v>140</v>
      </c>
      <c r="K136" s="26">
        <v>694511102</v>
      </c>
      <c r="L136" s="25" t="s">
        <v>609</v>
      </c>
      <c r="M136" s="28" t="s">
        <v>118</v>
      </c>
      <c r="N136" s="24" t="s">
        <v>729</v>
      </c>
      <c r="O136" s="34" t="s">
        <v>16</v>
      </c>
      <c r="P136" s="47"/>
      <c r="Q136" s="47"/>
      <c r="R136" s="47"/>
      <c r="S136" s="46"/>
      <c r="T136" s="25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</row>
    <row r="137" spans="3:32" ht="15.75" x14ac:dyDescent="0.25">
      <c r="C137" s="39">
        <v>132</v>
      </c>
      <c r="D137" s="27" t="s">
        <v>141</v>
      </c>
      <c r="E137" s="32" t="s">
        <v>66</v>
      </c>
      <c r="F137" s="27" t="s">
        <v>139</v>
      </c>
      <c r="G137" s="35" t="s">
        <v>73</v>
      </c>
      <c r="H137" s="27">
        <v>1997</v>
      </c>
      <c r="I137" s="27">
        <v>1998</v>
      </c>
      <c r="J137" s="27" t="s">
        <v>142</v>
      </c>
      <c r="K137" s="29">
        <v>694510475</v>
      </c>
      <c r="L137" s="25" t="s">
        <v>609</v>
      </c>
      <c r="M137" s="28" t="s">
        <v>118</v>
      </c>
      <c r="N137" s="24" t="s">
        <v>730</v>
      </c>
      <c r="O137" s="34" t="s">
        <v>16</v>
      </c>
      <c r="P137" s="47"/>
      <c r="Q137" s="47"/>
      <c r="R137" s="47"/>
      <c r="S137" s="46"/>
      <c r="T137" s="28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</row>
    <row r="138" spans="3:32" ht="15.75" x14ac:dyDescent="0.25">
      <c r="C138" s="39">
        <v>133</v>
      </c>
      <c r="D138" s="27" t="s">
        <v>145</v>
      </c>
      <c r="E138" s="27" t="s">
        <v>64</v>
      </c>
      <c r="F138" s="27" t="s">
        <v>85</v>
      </c>
      <c r="G138" s="35" t="s">
        <v>75</v>
      </c>
      <c r="H138" s="27">
        <v>1998</v>
      </c>
      <c r="I138" s="27"/>
      <c r="J138" s="27" t="s">
        <v>146</v>
      </c>
      <c r="K138" s="29">
        <v>708609899</v>
      </c>
      <c r="L138" s="25" t="s">
        <v>609</v>
      </c>
      <c r="M138" s="28" t="s">
        <v>118</v>
      </c>
      <c r="N138" s="24">
        <v>26</v>
      </c>
      <c r="O138" s="34" t="s">
        <v>16</v>
      </c>
      <c r="P138" s="47" t="s">
        <v>731</v>
      </c>
      <c r="Q138" s="47"/>
      <c r="R138" s="47"/>
      <c r="S138" s="46"/>
      <c r="T138" s="28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</row>
    <row r="139" spans="3:32" ht="15.75" x14ac:dyDescent="0.25">
      <c r="C139" s="40">
        <v>134</v>
      </c>
      <c r="D139" s="24" t="s">
        <v>143</v>
      </c>
      <c r="E139" s="33" t="s">
        <v>63</v>
      </c>
      <c r="F139" s="34" t="s">
        <v>83</v>
      </c>
      <c r="G139" s="34" t="s">
        <v>73</v>
      </c>
      <c r="H139" s="24">
        <v>1999</v>
      </c>
      <c r="I139" s="24">
        <v>2000</v>
      </c>
      <c r="J139" s="24" t="s">
        <v>144</v>
      </c>
      <c r="K139" s="26">
        <v>731945565</v>
      </c>
      <c r="L139" s="25" t="s">
        <v>609</v>
      </c>
      <c r="M139" s="28" t="s">
        <v>118</v>
      </c>
      <c r="N139" s="24">
        <v>42</v>
      </c>
      <c r="O139" s="34" t="s">
        <v>16</v>
      </c>
      <c r="P139" s="47" t="s">
        <v>732</v>
      </c>
      <c r="Q139" s="47"/>
      <c r="R139" s="47"/>
      <c r="S139" s="46"/>
      <c r="T139" s="25" t="s">
        <v>773</v>
      </c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</row>
    <row r="140" spans="3:32" ht="15.75" x14ac:dyDescent="0.25">
      <c r="C140" s="39">
        <v>135</v>
      </c>
      <c r="D140" s="27" t="s">
        <v>136</v>
      </c>
      <c r="E140" s="32" t="s">
        <v>63</v>
      </c>
      <c r="F140" s="35" t="s">
        <v>83</v>
      </c>
      <c r="G140" s="35" t="s">
        <v>73</v>
      </c>
      <c r="H140" s="27">
        <v>2000</v>
      </c>
      <c r="I140" s="27">
        <v>2000</v>
      </c>
      <c r="J140" s="27" t="s">
        <v>137</v>
      </c>
      <c r="K140" s="29">
        <v>732139503</v>
      </c>
      <c r="L140" s="28" t="s">
        <v>609</v>
      </c>
      <c r="M140" s="28" t="s">
        <v>118</v>
      </c>
      <c r="N140" s="24">
        <v>43</v>
      </c>
      <c r="O140" s="34" t="s">
        <v>16</v>
      </c>
      <c r="P140" s="47" t="s">
        <v>732</v>
      </c>
      <c r="Q140" s="47"/>
      <c r="R140" s="47"/>
      <c r="S140" s="46"/>
      <c r="T140" s="25" t="s">
        <v>773</v>
      </c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</row>
    <row r="141" spans="3:32" ht="15.75" x14ac:dyDescent="0.25">
      <c r="C141" s="40">
        <v>136</v>
      </c>
      <c r="D141" s="27" t="s">
        <v>150</v>
      </c>
      <c r="E141" s="32" t="s">
        <v>66</v>
      </c>
      <c r="F141" s="35" t="s">
        <v>87</v>
      </c>
      <c r="G141" s="35" t="s">
        <v>73</v>
      </c>
      <c r="H141" s="27">
        <v>2005</v>
      </c>
      <c r="I141" s="27">
        <v>2006</v>
      </c>
      <c r="J141" s="27" t="s">
        <v>151</v>
      </c>
      <c r="K141" s="29">
        <v>865845972</v>
      </c>
      <c r="L141" s="25" t="s">
        <v>647</v>
      </c>
      <c r="M141" s="28" t="s">
        <v>118</v>
      </c>
      <c r="N141" s="24">
        <v>808</v>
      </c>
      <c r="O141" s="34" t="s">
        <v>16</v>
      </c>
      <c r="P141" s="47"/>
      <c r="Q141" s="47"/>
      <c r="R141" s="47"/>
      <c r="S141" s="46"/>
      <c r="T141" s="28" t="s">
        <v>733</v>
      </c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</row>
    <row r="142" spans="3:32" ht="15.75" x14ac:dyDescent="0.25">
      <c r="C142" s="39">
        <v>137</v>
      </c>
      <c r="D142" s="24" t="s">
        <v>675</v>
      </c>
      <c r="E142" s="32" t="s">
        <v>66</v>
      </c>
      <c r="F142" s="35" t="s">
        <v>87</v>
      </c>
      <c r="G142" s="35" t="s">
        <v>73</v>
      </c>
      <c r="H142" s="27">
        <v>2005</v>
      </c>
      <c r="I142" s="27"/>
      <c r="J142" s="27" t="s">
        <v>727</v>
      </c>
      <c r="K142" s="29">
        <v>865821593</v>
      </c>
      <c r="L142" s="25" t="s">
        <v>647</v>
      </c>
      <c r="M142" s="28" t="s">
        <v>118</v>
      </c>
      <c r="N142" s="24">
        <v>2695</v>
      </c>
      <c r="O142" s="34" t="s">
        <v>16</v>
      </c>
      <c r="P142" s="47"/>
      <c r="Q142" s="47"/>
      <c r="R142" s="47"/>
      <c r="S142" s="46"/>
      <c r="T142" s="28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</row>
    <row r="143" spans="3:32" ht="15.75" x14ac:dyDescent="0.25">
      <c r="C143" s="40">
        <v>138</v>
      </c>
      <c r="D143" s="27" t="s">
        <v>158</v>
      </c>
      <c r="E143" s="32" t="s">
        <v>66</v>
      </c>
      <c r="F143" s="35" t="s">
        <v>87</v>
      </c>
      <c r="G143" s="35" t="s">
        <v>73</v>
      </c>
      <c r="H143" s="27">
        <v>2005</v>
      </c>
      <c r="I143" s="27">
        <v>2006</v>
      </c>
      <c r="J143" s="27" t="s">
        <v>159</v>
      </c>
      <c r="K143" s="29">
        <v>865842256</v>
      </c>
      <c r="L143" s="25" t="s">
        <v>647</v>
      </c>
      <c r="M143" s="28" t="s">
        <v>118</v>
      </c>
      <c r="N143" s="24">
        <v>2641</v>
      </c>
      <c r="O143" s="34" t="s">
        <v>16</v>
      </c>
      <c r="P143" s="47"/>
      <c r="Q143" s="47"/>
      <c r="R143" s="47"/>
      <c r="S143" s="46"/>
      <c r="T143" s="28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</row>
    <row r="144" spans="3:32" ht="15.75" x14ac:dyDescent="0.25">
      <c r="C144" s="40">
        <v>139</v>
      </c>
      <c r="D144" s="27" t="s">
        <v>673</v>
      </c>
      <c r="E144" s="27" t="s">
        <v>66</v>
      </c>
      <c r="F144" s="57" t="s">
        <v>87</v>
      </c>
      <c r="G144" s="57" t="s">
        <v>73</v>
      </c>
      <c r="H144" s="27"/>
      <c r="I144" s="27"/>
      <c r="J144" s="27"/>
      <c r="K144" s="29"/>
      <c r="L144" s="58" t="s">
        <v>647</v>
      </c>
      <c r="M144" s="59" t="s">
        <v>118</v>
      </c>
      <c r="N144" s="24"/>
      <c r="O144" s="60" t="s">
        <v>16</v>
      </c>
      <c r="P144" s="61"/>
      <c r="Q144" s="61"/>
      <c r="R144" s="61"/>
      <c r="S144" s="62"/>
      <c r="T144" s="59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</row>
    <row r="145" spans="3:32" ht="15.75" x14ac:dyDescent="0.25">
      <c r="C145" s="39">
        <v>140</v>
      </c>
      <c r="D145" s="27" t="s">
        <v>191</v>
      </c>
      <c r="E145" s="27" t="s">
        <v>148</v>
      </c>
      <c r="F145" s="32" t="s">
        <v>646</v>
      </c>
      <c r="G145" s="35" t="s">
        <v>74</v>
      </c>
      <c r="H145" s="27">
        <v>2008</v>
      </c>
      <c r="I145" s="27">
        <v>2008</v>
      </c>
      <c r="J145" s="27" t="s">
        <v>192</v>
      </c>
      <c r="K145" s="29">
        <v>978746449</v>
      </c>
      <c r="L145" s="28" t="s">
        <v>121</v>
      </c>
      <c r="M145" s="28" t="s">
        <v>118</v>
      </c>
      <c r="N145" s="24">
        <v>1</v>
      </c>
      <c r="O145" s="34" t="s">
        <v>16</v>
      </c>
      <c r="P145" s="47" t="s">
        <v>734</v>
      </c>
      <c r="Q145" s="47"/>
      <c r="R145" s="47"/>
      <c r="S145" s="46"/>
      <c r="T145" s="28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</row>
    <row r="146" spans="3:32" ht="15.75" x14ac:dyDescent="0.25">
      <c r="C146" s="39">
        <v>141</v>
      </c>
      <c r="D146" s="24" t="s">
        <v>193</v>
      </c>
      <c r="E146" s="24" t="s">
        <v>194</v>
      </c>
      <c r="F146" s="33" t="s">
        <v>93</v>
      </c>
      <c r="G146" s="34" t="s">
        <v>77</v>
      </c>
      <c r="H146" s="24">
        <v>2008</v>
      </c>
      <c r="I146" s="24">
        <v>2008</v>
      </c>
      <c r="J146" s="24" t="s">
        <v>195</v>
      </c>
      <c r="K146" s="26">
        <v>979544173</v>
      </c>
      <c r="L146" s="28" t="s">
        <v>121</v>
      </c>
      <c r="M146" s="28" t="s">
        <v>118</v>
      </c>
      <c r="N146" s="24">
        <v>9</v>
      </c>
      <c r="O146" s="34" t="s">
        <v>16</v>
      </c>
      <c r="P146" s="47" t="s">
        <v>734</v>
      </c>
      <c r="Q146" s="47"/>
      <c r="R146" s="47"/>
      <c r="S146" s="46"/>
      <c r="T146" s="25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</row>
    <row r="147" spans="3:32" ht="15.75" x14ac:dyDescent="0.25">
      <c r="C147" s="40">
        <v>142</v>
      </c>
      <c r="D147" s="27" t="s">
        <v>196</v>
      </c>
      <c r="E147" s="32" t="s">
        <v>69</v>
      </c>
      <c r="F147" s="27" t="s">
        <v>197</v>
      </c>
      <c r="G147" s="35" t="s">
        <v>198</v>
      </c>
      <c r="H147" s="27">
        <v>2008</v>
      </c>
      <c r="I147" s="27">
        <v>2009</v>
      </c>
      <c r="J147" s="27" t="s">
        <v>199</v>
      </c>
      <c r="K147" s="29">
        <v>982481110</v>
      </c>
      <c r="L147" s="28" t="s">
        <v>121</v>
      </c>
      <c r="M147" s="28" t="s">
        <v>118</v>
      </c>
      <c r="N147" s="24">
        <v>17</v>
      </c>
      <c r="O147" s="34" t="s">
        <v>16</v>
      </c>
      <c r="P147" s="47" t="s">
        <v>734</v>
      </c>
      <c r="Q147" s="47"/>
      <c r="R147" s="47"/>
      <c r="S147" s="46"/>
      <c r="T147" s="28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</row>
    <row r="148" spans="3:32" ht="15.75" x14ac:dyDescent="0.25">
      <c r="C148" s="39">
        <v>143</v>
      </c>
      <c r="D148" s="24" t="s">
        <v>200</v>
      </c>
      <c r="E148" s="33" t="s">
        <v>70</v>
      </c>
      <c r="F148" s="33" t="s">
        <v>95</v>
      </c>
      <c r="G148" s="34" t="s">
        <v>73</v>
      </c>
      <c r="H148" s="24">
        <v>2008</v>
      </c>
      <c r="I148" s="24">
        <v>2008</v>
      </c>
      <c r="J148" s="24" t="s">
        <v>201</v>
      </c>
      <c r="K148" s="26">
        <v>973903783</v>
      </c>
      <c r="L148" s="25" t="s">
        <v>647</v>
      </c>
      <c r="M148" s="25" t="s">
        <v>119</v>
      </c>
      <c r="N148" s="24">
        <v>3686</v>
      </c>
      <c r="O148" s="34" t="s">
        <v>16</v>
      </c>
      <c r="P148" s="47"/>
      <c r="Q148" s="47"/>
      <c r="R148" s="47"/>
      <c r="S148" s="46"/>
      <c r="T148" s="25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</row>
    <row r="149" spans="3:32" ht="15.75" x14ac:dyDescent="0.25">
      <c r="C149" s="40">
        <v>144</v>
      </c>
      <c r="D149" s="27" t="s">
        <v>202</v>
      </c>
      <c r="E149" s="32" t="s">
        <v>70</v>
      </c>
      <c r="F149" s="32" t="s">
        <v>95</v>
      </c>
      <c r="G149" s="35" t="s">
        <v>73</v>
      </c>
      <c r="H149" s="27">
        <v>2008</v>
      </c>
      <c r="I149" s="24">
        <v>2008</v>
      </c>
      <c r="J149" s="27" t="s">
        <v>203</v>
      </c>
      <c r="K149" s="29">
        <v>973902736</v>
      </c>
      <c r="L149" s="25" t="s">
        <v>647</v>
      </c>
      <c r="M149" s="25" t="s">
        <v>119</v>
      </c>
      <c r="N149" s="24">
        <v>3688</v>
      </c>
      <c r="O149" s="34" t="s">
        <v>16</v>
      </c>
      <c r="P149" s="47"/>
      <c r="Q149" s="47"/>
      <c r="R149" s="47"/>
      <c r="S149" s="46"/>
      <c r="T149" s="28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</row>
    <row r="150" spans="3:32" ht="15.75" x14ac:dyDescent="0.25">
      <c r="C150" s="39">
        <v>145</v>
      </c>
      <c r="D150" s="24" t="s">
        <v>204</v>
      </c>
      <c r="E150" s="33" t="s">
        <v>70</v>
      </c>
      <c r="F150" s="33" t="s">
        <v>95</v>
      </c>
      <c r="G150" s="34" t="s">
        <v>73</v>
      </c>
      <c r="H150" s="24">
        <v>2008</v>
      </c>
      <c r="I150" s="24">
        <v>2008</v>
      </c>
      <c r="J150" s="24" t="s">
        <v>205</v>
      </c>
      <c r="K150" s="26">
        <v>973889209</v>
      </c>
      <c r="L150" s="25" t="s">
        <v>647</v>
      </c>
      <c r="M150" s="25" t="s">
        <v>119</v>
      </c>
      <c r="N150" s="24">
        <v>3685</v>
      </c>
      <c r="O150" s="34" t="s">
        <v>16</v>
      </c>
      <c r="P150" s="47"/>
      <c r="Q150" s="47"/>
      <c r="R150" s="47"/>
      <c r="S150" s="46"/>
      <c r="T150" s="25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</row>
    <row r="151" spans="3:32" ht="15.75" x14ac:dyDescent="0.25">
      <c r="C151" s="40">
        <v>146</v>
      </c>
      <c r="D151" s="27" t="s">
        <v>206</v>
      </c>
      <c r="E151" s="32" t="s">
        <v>70</v>
      </c>
      <c r="F151" s="32" t="s">
        <v>95</v>
      </c>
      <c r="G151" s="35" t="s">
        <v>73</v>
      </c>
      <c r="H151" s="27">
        <v>2008</v>
      </c>
      <c r="I151" s="24">
        <v>2008</v>
      </c>
      <c r="J151" s="27" t="s">
        <v>207</v>
      </c>
      <c r="K151" s="29">
        <v>973885203</v>
      </c>
      <c r="L151" s="25" t="s">
        <v>647</v>
      </c>
      <c r="M151" s="25" t="s">
        <v>119</v>
      </c>
      <c r="N151" s="24">
        <v>3683</v>
      </c>
      <c r="O151" s="34" t="s">
        <v>16</v>
      </c>
      <c r="P151" s="47"/>
      <c r="Q151" s="47"/>
      <c r="R151" s="47"/>
      <c r="S151" s="46"/>
      <c r="T151" s="28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</row>
    <row r="152" spans="3:32" ht="15.75" x14ac:dyDescent="0.25">
      <c r="C152" s="40">
        <v>147</v>
      </c>
      <c r="D152" s="24" t="s">
        <v>208</v>
      </c>
      <c r="E152" s="33" t="s">
        <v>70</v>
      </c>
      <c r="F152" s="33" t="s">
        <v>95</v>
      </c>
      <c r="G152" s="34" t="s">
        <v>73</v>
      </c>
      <c r="H152" s="24">
        <v>2008</v>
      </c>
      <c r="I152" s="24">
        <v>2008</v>
      </c>
      <c r="J152" s="24" t="s">
        <v>209</v>
      </c>
      <c r="K152" s="26">
        <v>973884100</v>
      </c>
      <c r="L152" s="25" t="s">
        <v>647</v>
      </c>
      <c r="M152" s="25" t="s">
        <v>119</v>
      </c>
      <c r="N152" s="24">
        <v>3689</v>
      </c>
      <c r="O152" s="34" t="s">
        <v>16</v>
      </c>
      <c r="P152" s="47"/>
      <c r="Q152" s="47"/>
      <c r="R152" s="47"/>
      <c r="S152" s="46"/>
      <c r="T152" s="25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</row>
    <row r="153" spans="3:32" ht="15.75" x14ac:dyDescent="0.25">
      <c r="C153" s="39">
        <v>148</v>
      </c>
      <c r="D153" s="27" t="s">
        <v>210</v>
      </c>
      <c r="E153" s="32" t="s">
        <v>70</v>
      </c>
      <c r="F153" s="32" t="s">
        <v>95</v>
      </c>
      <c r="G153" s="35" t="s">
        <v>73</v>
      </c>
      <c r="H153" s="27">
        <v>2008</v>
      </c>
      <c r="I153" s="24">
        <v>2008</v>
      </c>
      <c r="J153" s="27" t="s">
        <v>211</v>
      </c>
      <c r="K153" s="29">
        <v>973881860</v>
      </c>
      <c r="L153" s="25" t="s">
        <v>647</v>
      </c>
      <c r="M153" s="25" t="s">
        <v>119</v>
      </c>
      <c r="N153" s="24">
        <v>3687</v>
      </c>
      <c r="O153" s="34" t="s">
        <v>16</v>
      </c>
      <c r="P153" s="47"/>
      <c r="Q153" s="47"/>
      <c r="R153" s="47"/>
      <c r="S153" s="46"/>
      <c r="T153" s="28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</row>
    <row r="154" spans="3:32" ht="15.75" x14ac:dyDescent="0.25">
      <c r="C154" s="39">
        <v>149</v>
      </c>
      <c r="D154" s="24" t="s">
        <v>212</v>
      </c>
      <c r="E154" s="33" t="s">
        <v>70</v>
      </c>
      <c r="F154" s="33" t="s">
        <v>95</v>
      </c>
      <c r="G154" s="34" t="s">
        <v>73</v>
      </c>
      <c r="H154" s="24">
        <v>2008</v>
      </c>
      <c r="I154" s="24">
        <v>2008</v>
      </c>
      <c r="J154" s="24" t="s">
        <v>213</v>
      </c>
      <c r="K154" s="26">
        <v>973876700</v>
      </c>
      <c r="L154" s="25" t="s">
        <v>647</v>
      </c>
      <c r="M154" s="25" t="s">
        <v>119</v>
      </c>
      <c r="N154" s="24">
        <v>3690</v>
      </c>
      <c r="O154" s="34" t="s">
        <v>16</v>
      </c>
      <c r="P154" s="47"/>
      <c r="Q154" s="47"/>
      <c r="R154" s="47"/>
      <c r="S154" s="46"/>
      <c r="T154" s="25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</row>
    <row r="155" spans="3:32" ht="15.75" x14ac:dyDescent="0.25">
      <c r="C155" s="40">
        <v>150</v>
      </c>
      <c r="D155" s="27" t="s">
        <v>214</v>
      </c>
      <c r="E155" s="32" t="s">
        <v>70</v>
      </c>
      <c r="F155" s="32" t="s">
        <v>95</v>
      </c>
      <c r="G155" s="35" t="s">
        <v>73</v>
      </c>
      <c r="H155" s="27">
        <v>2008</v>
      </c>
      <c r="I155" s="24">
        <v>2008</v>
      </c>
      <c r="J155" s="27" t="s">
        <v>215</v>
      </c>
      <c r="K155" s="29">
        <v>973873230</v>
      </c>
      <c r="L155" s="25" t="s">
        <v>647</v>
      </c>
      <c r="M155" s="25" t="s">
        <v>119</v>
      </c>
      <c r="N155" s="24">
        <v>3684</v>
      </c>
      <c r="O155" s="34" t="s">
        <v>16</v>
      </c>
      <c r="P155" s="47"/>
      <c r="Q155" s="47"/>
      <c r="R155" s="47"/>
      <c r="S155" s="46"/>
      <c r="T155" s="28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</row>
    <row r="156" spans="3:32" ht="15.75" x14ac:dyDescent="0.25">
      <c r="C156" s="39">
        <v>151</v>
      </c>
      <c r="D156" s="24" t="s">
        <v>216</v>
      </c>
      <c r="E156" s="33" t="s">
        <v>70</v>
      </c>
      <c r="F156" s="33" t="s">
        <v>95</v>
      </c>
      <c r="G156" s="34" t="s">
        <v>73</v>
      </c>
      <c r="H156" s="24">
        <v>2008</v>
      </c>
      <c r="I156" s="24">
        <v>2008</v>
      </c>
      <c r="J156" s="24" t="s">
        <v>217</v>
      </c>
      <c r="K156" s="26">
        <v>976297922</v>
      </c>
      <c r="L156" s="25" t="s">
        <v>647</v>
      </c>
      <c r="M156" s="25" t="s">
        <v>119</v>
      </c>
      <c r="N156" s="24">
        <v>3712</v>
      </c>
      <c r="O156" s="34" t="s">
        <v>16</v>
      </c>
      <c r="P156" s="47"/>
      <c r="Q156" s="47"/>
      <c r="R156" s="47"/>
      <c r="S156" s="46"/>
      <c r="T156" s="25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</row>
    <row r="157" spans="3:32" ht="15.75" x14ac:dyDescent="0.25">
      <c r="C157" s="40">
        <v>152</v>
      </c>
      <c r="D157" s="27" t="s">
        <v>218</v>
      </c>
      <c r="E157" s="32" t="s">
        <v>70</v>
      </c>
      <c r="F157" s="27" t="s">
        <v>96</v>
      </c>
      <c r="G157" s="35" t="s">
        <v>75</v>
      </c>
      <c r="H157" s="27">
        <v>2008</v>
      </c>
      <c r="I157" s="27">
        <v>2009</v>
      </c>
      <c r="J157" s="27" t="s">
        <v>219</v>
      </c>
      <c r="K157" s="29">
        <v>116398060</v>
      </c>
      <c r="L157" s="28" t="s">
        <v>121</v>
      </c>
      <c r="M157" s="28" t="s">
        <v>118</v>
      </c>
      <c r="N157" s="24">
        <v>18</v>
      </c>
      <c r="O157" s="34" t="s">
        <v>16</v>
      </c>
      <c r="P157" s="47" t="s">
        <v>728</v>
      </c>
      <c r="Q157" s="47"/>
      <c r="R157" s="47"/>
      <c r="S157" s="46"/>
      <c r="T157" s="28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</row>
    <row r="158" spans="3:32" ht="15.75" x14ac:dyDescent="0.25">
      <c r="C158" s="39">
        <v>153</v>
      </c>
      <c r="D158" s="24" t="s">
        <v>220</v>
      </c>
      <c r="E158" s="24" t="s">
        <v>64</v>
      </c>
      <c r="F158" s="24" t="s">
        <v>85</v>
      </c>
      <c r="G158" s="35" t="s">
        <v>75</v>
      </c>
      <c r="H158" s="24">
        <v>2008</v>
      </c>
      <c r="I158" s="24">
        <v>2008</v>
      </c>
      <c r="J158" s="24" t="s">
        <v>221</v>
      </c>
      <c r="K158" s="26">
        <v>960163980</v>
      </c>
      <c r="L158" s="25" t="s">
        <v>647</v>
      </c>
      <c r="M158" s="28" t="s">
        <v>118</v>
      </c>
      <c r="N158" s="24">
        <v>3105</v>
      </c>
      <c r="O158" s="34" t="s">
        <v>16</v>
      </c>
      <c r="P158" s="47"/>
      <c r="Q158" s="47"/>
      <c r="R158" s="47"/>
      <c r="S158" s="46"/>
      <c r="T158" s="25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</row>
    <row r="159" spans="3:32" ht="15.75" x14ac:dyDescent="0.25">
      <c r="C159" s="40">
        <v>154</v>
      </c>
      <c r="D159" s="27" t="s">
        <v>222</v>
      </c>
      <c r="E159" s="32" t="s">
        <v>66</v>
      </c>
      <c r="F159" s="32" t="s">
        <v>87</v>
      </c>
      <c r="G159" s="35" t="s">
        <v>73</v>
      </c>
      <c r="H159" s="27">
        <v>2008</v>
      </c>
      <c r="I159" s="27">
        <v>2008</v>
      </c>
      <c r="J159" s="27" t="s">
        <v>223</v>
      </c>
      <c r="K159" s="29">
        <v>977687368</v>
      </c>
      <c r="L159" s="25" t="s">
        <v>647</v>
      </c>
      <c r="M159" s="28" t="s">
        <v>118</v>
      </c>
      <c r="N159" s="24">
        <v>4</v>
      </c>
      <c r="O159" s="34" t="s">
        <v>16</v>
      </c>
      <c r="P159" s="47" t="s">
        <v>724</v>
      </c>
      <c r="Q159" s="47"/>
      <c r="R159" s="47"/>
      <c r="S159" s="46"/>
      <c r="T159" s="28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</row>
    <row r="160" spans="3:32" ht="15.75" x14ac:dyDescent="0.25">
      <c r="C160" s="40">
        <v>155</v>
      </c>
      <c r="D160" s="24" t="s">
        <v>224</v>
      </c>
      <c r="E160" s="33" t="s">
        <v>66</v>
      </c>
      <c r="F160" s="33" t="s">
        <v>87</v>
      </c>
      <c r="G160" s="34" t="s">
        <v>73</v>
      </c>
      <c r="H160" s="24">
        <v>2008</v>
      </c>
      <c r="I160" s="27">
        <v>2008</v>
      </c>
      <c r="J160" s="24" t="s">
        <v>225</v>
      </c>
      <c r="K160" s="26">
        <v>977686922</v>
      </c>
      <c r="L160" s="25" t="s">
        <v>647</v>
      </c>
      <c r="M160" s="28" t="s">
        <v>118</v>
      </c>
      <c r="N160" s="24">
        <v>2</v>
      </c>
      <c r="O160" s="34" t="s">
        <v>16</v>
      </c>
      <c r="P160" s="47" t="s">
        <v>724</v>
      </c>
      <c r="Q160" s="47"/>
      <c r="R160" s="47"/>
      <c r="S160" s="46"/>
      <c r="T160" s="25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</row>
    <row r="161" spans="3:32" ht="15.75" x14ac:dyDescent="0.25">
      <c r="C161" s="39">
        <v>156</v>
      </c>
      <c r="D161" s="27" t="s">
        <v>226</v>
      </c>
      <c r="E161" s="32" t="s">
        <v>66</v>
      </c>
      <c r="F161" s="32" t="s">
        <v>87</v>
      </c>
      <c r="G161" s="35" t="s">
        <v>73</v>
      </c>
      <c r="H161" s="27">
        <v>2008</v>
      </c>
      <c r="I161" s="27">
        <v>2008</v>
      </c>
      <c r="J161" s="27" t="s">
        <v>227</v>
      </c>
      <c r="K161" s="29">
        <v>977686558</v>
      </c>
      <c r="L161" s="25" t="s">
        <v>647</v>
      </c>
      <c r="M161" s="28" t="s">
        <v>118</v>
      </c>
      <c r="N161" s="24">
        <v>3</v>
      </c>
      <c r="O161" s="34" t="s">
        <v>16</v>
      </c>
      <c r="P161" s="47" t="s">
        <v>724</v>
      </c>
      <c r="Q161" s="47"/>
      <c r="R161" s="47"/>
      <c r="S161" s="46"/>
      <c r="T161" s="28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</row>
    <row r="162" spans="3:32" ht="15.75" x14ac:dyDescent="0.25">
      <c r="C162" s="39">
        <v>157</v>
      </c>
      <c r="D162" s="24" t="s">
        <v>228</v>
      </c>
      <c r="E162" s="33" t="s">
        <v>66</v>
      </c>
      <c r="F162" s="33" t="s">
        <v>87</v>
      </c>
      <c r="G162" s="34" t="s">
        <v>73</v>
      </c>
      <c r="H162" s="24">
        <v>2008</v>
      </c>
      <c r="I162" s="27">
        <v>2008</v>
      </c>
      <c r="J162" s="24" t="s">
        <v>229</v>
      </c>
      <c r="K162" s="26">
        <v>977687759</v>
      </c>
      <c r="L162" s="25" t="s">
        <v>647</v>
      </c>
      <c r="M162" s="28" t="s">
        <v>118</v>
      </c>
      <c r="N162" s="24">
        <v>1</v>
      </c>
      <c r="O162" s="34" t="s">
        <v>16</v>
      </c>
      <c r="P162" s="47" t="s">
        <v>724</v>
      </c>
      <c r="Q162" s="47"/>
      <c r="R162" s="47"/>
      <c r="S162" s="46"/>
      <c r="T162" s="25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</row>
    <row r="163" spans="3:32" ht="15.75" x14ac:dyDescent="0.25">
      <c r="C163" s="40">
        <v>158</v>
      </c>
      <c r="D163" s="24" t="s">
        <v>233</v>
      </c>
      <c r="E163" s="33" t="s">
        <v>66</v>
      </c>
      <c r="F163" s="33" t="s">
        <v>87</v>
      </c>
      <c r="G163" s="34" t="s">
        <v>73</v>
      </c>
      <c r="H163" s="24">
        <v>2008</v>
      </c>
      <c r="I163" s="24">
        <v>2008</v>
      </c>
      <c r="J163" s="24" t="s">
        <v>234</v>
      </c>
      <c r="K163" s="26">
        <v>969133383</v>
      </c>
      <c r="L163" s="25" t="s">
        <v>647</v>
      </c>
      <c r="M163" s="28" t="s">
        <v>118</v>
      </c>
      <c r="N163" s="24">
        <v>351</v>
      </c>
      <c r="O163" s="34" t="s">
        <v>16</v>
      </c>
      <c r="P163" s="47" t="s">
        <v>719</v>
      </c>
      <c r="Q163" s="47"/>
      <c r="R163" s="47"/>
      <c r="S163" s="46"/>
      <c r="T163" s="25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</row>
    <row r="164" spans="3:32" ht="15.75" x14ac:dyDescent="0.25">
      <c r="C164" s="39">
        <v>159</v>
      </c>
      <c r="D164" s="27" t="s">
        <v>235</v>
      </c>
      <c r="E164" s="32" t="s">
        <v>66</v>
      </c>
      <c r="F164" s="32" t="s">
        <v>87</v>
      </c>
      <c r="G164" s="35" t="s">
        <v>73</v>
      </c>
      <c r="H164" s="27">
        <v>2008</v>
      </c>
      <c r="I164" s="27">
        <v>2008</v>
      </c>
      <c r="J164" s="27" t="s">
        <v>236</v>
      </c>
      <c r="K164" s="29">
        <v>969133430</v>
      </c>
      <c r="L164" s="25" t="s">
        <v>647</v>
      </c>
      <c r="M164" s="28" t="s">
        <v>118</v>
      </c>
      <c r="N164" s="24">
        <v>369</v>
      </c>
      <c r="O164" s="34" t="s">
        <v>16</v>
      </c>
      <c r="P164" s="47" t="s">
        <v>719</v>
      </c>
      <c r="Q164" s="47"/>
      <c r="R164" s="47"/>
      <c r="S164" s="46"/>
      <c r="T164" s="28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</row>
    <row r="165" spans="3:32" ht="15.75" x14ac:dyDescent="0.25">
      <c r="C165" s="40">
        <v>160</v>
      </c>
      <c r="D165" s="24" t="s">
        <v>237</v>
      </c>
      <c r="E165" s="33" t="s">
        <v>66</v>
      </c>
      <c r="F165" s="33" t="s">
        <v>87</v>
      </c>
      <c r="G165" s="34" t="s">
        <v>73</v>
      </c>
      <c r="H165" s="24">
        <v>2008</v>
      </c>
      <c r="I165" s="24">
        <v>2008</v>
      </c>
      <c r="J165" s="24" t="s">
        <v>238</v>
      </c>
      <c r="K165" s="26">
        <v>969133499</v>
      </c>
      <c r="L165" s="25" t="s">
        <v>647</v>
      </c>
      <c r="M165" s="28" t="s">
        <v>118</v>
      </c>
      <c r="N165" s="24">
        <v>352</v>
      </c>
      <c r="O165" s="34" t="s">
        <v>16</v>
      </c>
      <c r="P165" s="47" t="s">
        <v>719</v>
      </c>
      <c r="Q165" s="47"/>
      <c r="R165" s="47"/>
      <c r="S165" s="46"/>
      <c r="T165" s="25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</row>
    <row r="166" spans="3:32" ht="15.75" x14ac:dyDescent="0.25">
      <c r="C166" s="39">
        <v>161</v>
      </c>
      <c r="D166" s="24" t="s">
        <v>241</v>
      </c>
      <c r="E166" s="33" t="s">
        <v>66</v>
      </c>
      <c r="F166" s="33" t="s">
        <v>87</v>
      </c>
      <c r="G166" s="34" t="s">
        <v>73</v>
      </c>
      <c r="H166" s="24">
        <v>2008</v>
      </c>
      <c r="I166" s="24">
        <v>2008</v>
      </c>
      <c r="J166" s="24" t="s">
        <v>242</v>
      </c>
      <c r="K166" s="26">
        <v>969133987</v>
      </c>
      <c r="L166" s="25" t="s">
        <v>647</v>
      </c>
      <c r="M166" s="28" t="s">
        <v>118</v>
      </c>
      <c r="N166" s="24">
        <v>364</v>
      </c>
      <c r="O166" s="34" t="s">
        <v>16</v>
      </c>
      <c r="P166" s="47" t="s">
        <v>719</v>
      </c>
      <c r="Q166" s="47"/>
      <c r="R166" s="47"/>
      <c r="S166" s="46"/>
      <c r="T166" s="25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</row>
    <row r="167" spans="3:32" ht="15.75" x14ac:dyDescent="0.25">
      <c r="C167" s="40">
        <v>162</v>
      </c>
      <c r="D167" s="27" t="s">
        <v>243</v>
      </c>
      <c r="E167" s="32" t="s">
        <v>66</v>
      </c>
      <c r="F167" s="32" t="s">
        <v>87</v>
      </c>
      <c r="G167" s="35" t="s">
        <v>73</v>
      </c>
      <c r="H167" s="27">
        <v>2008</v>
      </c>
      <c r="I167" s="27">
        <v>2008</v>
      </c>
      <c r="J167" s="27" t="s">
        <v>244</v>
      </c>
      <c r="K167" s="29">
        <v>969134630</v>
      </c>
      <c r="L167" s="25" t="s">
        <v>647</v>
      </c>
      <c r="M167" s="28" t="s">
        <v>118</v>
      </c>
      <c r="N167" s="24">
        <v>362</v>
      </c>
      <c r="O167" s="34" t="s">
        <v>16</v>
      </c>
      <c r="P167" s="47" t="s">
        <v>719</v>
      </c>
      <c r="Q167" s="47"/>
      <c r="R167" s="47"/>
      <c r="S167" s="46"/>
      <c r="T167" s="28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</row>
    <row r="168" spans="3:32" ht="15.75" x14ac:dyDescent="0.25">
      <c r="C168" s="40">
        <v>163</v>
      </c>
      <c r="D168" s="24" t="s">
        <v>245</v>
      </c>
      <c r="E168" s="33" t="s">
        <v>66</v>
      </c>
      <c r="F168" s="33" t="s">
        <v>87</v>
      </c>
      <c r="G168" s="34" t="s">
        <v>73</v>
      </c>
      <c r="H168" s="24">
        <v>2008</v>
      </c>
      <c r="I168" s="24">
        <v>2008</v>
      </c>
      <c r="J168" s="24" t="s">
        <v>246</v>
      </c>
      <c r="K168" s="26">
        <v>969134673</v>
      </c>
      <c r="L168" s="25" t="s">
        <v>647</v>
      </c>
      <c r="M168" s="28" t="s">
        <v>118</v>
      </c>
      <c r="N168" s="24">
        <v>357</v>
      </c>
      <c r="O168" s="34" t="s">
        <v>16</v>
      </c>
      <c r="P168" s="47" t="s">
        <v>719</v>
      </c>
      <c r="Q168" s="47"/>
      <c r="R168" s="47"/>
      <c r="S168" s="46"/>
      <c r="T168" s="25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</row>
    <row r="169" spans="3:32" ht="15.75" x14ac:dyDescent="0.25">
      <c r="C169" s="39">
        <v>164</v>
      </c>
      <c r="D169" s="27" t="s">
        <v>247</v>
      </c>
      <c r="E169" s="32" t="s">
        <v>66</v>
      </c>
      <c r="F169" s="32" t="s">
        <v>87</v>
      </c>
      <c r="G169" s="35" t="s">
        <v>73</v>
      </c>
      <c r="H169" s="27">
        <v>2008</v>
      </c>
      <c r="I169" s="27">
        <v>2008</v>
      </c>
      <c r="J169" s="27" t="s">
        <v>248</v>
      </c>
      <c r="K169" s="29">
        <v>969134720</v>
      </c>
      <c r="L169" s="25" t="s">
        <v>647</v>
      </c>
      <c r="M169" s="28" t="s">
        <v>118</v>
      </c>
      <c r="N169" s="24">
        <v>356</v>
      </c>
      <c r="O169" s="34" t="s">
        <v>16</v>
      </c>
      <c r="P169" s="47" t="s">
        <v>719</v>
      </c>
      <c r="Q169" s="47"/>
      <c r="R169" s="47"/>
      <c r="S169" s="46"/>
      <c r="T169" s="28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</row>
    <row r="170" spans="3:32" ht="15.75" x14ac:dyDescent="0.25">
      <c r="C170" s="39">
        <v>165</v>
      </c>
      <c r="D170" s="24" t="s">
        <v>249</v>
      </c>
      <c r="E170" s="33" t="s">
        <v>66</v>
      </c>
      <c r="F170" s="33" t="s">
        <v>87</v>
      </c>
      <c r="G170" s="34" t="s">
        <v>73</v>
      </c>
      <c r="H170" s="24">
        <v>2008</v>
      </c>
      <c r="I170" s="24">
        <v>2008</v>
      </c>
      <c r="J170" s="24" t="s">
        <v>250</v>
      </c>
      <c r="K170" s="26">
        <v>969134770</v>
      </c>
      <c r="L170" s="25" t="s">
        <v>647</v>
      </c>
      <c r="M170" s="28" t="s">
        <v>118</v>
      </c>
      <c r="N170" s="24">
        <v>360</v>
      </c>
      <c r="O170" s="34" t="s">
        <v>16</v>
      </c>
      <c r="P170" s="47" t="s">
        <v>719</v>
      </c>
      <c r="Q170" s="47"/>
      <c r="R170" s="47"/>
      <c r="S170" s="46"/>
      <c r="T170" s="25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</row>
    <row r="171" spans="3:32" ht="15.75" x14ac:dyDescent="0.25">
      <c r="C171" s="40">
        <v>166</v>
      </c>
      <c r="D171" s="27" t="s">
        <v>251</v>
      </c>
      <c r="E171" s="32" t="s">
        <v>66</v>
      </c>
      <c r="F171" s="32" t="s">
        <v>87</v>
      </c>
      <c r="G171" s="35" t="s">
        <v>73</v>
      </c>
      <c r="H171" s="27">
        <v>2008</v>
      </c>
      <c r="I171" s="27">
        <v>2008</v>
      </c>
      <c r="J171" s="27" t="s">
        <v>252</v>
      </c>
      <c r="K171" s="29">
        <v>969134819</v>
      </c>
      <c r="L171" s="25" t="s">
        <v>647</v>
      </c>
      <c r="M171" s="28" t="s">
        <v>118</v>
      </c>
      <c r="N171" s="24">
        <v>347</v>
      </c>
      <c r="O171" s="34" t="s">
        <v>16</v>
      </c>
      <c r="P171" s="47" t="s">
        <v>719</v>
      </c>
      <c r="Q171" s="47"/>
      <c r="R171" s="47"/>
      <c r="S171" s="46"/>
      <c r="T171" s="28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</row>
    <row r="172" spans="3:32" ht="15.75" x14ac:dyDescent="0.25">
      <c r="C172" s="39">
        <v>167</v>
      </c>
      <c r="D172" s="24" t="s">
        <v>253</v>
      </c>
      <c r="E172" s="33" t="s">
        <v>66</v>
      </c>
      <c r="F172" s="33" t="s">
        <v>87</v>
      </c>
      <c r="G172" s="34" t="s">
        <v>73</v>
      </c>
      <c r="H172" s="24">
        <v>2008</v>
      </c>
      <c r="I172" s="24">
        <v>2008</v>
      </c>
      <c r="J172" s="24" t="s">
        <v>254</v>
      </c>
      <c r="K172" s="26">
        <v>969134908</v>
      </c>
      <c r="L172" s="25" t="s">
        <v>647</v>
      </c>
      <c r="M172" s="28" t="s">
        <v>118</v>
      </c>
      <c r="N172" s="24">
        <v>367</v>
      </c>
      <c r="O172" s="34" t="s">
        <v>16</v>
      </c>
      <c r="P172" s="47" t="s">
        <v>719</v>
      </c>
      <c r="Q172" s="47"/>
      <c r="R172" s="47"/>
      <c r="S172" s="46"/>
      <c r="T172" s="25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</row>
    <row r="173" spans="3:32" ht="15.75" x14ac:dyDescent="0.25">
      <c r="C173" s="40">
        <v>168</v>
      </c>
      <c r="D173" s="27" t="s">
        <v>255</v>
      </c>
      <c r="E173" s="32" t="s">
        <v>66</v>
      </c>
      <c r="F173" s="32" t="s">
        <v>87</v>
      </c>
      <c r="G173" s="35" t="s">
        <v>73</v>
      </c>
      <c r="H173" s="27">
        <v>2008</v>
      </c>
      <c r="I173" s="27">
        <v>2008</v>
      </c>
      <c r="J173" s="27" t="s">
        <v>256</v>
      </c>
      <c r="K173" s="29">
        <v>969135033</v>
      </c>
      <c r="L173" s="25" t="s">
        <v>647</v>
      </c>
      <c r="M173" s="28" t="s">
        <v>118</v>
      </c>
      <c r="N173" s="24">
        <v>354</v>
      </c>
      <c r="O173" s="34" t="s">
        <v>16</v>
      </c>
      <c r="P173" s="47" t="s">
        <v>719</v>
      </c>
      <c r="Q173" s="47"/>
      <c r="R173" s="47"/>
      <c r="S173" s="46"/>
      <c r="T173" s="28" t="s">
        <v>963</v>
      </c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</row>
    <row r="174" spans="3:32" ht="15.75" x14ac:dyDescent="0.25">
      <c r="C174" s="39">
        <v>169</v>
      </c>
      <c r="D174" s="24" t="s">
        <v>257</v>
      </c>
      <c r="E174" s="33" t="s">
        <v>66</v>
      </c>
      <c r="F174" s="33" t="s">
        <v>87</v>
      </c>
      <c r="G174" s="34" t="s">
        <v>73</v>
      </c>
      <c r="H174" s="24">
        <v>2008</v>
      </c>
      <c r="I174" s="24">
        <v>2008</v>
      </c>
      <c r="J174" s="24" t="s">
        <v>258</v>
      </c>
      <c r="K174" s="26">
        <v>969135106</v>
      </c>
      <c r="L174" s="25" t="s">
        <v>647</v>
      </c>
      <c r="M174" s="28" t="s">
        <v>118</v>
      </c>
      <c r="N174" s="24">
        <v>365</v>
      </c>
      <c r="O174" s="34" t="s">
        <v>16</v>
      </c>
      <c r="P174" s="47" t="s">
        <v>719</v>
      </c>
      <c r="Q174" s="47"/>
      <c r="R174" s="47"/>
      <c r="S174" s="46"/>
      <c r="T174" s="25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</row>
    <row r="175" spans="3:32" ht="15.75" x14ac:dyDescent="0.25">
      <c r="C175" s="40">
        <v>170</v>
      </c>
      <c r="D175" s="27" t="s">
        <v>259</v>
      </c>
      <c r="E175" s="32" t="s">
        <v>66</v>
      </c>
      <c r="F175" s="32" t="s">
        <v>87</v>
      </c>
      <c r="G175" s="35" t="s">
        <v>73</v>
      </c>
      <c r="H175" s="27">
        <v>2008</v>
      </c>
      <c r="I175" s="27">
        <v>2008</v>
      </c>
      <c r="J175" s="27" t="s">
        <v>260</v>
      </c>
      <c r="K175" s="29">
        <v>969135238</v>
      </c>
      <c r="L175" s="25" t="s">
        <v>647</v>
      </c>
      <c r="M175" s="28" t="s">
        <v>118</v>
      </c>
      <c r="N175" s="24">
        <v>359</v>
      </c>
      <c r="O175" s="34" t="s">
        <v>16</v>
      </c>
      <c r="P175" s="47" t="s">
        <v>719</v>
      </c>
      <c r="Q175" s="47"/>
      <c r="R175" s="47"/>
      <c r="S175" s="46"/>
      <c r="T175" s="28" t="s">
        <v>963</v>
      </c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</row>
    <row r="176" spans="3:32" ht="15.75" x14ac:dyDescent="0.25">
      <c r="C176" s="40">
        <v>171</v>
      </c>
      <c r="D176" s="27" t="s">
        <v>263</v>
      </c>
      <c r="E176" s="32" t="s">
        <v>66</v>
      </c>
      <c r="F176" s="32" t="s">
        <v>87</v>
      </c>
      <c r="G176" s="35" t="s">
        <v>73</v>
      </c>
      <c r="H176" s="27">
        <v>2008</v>
      </c>
      <c r="I176" s="27">
        <v>2008</v>
      </c>
      <c r="J176" s="27" t="s">
        <v>264</v>
      </c>
      <c r="K176" s="29">
        <v>969135742</v>
      </c>
      <c r="L176" s="25" t="s">
        <v>647</v>
      </c>
      <c r="M176" s="28" t="s">
        <v>118</v>
      </c>
      <c r="N176" s="24">
        <v>361</v>
      </c>
      <c r="O176" s="34" t="s">
        <v>16</v>
      </c>
      <c r="P176" s="47" t="s">
        <v>719</v>
      </c>
      <c r="Q176" s="47"/>
      <c r="R176" s="47"/>
      <c r="S176" s="46"/>
      <c r="T176" s="28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</row>
    <row r="177" spans="3:32" ht="15.75" x14ac:dyDescent="0.25">
      <c r="C177" s="39">
        <v>172</v>
      </c>
      <c r="D177" s="24" t="s">
        <v>265</v>
      </c>
      <c r="E177" s="33" t="s">
        <v>66</v>
      </c>
      <c r="F177" s="33" t="s">
        <v>87</v>
      </c>
      <c r="G177" s="34" t="s">
        <v>73</v>
      </c>
      <c r="H177" s="24">
        <v>2008</v>
      </c>
      <c r="I177" s="24">
        <v>2008</v>
      </c>
      <c r="J177" s="24" t="s">
        <v>266</v>
      </c>
      <c r="K177" s="26">
        <v>969136374</v>
      </c>
      <c r="L177" s="25" t="s">
        <v>647</v>
      </c>
      <c r="M177" s="28" t="s">
        <v>118</v>
      </c>
      <c r="N177" s="24">
        <v>346</v>
      </c>
      <c r="O177" s="34" t="s">
        <v>16</v>
      </c>
      <c r="P177" s="47" t="s">
        <v>719</v>
      </c>
      <c r="Q177" s="47"/>
      <c r="R177" s="47"/>
      <c r="S177" s="46"/>
      <c r="T177" s="25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</row>
    <row r="178" spans="3:32" ht="15.75" x14ac:dyDescent="0.25">
      <c r="C178" s="39">
        <v>173</v>
      </c>
      <c r="D178" s="27" t="s">
        <v>267</v>
      </c>
      <c r="E178" s="32" t="s">
        <v>66</v>
      </c>
      <c r="F178" s="32" t="s">
        <v>87</v>
      </c>
      <c r="G178" s="35" t="s">
        <v>73</v>
      </c>
      <c r="H178" s="27">
        <v>2008</v>
      </c>
      <c r="I178" s="27">
        <v>2008</v>
      </c>
      <c r="J178" s="27" t="s">
        <v>268</v>
      </c>
      <c r="K178" s="29">
        <v>969136560</v>
      </c>
      <c r="L178" s="25" t="s">
        <v>647</v>
      </c>
      <c r="M178" s="28" t="s">
        <v>118</v>
      </c>
      <c r="N178" s="24">
        <v>366</v>
      </c>
      <c r="O178" s="34" t="s">
        <v>16</v>
      </c>
      <c r="P178" s="47" t="s">
        <v>719</v>
      </c>
      <c r="Q178" s="47"/>
      <c r="R178" s="47"/>
      <c r="S178" s="46"/>
      <c r="T178" s="28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</row>
    <row r="179" spans="3:32" ht="15.75" x14ac:dyDescent="0.25">
      <c r="C179" s="40">
        <v>174</v>
      </c>
      <c r="D179" s="24" t="s">
        <v>269</v>
      </c>
      <c r="E179" s="33" t="s">
        <v>66</v>
      </c>
      <c r="F179" s="33" t="s">
        <v>87</v>
      </c>
      <c r="G179" s="34" t="s">
        <v>73</v>
      </c>
      <c r="H179" s="24">
        <v>2008</v>
      </c>
      <c r="I179" s="24">
        <v>2008</v>
      </c>
      <c r="J179" s="24" t="s">
        <v>270</v>
      </c>
      <c r="K179" s="26">
        <v>969137052</v>
      </c>
      <c r="L179" s="25" t="s">
        <v>647</v>
      </c>
      <c r="M179" s="28" t="s">
        <v>118</v>
      </c>
      <c r="N179" s="24">
        <v>350</v>
      </c>
      <c r="O179" s="34" t="s">
        <v>16</v>
      </c>
      <c r="P179" s="47" t="s">
        <v>719</v>
      </c>
      <c r="Q179" s="47"/>
      <c r="R179" s="47"/>
      <c r="S179" s="46"/>
      <c r="T179" s="25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</row>
    <row r="180" spans="3:32" ht="15.75" x14ac:dyDescent="0.25">
      <c r="C180" s="39">
        <v>175</v>
      </c>
      <c r="D180" s="27" t="s">
        <v>271</v>
      </c>
      <c r="E180" s="32" t="s">
        <v>66</v>
      </c>
      <c r="F180" s="32" t="s">
        <v>87</v>
      </c>
      <c r="G180" s="35" t="s">
        <v>73</v>
      </c>
      <c r="H180" s="27">
        <v>2008</v>
      </c>
      <c r="I180" s="27">
        <v>2008</v>
      </c>
      <c r="J180" s="27" t="s">
        <v>272</v>
      </c>
      <c r="K180" s="29">
        <v>969137486</v>
      </c>
      <c r="L180" s="25" t="s">
        <v>647</v>
      </c>
      <c r="M180" s="28" t="s">
        <v>118</v>
      </c>
      <c r="N180" s="24">
        <v>368</v>
      </c>
      <c r="O180" s="34" t="s">
        <v>16</v>
      </c>
      <c r="P180" s="47" t="s">
        <v>719</v>
      </c>
      <c r="Q180" s="47"/>
      <c r="R180" s="47"/>
      <c r="S180" s="46"/>
      <c r="T180" s="28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</row>
    <row r="181" spans="3:32" ht="15.75" x14ac:dyDescent="0.25">
      <c r="C181" s="40">
        <v>176</v>
      </c>
      <c r="D181" s="24" t="s">
        <v>273</v>
      </c>
      <c r="E181" s="33" t="s">
        <v>66</v>
      </c>
      <c r="F181" s="33" t="s">
        <v>87</v>
      </c>
      <c r="G181" s="34" t="s">
        <v>73</v>
      </c>
      <c r="H181" s="24">
        <v>2008</v>
      </c>
      <c r="I181" s="24">
        <v>2008</v>
      </c>
      <c r="J181" s="24" t="s">
        <v>274</v>
      </c>
      <c r="K181" s="26">
        <v>969137915</v>
      </c>
      <c r="L181" s="25" t="s">
        <v>647</v>
      </c>
      <c r="M181" s="28" t="s">
        <v>118</v>
      </c>
      <c r="N181" s="24">
        <v>355</v>
      </c>
      <c r="O181" s="34" t="s">
        <v>16</v>
      </c>
      <c r="P181" s="47" t="s">
        <v>719</v>
      </c>
      <c r="Q181" s="47"/>
      <c r="R181" s="47"/>
      <c r="S181" s="46"/>
      <c r="T181" s="25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</row>
    <row r="182" spans="3:32" ht="15.75" x14ac:dyDescent="0.25">
      <c r="C182" s="39">
        <v>177</v>
      </c>
      <c r="D182" s="27" t="s">
        <v>275</v>
      </c>
      <c r="E182" s="32" t="s">
        <v>66</v>
      </c>
      <c r="F182" s="32" t="s">
        <v>87</v>
      </c>
      <c r="G182" s="35" t="s">
        <v>73</v>
      </c>
      <c r="H182" s="27">
        <v>2008</v>
      </c>
      <c r="I182" s="27">
        <v>2008</v>
      </c>
      <c r="J182" s="27" t="s">
        <v>276</v>
      </c>
      <c r="K182" s="29">
        <v>969301979</v>
      </c>
      <c r="L182" s="25" t="s">
        <v>647</v>
      </c>
      <c r="M182" s="28" t="s">
        <v>118</v>
      </c>
      <c r="N182" s="24">
        <v>344</v>
      </c>
      <c r="O182" s="34" t="s">
        <v>16</v>
      </c>
      <c r="P182" s="47"/>
      <c r="Q182" s="47"/>
      <c r="R182" s="47"/>
      <c r="S182" s="46"/>
      <c r="T182" s="28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</row>
    <row r="183" spans="3:32" ht="15.75" x14ac:dyDescent="0.25">
      <c r="C183" s="40">
        <v>178</v>
      </c>
      <c r="D183" s="24" t="s">
        <v>277</v>
      </c>
      <c r="E183" s="33" t="s">
        <v>66</v>
      </c>
      <c r="F183" s="33" t="s">
        <v>87</v>
      </c>
      <c r="G183" s="34" t="s">
        <v>73</v>
      </c>
      <c r="H183" s="24">
        <v>2008</v>
      </c>
      <c r="I183" s="24">
        <v>2008</v>
      </c>
      <c r="J183" s="24" t="s">
        <v>278</v>
      </c>
      <c r="K183" s="26">
        <v>969136153</v>
      </c>
      <c r="L183" s="25" t="s">
        <v>647</v>
      </c>
      <c r="M183" s="28" t="s">
        <v>118</v>
      </c>
      <c r="N183" s="24">
        <v>363</v>
      </c>
      <c r="O183" s="34" t="s">
        <v>16</v>
      </c>
      <c r="P183" s="47" t="s">
        <v>719</v>
      </c>
      <c r="Q183" s="47"/>
      <c r="R183" s="47"/>
      <c r="S183" s="46"/>
      <c r="T183" s="25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</row>
    <row r="184" spans="3:32" ht="15.75" x14ac:dyDescent="0.25">
      <c r="C184" s="40">
        <v>179</v>
      </c>
      <c r="D184" s="27" t="s">
        <v>279</v>
      </c>
      <c r="E184" s="32" t="s">
        <v>66</v>
      </c>
      <c r="F184" s="32" t="s">
        <v>87</v>
      </c>
      <c r="G184" s="35" t="s">
        <v>73</v>
      </c>
      <c r="H184" s="27">
        <v>2008</v>
      </c>
      <c r="I184" s="27">
        <v>2008</v>
      </c>
      <c r="J184" s="27" t="s">
        <v>280</v>
      </c>
      <c r="K184" s="29">
        <v>969318189</v>
      </c>
      <c r="L184" s="25" t="s">
        <v>647</v>
      </c>
      <c r="M184" s="28" t="s">
        <v>118</v>
      </c>
      <c r="N184" s="24">
        <v>353</v>
      </c>
      <c r="O184" s="34" t="s">
        <v>16</v>
      </c>
      <c r="P184" s="47" t="s">
        <v>719</v>
      </c>
      <c r="Q184" s="47"/>
      <c r="R184" s="47"/>
      <c r="S184" s="46"/>
      <c r="T184" s="28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</row>
    <row r="185" spans="3:32" ht="15.75" x14ac:dyDescent="0.25">
      <c r="C185" s="39">
        <v>180</v>
      </c>
      <c r="D185" s="24" t="s">
        <v>281</v>
      </c>
      <c r="E185" s="33" t="s">
        <v>66</v>
      </c>
      <c r="F185" s="33" t="s">
        <v>87</v>
      </c>
      <c r="G185" s="34" t="s">
        <v>73</v>
      </c>
      <c r="H185" s="24">
        <v>2008</v>
      </c>
      <c r="I185" s="24">
        <v>2008</v>
      </c>
      <c r="J185" s="24" t="s">
        <v>282</v>
      </c>
      <c r="K185" s="26">
        <v>969319282</v>
      </c>
      <c r="L185" s="25" t="s">
        <v>647</v>
      </c>
      <c r="M185" s="28" t="s">
        <v>118</v>
      </c>
      <c r="N185" s="24">
        <v>348</v>
      </c>
      <c r="O185" s="34" t="s">
        <v>16</v>
      </c>
      <c r="P185" s="47" t="s">
        <v>719</v>
      </c>
      <c r="Q185" s="47"/>
      <c r="R185" s="47"/>
      <c r="S185" s="46"/>
      <c r="T185" s="25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</row>
    <row r="186" spans="3:32" ht="15.75" x14ac:dyDescent="0.25">
      <c r="C186" s="39">
        <v>181</v>
      </c>
      <c r="D186" s="27" t="s">
        <v>283</v>
      </c>
      <c r="E186" s="32" t="s">
        <v>66</v>
      </c>
      <c r="F186" s="32" t="s">
        <v>87</v>
      </c>
      <c r="G186" s="35" t="s">
        <v>73</v>
      </c>
      <c r="H186" s="27">
        <v>2008</v>
      </c>
      <c r="I186" s="27">
        <v>2008</v>
      </c>
      <c r="J186" s="27" t="s">
        <v>284</v>
      </c>
      <c r="K186" s="29">
        <v>969319762</v>
      </c>
      <c r="L186" s="25" t="s">
        <v>647</v>
      </c>
      <c r="M186" s="28" t="s">
        <v>118</v>
      </c>
      <c r="N186" s="24">
        <v>345</v>
      </c>
      <c r="O186" s="34" t="s">
        <v>16</v>
      </c>
      <c r="P186" s="47" t="s">
        <v>719</v>
      </c>
      <c r="Q186" s="47"/>
      <c r="R186" s="47"/>
      <c r="S186" s="46"/>
      <c r="T186" s="28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</row>
    <row r="187" spans="3:32" ht="15.75" x14ac:dyDescent="0.25">
      <c r="C187" s="40">
        <v>182</v>
      </c>
      <c r="D187" s="24" t="s">
        <v>285</v>
      </c>
      <c r="E187" s="33" t="s">
        <v>66</v>
      </c>
      <c r="F187" s="33" t="s">
        <v>87</v>
      </c>
      <c r="G187" s="34" t="s">
        <v>73</v>
      </c>
      <c r="H187" s="24">
        <v>2008</v>
      </c>
      <c r="I187" s="24">
        <v>2008</v>
      </c>
      <c r="J187" s="24" t="s">
        <v>286</v>
      </c>
      <c r="K187" s="26">
        <v>969320272</v>
      </c>
      <c r="L187" s="25" t="s">
        <v>647</v>
      </c>
      <c r="M187" s="28" t="s">
        <v>118</v>
      </c>
      <c r="N187" s="24">
        <v>349</v>
      </c>
      <c r="O187" s="34" t="s">
        <v>16</v>
      </c>
      <c r="P187" s="47" t="s">
        <v>719</v>
      </c>
      <c r="Q187" s="47"/>
      <c r="R187" s="47"/>
      <c r="S187" s="46"/>
      <c r="T187" s="25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</row>
    <row r="188" spans="3:32" ht="15.75" x14ac:dyDescent="0.25">
      <c r="C188" s="39">
        <v>183</v>
      </c>
      <c r="D188" s="24" t="s">
        <v>364</v>
      </c>
      <c r="E188" s="33" t="s">
        <v>66</v>
      </c>
      <c r="F188" s="24" t="s">
        <v>644</v>
      </c>
      <c r="G188" s="34" t="s">
        <v>79</v>
      </c>
      <c r="H188" s="24">
        <v>2008</v>
      </c>
      <c r="I188" s="24">
        <v>2008</v>
      </c>
      <c r="J188" s="24" t="s">
        <v>365</v>
      </c>
      <c r="K188" s="26">
        <v>970440022</v>
      </c>
      <c r="L188" s="28" t="s">
        <v>121</v>
      </c>
      <c r="M188" s="28" t="s">
        <v>118</v>
      </c>
      <c r="N188" s="24">
        <v>4000</v>
      </c>
      <c r="O188" s="34" t="s">
        <v>16</v>
      </c>
      <c r="P188" s="47"/>
      <c r="Q188" s="47"/>
      <c r="R188" s="47"/>
      <c r="S188" s="46"/>
      <c r="T188" s="25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</row>
    <row r="189" spans="3:32" ht="15.75" x14ac:dyDescent="0.25">
      <c r="C189" s="40">
        <v>184</v>
      </c>
      <c r="D189" s="27" t="s">
        <v>170</v>
      </c>
      <c r="E189" s="32" t="s">
        <v>66</v>
      </c>
      <c r="F189" s="32" t="s">
        <v>171</v>
      </c>
      <c r="G189" s="35" t="s">
        <v>73</v>
      </c>
      <c r="H189" s="27">
        <v>2009</v>
      </c>
      <c r="I189" s="27">
        <v>2010</v>
      </c>
      <c r="J189" s="27" t="s">
        <v>172</v>
      </c>
      <c r="K189" s="29">
        <v>143770659</v>
      </c>
      <c r="L189" s="25" t="s">
        <v>647</v>
      </c>
      <c r="M189" s="28" t="s">
        <v>118</v>
      </c>
      <c r="N189" s="24">
        <v>4210</v>
      </c>
      <c r="O189" s="34" t="s">
        <v>16</v>
      </c>
      <c r="P189" s="47"/>
      <c r="Q189" s="47"/>
      <c r="R189" s="47"/>
      <c r="S189" s="46"/>
      <c r="T189" s="28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</row>
    <row r="190" spans="3:32" ht="15.75" x14ac:dyDescent="0.25">
      <c r="C190" s="39">
        <v>185</v>
      </c>
      <c r="D190" s="24" t="s">
        <v>173</v>
      </c>
      <c r="E190" s="33" t="s">
        <v>66</v>
      </c>
      <c r="F190" s="33" t="s">
        <v>171</v>
      </c>
      <c r="G190" s="34" t="s">
        <v>73</v>
      </c>
      <c r="H190" s="24">
        <v>2009</v>
      </c>
      <c r="I190" s="24">
        <v>2010</v>
      </c>
      <c r="J190" s="24" t="s">
        <v>174</v>
      </c>
      <c r="K190" s="26">
        <v>143773623</v>
      </c>
      <c r="L190" s="25" t="s">
        <v>647</v>
      </c>
      <c r="M190" s="28" t="s">
        <v>118</v>
      </c>
      <c r="N190" s="24">
        <v>4211</v>
      </c>
      <c r="O190" s="34" t="s">
        <v>16</v>
      </c>
      <c r="P190" s="47"/>
      <c r="Q190" s="47"/>
      <c r="R190" s="47"/>
      <c r="S190" s="46"/>
      <c r="T190" s="25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</row>
    <row r="191" spans="3:32" ht="15.75" x14ac:dyDescent="0.25">
      <c r="C191" s="40">
        <v>186</v>
      </c>
      <c r="D191" s="27" t="s">
        <v>179</v>
      </c>
      <c r="E191" s="32" t="s">
        <v>66</v>
      </c>
      <c r="F191" s="32" t="s">
        <v>171</v>
      </c>
      <c r="G191" s="35" t="s">
        <v>73</v>
      </c>
      <c r="H191" s="27">
        <v>2009</v>
      </c>
      <c r="I191" s="24">
        <v>2010</v>
      </c>
      <c r="J191" s="27" t="s">
        <v>180</v>
      </c>
      <c r="K191" s="29">
        <v>143781553</v>
      </c>
      <c r="L191" s="25" t="s">
        <v>647</v>
      </c>
      <c r="M191" s="28" t="s">
        <v>118</v>
      </c>
      <c r="N191" s="24">
        <v>4206</v>
      </c>
      <c r="O191" s="34" t="s">
        <v>16</v>
      </c>
      <c r="P191" s="47"/>
      <c r="Q191" s="47"/>
      <c r="R191" s="47"/>
      <c r="S191" s="46"/>
      <c r="T191" s="28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</row>
    <row r="192" spans="3:32" ht="15.75" x14ac:dyDescent="0.25">
      <c r="C192" s="40">
        <v>187</v>
      </c>
      <c r="D192" s="24" t="s">
        <v>181</v>
      </c>
      <c r="E192" s="33" t="s">
        <v>66</v>
      </c>
      <c r="F192" s="33" t="s">
        <v>171</v>
      </c>
      <c r="G192" s="34" t="s">
        <v>73</v>
      </c>
      <c r="H192" s="24">
        <v>2009</v>
      </c>
      <c r="I192" s="24">
        <v>2010</v>
      </c>
      <c r="J192" s="24" t="s">
        <v>182</v>
      </c>
      <c r="K192" s="26">
        <v>143784560</v>
      </c>
      <c r="L192" s="25" t="s">
        <v>647</v>
      </c>
      <c r="M192" s="28" t="s">
        <v>118</v>
      </c>
      <c r="N192" s="24">
        <v>4207</v>
      </c>
      <c r="O192" s="34" t="s">
        <v>16</v>
      </c>
      <c r="P192" s="47"/>
      <c r="Q192" s="47"/>
      <c r="R192" s="47"/>
      <c r="S192" s="46"/>
      <c r="T192" s="25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</row>
    <row r="193" spans="3:32" ht="15.75" x14ac:dyDescent="0.25">
      <c r="C193" s="39">
        <v>188</v>
      </c>
      <c r="D193" s="24" t="s">
        <v>185</v>
      </c>
      <c r="E193" s="33" t="s">
        <v>66</v>
      </c>
      <c r="F193" s="33" t="s">
        <v>171</v>
      </c>
      <c r="G193" s="34" t="s">
        <v>73</v>
      </c>
      <c r="H193" s="24">
        <v>2009</v>
      </c>
      <c r="I193" s="24">
        <v>2010</v>
      </c>
      <c r="J193" s="24" t="s">
        <v>186</v>
      </c>
      <c r="K193" s="26">
        <v>143790536</v>
      </c>
      <c r="L193" s="25" t="s">
        <v>647</v>
      </c>
      <c r="M193" s="28" t="s">
        <v>118</v>
      </c>
      <c r="N193" s="24">
        <v>4212</v>
      </c>
      <c r="O193" s="34" t="s">
        <v>16</v>
      </c>
      <c r="P193" s="47"/>
      <c r="Q193" s="47"/>
      <c r="R193" s="47"/>
      <c r="S193" s="46"/>
      <c r="T193" s="25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</row>
    <row r="194" spans="3:32" ht="15.75" x14ac:dyDescent="0.25">
      <c r="C194" s="39">
        <v>189</v>
      </c>
      <c r="D194" s="27" t="s">
        <v>187</v>
      </c>
      <c r="E194" s="32" t="s">
        <v>66</v>
      </c>
      <c r="F194" s="32" t="s">
        <v>171</v>
      </c>
      <c r="G194" s="35" t="s">
        <v>73</v>
      </c>
      <c r="H194" s="27">
        <v>2009</v>
      </c>
      <c r="I194" s="27">
        <v>2010</v>
      </c>
      <c r="J194" s="27" t="s">
        <v>188</v>
      </c>
      <c r="K194" s="29">
        <v>143792660</v>
      </c>
      <c r="L194" s="25" t="s">
        <v>647</v>
      </c>
      <c r="M194" s="28" t="s">
        <v>118</v>
      </c>
      <c r="N194" s="24">
        <v>4205</v>
      </c>
      <c r="O194" s="34" t="s">
        <v>16</v>
      </c>
      <c r="P194" s="47"/>
      <c r="Q194" s="47"/>
      <c r="R194" s="47"/>
      <c r="S194" s="46"/>
      <c r="T194" s="28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</row>
    <row r="195" spans="3:32" ht="15.75" x14ac:dyDescent="0.25">
      <c r="C195" s="40">
        <v>190</v>
      </c>
      <c r="D195" s="27" t="s">
        <v>230</v>
      </c>
      <c r="E195" s="32" t="s">
        <v>71</v>
      </c>
      <c r="F195" s="27" t="s">
        <v>231</v>
      </c>
      <c r="G195" s="35" t="s">
        <v>79</v>
      </c>
      <c r="H195" s="27">
        <v>2009</v>
      </c>
      <c r="I195" s="27">
        <v>2010</v>
      </c>
      <c r="J195" s="27" t="s">
        <v>232</v>
      </c>
      <c r="K195" s="29">
        <v>198883820</v>
      </c>
      <c r="L195" s="28" t="s">
        <v>121</v>
      </c>
      <c r="M195" s="28" t="s">
        <v>118</v>
      </c>
      <c r="N195" s="24">
        <v>5149</v>
      </c>
      <c r="O195" s="34" t="s">
        <v>16</v>
      </c>
      <c r="P195" s="47"/>
      <c r="Q195" s="47"/>
      <c r="R195" s="47"/>
      <c r="S195" s="46"/>
      <c r="T195" s="25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</row>
    <row r="196" spans="3:32" ht="15.75" x14ac:dyDescent="0.25">
      <c r="C196" s="39">
        <v>191</v>
      </c>
      <c r="D196" s="27" t="s">
        <v>298</v>
      </c>
      <c r="E196" s="32" t="s">
        <v>66</v>
      </c>
      <c r="F196" s="32" t="s">
        <v>171</v>
      </c>
      <c r="G196" s="35" t="s">
        <v>73</v>
      </c>
      <c r="H196" s="27">
        <v>2009</v>
      </c>
      <c r="I196" s="27">
        <v>2010</v>
      </c>
      <c r="J196" s="27" t="s">
        <v>299</v>
      </c>
      <c r="K196" s="29">
        <v>165583274</v>
      </c>
      <c r="L196" s="25" t="s">
        <v>647</v>
      </c>
      <c r="M196" s="28" t="s">
        <v>118</v>
      </c>
      <c r="N196" s="24">
        <v>678</v>
      </c>
      <c r="O196" s="34" t="s">
        <v>16</v>
      </c>
      <c r="P196" s="47" t="s">
        <v>719</v>
      </c>
      <c r="Q196" s="47" t="s">
        <v>670</v>
      </c>
      <c r="R196" s="47" t="s">
        <v>680</v>
      </c>
      <c r="S196" s="56"/>
      <c r="T196" s="25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</row>
    <row r="197" spans="3:32" ht="15.75" x14ac:dyDescent="0.25">
      <c r="C197" s="40">
        <v>192</v>
      </c>
      <c r="D197" s="24" t="s">
        <v>300</v>
      </c>
      <c r="E197" s="33" t="s">
        <v>66</v>
      </c>
      <c r="F197" s="33" t="s">
        <v>171</v>
      </c>
      <c r="G197" s="34" t="s">
        <v>73</v>
      </c>
      <c r="H197" s="24">
        <v>2009</v>
      </c>
      <c r="I197" s="24">
        <v>2010</v>
      </c>
      <c r="J197" s="24" t="s">
        <v>301</v>
      </c>
      <c r="K197" s="26">
        <v>165583800</v>
      </c>
      <c r="L197" s="25" t="s">
        <v>647</v>
      </c>
      <c r="M197" s="28" t="s">
        <v>118</v>
      </c>
      <c r="N197" s="24">
        <v>671</v>
      </c>
      <c r="O197" s="34" t="s">
        <v>16</v>
      </c>
      <c r="P197" s="47" t="s">
        <v>719</v>
      </c>
      <c r="Q197" s="47" t="s">
        <v>670</v>
      </c>
      <c r="R197" s="47" t="s">
        <v>680</v>
      </c>
      <c r="S197" s="56"/>
      <c r="T197" s="25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</row>
    <row r="198" spans="3:32" ht="15.75" x14ac:dyDescent="0.25">
      <c r="C198" s="39">
        <v>193</v>
      </c>
      <c r="D198" s="27" t="s">
        <v>302</v>
      </c>
      <c r="E198" s="32" t="s">
        <v>66</v>
      </c>
      <c r="F198" s="32" t="s">
        <v>171</v>
      </c>
      <c r="G198" s="35" t="s">
        <v>73</v>
      </c>
      <c r="H198" s="27">
        <v>2009</v>
      </c>
      <c r="I198" s="27">
        <v>2010</v>
      </c>
      <c r="J198" s="27" t="s">
        <v>303</v>
      </c>
      <c r="K198" s="29">
        <v>165582910</v>
      </c>
      <c r="L198" s="25" t="s">
        <v>647</v>
      </c>
      <c r="M198" s="28" t="s">
        <v>118</v>
      </c>
      <c r="N198" s="24">
        <v>674</v>
      </c>
      <c r="O198" s="34" t="s">
        <v>16</v>
      </c>
      <c r="P198" s="47" t="s">
        <v>719</v>
      </c>
      <c r="Q198" s="47" t="s">
        <v>670</v>
      </c>
      <c r="R198" s="47" t="s">
        <v>680</v>
      </c>
      <c r="S198" s="56"/>
      <c r="T198" s="28"/>
      <c r="U198" s="56" t="s">
        <v>781</v>
      </c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</row>
    <row r="199" spans="3:32" ht="15.75" x14ac:dyDescent="0.25">
      <c r="C199" s="40">
        <v>194</v>
      </c>
      <c r="D199" s="24" t="s">
        <v>304</v>
      </c>
      <c r="E199" s="33" t="s">
        <v>66</v>
      </c>
      <c r="F199" s="33" t="s">
        <v>171</v>
      </c>
      <c r="G199" s="34" t="s">
        <v>73</v>
      </c>
      <c r="H199" s="24">
        <v>2009</v>
      </c>
      <c r="I199" s="24">
        <v>2010</v>
      </c>
      <c r="J199" s="24" t="s">
        <v>305</v>
      </c>
      <c r="K199" s="26">
        <v>165583380</v>
      </c>
      <c r="L199" s="25" t="s">
        <v>647</v>
      </c>
      <c r="M199" s="28" t="s">
        <v>118</v>
      </c>
      <c r="N199" s="24">
        <v>675</v>
      </c>
      <c r="O199" s="34" t="s">
        <v>16</v>
      </c>
      <c r="P199" s="47" t="s">
        <v>719</v>
      </c>
      <c r="Q199" s="47" t="s">
        <v>670</v>
      </c>
      <c r="R199" s="47" t="s">
        <v>680</v>
      </c>
      <c r="S199" s="56"/>
      <c r="T199" s="25" t="s">
        <v>739</v>
      </c>
      <c r="U199" s="56" t="s">
        <v>781</v>
      </c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</row>
    <row r="200" spans="3:32" ht="15.75" x14ac:dyDescent="0.25">
      <c r="C200" s="40">
        <v>195</v>
      </c>
      <c r="D200" s="24" t="s">
        <v>312</v>
      </c>
      <c r="E200" s="24" t="s">
        <v>66</v>
      </c>
      <c r="F200" s="24" t="s">
        <v>171</v>
      </c>
      <c r="G200" s="60" t="s">
        <v>73</v>
      </c>
      <c r="H200" s="24">
        <v>2009</v>
      </c>
      <c r="I200" s="24">
        <v>2010</v>
      </c>
      <c r="J200" s="24" t="s">
        <v>313</v>
      </c>
      <c r="K200" s="26">
        <v>165583630</v>
      </c>
      <c r="L200" s="58" t="s">
        <v>647</v>
      </c>
      <c r="M200" s="59" t="s">
        <v>118</v>
      </c>
      <c r="N200" s="24">
        <v>670</v>
      </c>
      <c r="O200" s="60" t="s">
        <v>16</v>
      </c>
      <c r="P200" s="61" t="s">
        <v>719</v>
      </c>
      <c r="Q200" s="61" t="s">
        <v>670</v>
      </c>
      <c r="R200" s="61" t="s">
        <v>680</v>
      </c>
      <c r="S200" s="63"/>
      <c r="T200" s="58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</row>
    <row r="201" spans="3:32" ht="15.75" x14ac:dyDescent="0.25">
      <c r="C201" s="39">
        <v>196</v>
      </c>
      <c r="D201" s="24" t="s">
        <v>316</v>
      </c>
      <c r="E201" s="33" t="s">
        <v>66</v>
      </c>
      <c r="F201" s="33" t="s">
        <v>171</v>
      </c>
      <c r="G201" s="34" t="s">
        <v>73</v>
      </c>
      <c r="H201" s="24">
        <v>2009</v>
      </c>
      <c r="I201" s="24">
        <v>2010</v>
      </c>
      <c r="J201" s="24" t="s">
        <v>317</v>
      </c>
      <c r="K201" s="26">
        <v>165583215</v>
      </c>
      <c r="L201" s="25" t="s">
        <v>647</v>
      </c>
      <c r="M201" s="28" t="s">
        <v>118</v>
      </c>
      <c r="N201" s="24">
        <v>672</v>
      </c>
      <c r="O201" s="34" t="s">
        <v>16</v>
      </c>
      <c r="P201" s="47" t="s">
        <v>719</v>
      </c>
      <c r="Q201" s="47" t="s">
        <v>670</v>
      </c>
      <c r="R201" s="47" t="s">
        <v>680</v>
      </c>
      <c r="S201" s="56"/>
      <c r="T201" s="25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</row>
    <row r="202" spans="3:32" ht="15.75" x14ac:dyDescent="0.25">
      <c r="C202" s="39">
        <v>197</v>
      </c>
      <c r="D202" s="27" t="s">
        <v>318</v>
      </c>
      <c r="E202" s="32" t="s">
        <v>66</v>
      </c>
      <c r="F202" s="32" t="s">
        <v>171</v>
      </c>
      <c r="G202" s="35" t="s">
        <v>73</v>
      </c>
      <c r="H202" s="27">
        <v>2009</v>
      </c>
      <c r="I202" s="27">
        <v>2010</v>
      </c>
      <c r="J202" s="27" t="s">
        <v>319</v>
      </c>
      <c r="K202" s="29">
        <v>165583045</v>
      </c>
      <c r="L202" s="25" t="s">
        <v>647</v>
      </c>
      <c r="M202" s="28" t="s">
        <v>118</v>
      </c>
      <c r="N202" s="24">
        <v>668</v>
      </c>
      <c r="O202" s="34" t="s">
        <v>16</v>
      </c>
      <c r="P202" s="47" t="s">
        <v>719</v>
      </c>
      <c r="Q202" s="47" t="s">
        <v>670</v>
      </c>
      <c r="R202" s="47" t="s">
        <v>680</v>
      </c>
      <c r="S202" s="56"/>
      <c r="T202" s="28"/>
      <c r="U202" s="56" t="s">
        <v>781</v>
      </c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</row>
    <row r="203" spans="3:32" ht="15.75" x14ac:dyDescent="0.25">
      <c r="C203" s="40">
        <v>198</v>
      </c>
      <c r="D203" s="24" t="s">
        <v>320</v>
      </c>
      <c r="E203" s="33" t="s">
        <v>66</v>
      </c>
      <c r="F203" s="33" t="s">
        <v>171</v>
      </c>
      <c r="G203" s="34" t="s">
        <v>73</v>
      </c>
      <c r="H203" s="24">
        <v>2009</v>
      </c>
      <c r="I203" s="24">
        <v>2010</v>
      </c>
      <c r="J203" s="24" t="s">
        <v>321</v>
      </c>
      <c r="K203" s="26">
        <v>165583720</v>
      </c>
      <c r="L203" s="25" t="s">
        <v>647</v>
      </c>
      <c r="M203" s="28" t="s">
        <v>118</v>
      </c>
      <c r="N203" s="24">
        <v>680</v>
      </c>
      <c r="O203" s="34" t="s">
        <v>16</v>
      </c>
      <c r="P203" s="47" t="s">
        <v>719</v>
      </c>
      <c r="Q203" s="47" t="s">
        <v>670</v>
      </c>
      <c r="R203" s="47" t="s">
        <v>680</v>
      </c>
      <c r="S203" s="56"/>
      <c r="T203" s="25"/>
      <c r="U203" s="56" t="s">
        <v>781</v>
      </c>
      <c r="V203" s="56" t="s">
        <v>781</v>
      </c>
      <c r="W203" s="56" t="s">
        <v>781</v>
      </c>
      <c r="X203" s="56"/>
      <c r="Y203" s="56"/>
      <c r="Z203" s="56"/>
      <c r="AA203" s="56"/>
      <c r="AB203" s="56"/>
      <c r="AC203" s="56"/>
      <c r="AD203" s="56"/>
      <c r="AE203" s="56"/>
      <c r="AF203" s="56"/>
    </row>
    <row r="204" spans="3:32" ht="15.75" x14ac:dyDescent="0.25">
      <c r="C204" s="39">
        <v>199</v>
      </c>
      <c r="D204" s="27" t="s">
        <v>322</v>
      </c>
      <c r="E204" s="32" t="s">
        <v>66</v>
      </c>
      <c r="F204" s="32" t="s">
        <v>171</v>
      </c>
      <c r="G204" s="35" t="s">
        <v>73</v>
      </c>
      <c r="H204" s="27">
        <v>2009</v>
      </c>
      <c r="I204" s="27">
        <v>2010</v>
      </c>
      <c r="J204" s="27" t="s">
        <v>323</v>
      </c>
      <c r="K204" s="29">
        <v>165553570</v>
      </c>
      <c r="L204" s="25" t="s">
        <v>647</v>
      </c>
      <c r="M204" s="28" t="s">
        <v>118</v>
      </c>
      <c r="N204" s="24">
        <v>666</v>
      </c>
      <c r="O204" s="34" t="s">
        <v>16</v>
      </c>
      <c r="P204" s="47" t="s">
        <v>719</v>
      </c>
      <c r="Q204" s="47" t="s">
        <v>670</v>
      </c>
      <c r="R204" s="47" t="s">
        <v>680</v>
      </c>
      <c r="S204" s="56"/>
      <c r="T204" s="28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</row>
    <row r="205" spans="3:32" ht="15.75" x14ac:dyDescent="0.25">
      <c r="C205" s="40">
        <v>200</v>
      </c>
      <c r="D205" s="27" t="s">
        <v>326</v>
      </c>
      <c r="E205" s="32" t="s">
        <v>66</v>
      </c>
      <c r="F205" s="32" t="s">
        <v>171</v>
      </c>
      <c r="G205" s="35" t="s">
        <v>73</v>
      </c>
      <c r="H205" s="27">
        <v>2009</v>
      </c>
      <c r="I205" s="27">
        <v>2010</v>
      </c>
      <c r="J205" s="27" t="s">
        <v>327</v>
      </c>
      <c r="K205" s="29">
        <v>165582774</v>
      </c>
      <c r="L205" s="25" t="s">
        <v>647</v>
      </c>
      <c r="M205" s="28" t="s">
        <v>118</v>
      </c>
      <c r="N205" s="24">
        <v>665</v>
      </c>
      <c r="O205" s="34" t="s">
        <v>16</v>
      </c>
      <c r="P205" s="47" t="s">
        <v>719</v>
      </c>
      <c r="Q205" s="47" t="s">
        <v>670</v>
      </c>
      <c r="R205" s="47" t="s">
        <v>680</v>
      </c>
      <c r="S205" s="56"/>
      <c r="T205" s="28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</row>
    <row r="206" spans="3:32" ht="15.75" x14ac:dyDescent="0.25">
      <c r="C206" s="40">
        <v>202</v>
      </c>
      <c r="D206" s="24" t="s">
        <v>189</v>
      </c>
      <c r="E206" s="33" t="s">
        <v>66</v>
      </c>
      <c r="F206" s="33" t="s">
        <v>90</v>
      </c>
      <c r="G206" s="34" t="s">
        <v>76</v>
      </c>
      <c r="H206" s="24">
        <v>2009</v>
      </c>
      <c r="I206" s="24">
        <v>2009</v>
      </c>
      <c r="J206" s="24" t="s">
        <v>190</v>
      </c>
      <c r="K206" s="26">
        <v>148264352</v>
      </c>
      <c r="L206" s="25" t="s">
        <v>647</v>
      </c>
      <c r="M206" s="28" t="s">
        <v>118</v>
      </c>
      <c r="N206" s="24">
        <v>690</v>
      </c>
      <c r="O206" s="34" t="s">
        <v>16</v>
      </c>
      <c r="P206" s="47" t="s">
        <v>719</v>
      </c>
      <c r="Q206" s="47" t="s">
        <v>670</v>
      </c>
      <c r="R206" s="47" t="s">
        <v>682</v>
      </c>
      <c r="S206" s="56"/>
      <c r="T206" s="25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</row>
    <row r="207" spans="3:32" ht="15.75" x14ac:dyDescent="0.25">
      <c r="C207" s="40">
        <v>203</v>
      </c>
      <c r="D207" s="27" t="s">
        <v>287</v>
      </c>
      <c r="E207" s="32" t="s">
        <v>66</v>
      </c>
      <c r="F207" s="32" t="s">
        <v>90</v>
      </c>
      <c r="G207" s="34" t="s">
        <v>76</v>
      </c>
      <c r="H207" s="27">
        <v>2009</v>
      </c>
      <c r="I207" s="27">
        <v>2010</v>
      </c>
      <c r="J207" s="27" t="s">
        <v>288</v>
      </c>
      <c r="K207" s="29">
        <v>164944419</v>
      </c>
      <c r="L207" s="25" t="s">
        <v>647</v>
      </c>
      <c r="M207" s="28" t="s">
        <v>118</v>
      </c>
      <c r="N207" s="24">
        <v>4925</v>
      </c>
      <c r="O207" s="34" t="s">
        <v>16</v>
      </c>
      <c r="P207" s="47"/>
      <c r="Q207" s="47"/>
      <c r="R207" s="47"/>
      <c r="S207" s="46"/>
      <c r="T207" s="28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</row>
    <row r="208" spans="3:32" ht="15.75" x14ac:dyDescent="0.25">
      <c r="C208" s="39">
        <v>204</v>
      </c>
      <c r="D208" s="27" t="s">
        <v>332</v>
      </c>
      <c r="E208" s="32" t="s">
        <v>66</v>
      </c>
      <c r="F208" s="32" t="s">
        <v>90</v>
      </c>
      <c r="G208" s="34" t="s">
        <v>76</v>
      </c>
      <c r="H208" s="27">
        <v>2009</v>
      </c>
      <c r="I208" s="27">
        <v>2010</v>
      </c>
      <c r="J208" s="27" t="s">
        <v>333</v>
      </c>
      <c r="K208" s="29">
        <v>166993417</v>
      </c>
      <c r="L208" s="25" t="s">
        <v>647</v>
      </c>
      <c r="M208" s="28" t="s">
        <v>118</v>
      </c>
      <c r="N208" s="24">
        <v>4928</v>
      </c>
      <c r="O208" s="34" t="s">
        <v>16</v>
      </c>
      <c r="P208" s="47"/>
      <c r="Q208" s="47"/>
      <c r="R208" s="47"/>
      <c r="S208" s="46"/>
      <c r="T208" s="28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</row>
    <row r="209" spans="3:32" ht="15.75" x14ac:dyDescent="0.25">
      <c r="C209" s="39">
        <v>205</v>
      </c>
      <c r="D209" s="27" t="s">
        <v>345</v>
      </c>
      <c r="E209" s="32" t="s">
        <v>66</v>
      </c>
      <c r="F209" s="32" t="s">
        <v>90</v>
      </c>
      <c r="G209" s="35" t="s">
        <v>76</v>
      </c>
      <c r="H209" s="27">
        <v>2009</v>
      </c>
      <c r="I209" s="27">
        <v>2009</v>
      </c>
      <c r="J209" s="27" t="s">
        <v>346</v>
      </c>
      <c r="K209" s="29">
        <v>148258808</v>
      </c>
      <c r="L209" s="25" t="s">
        <v>647</v>
      </c>
      <c r="M209" s="28" t="s">
        <v>118</v>
      </c>
      <c r="N209" s="24">
        <v>691</v>
      </c>
      <c r="O209" s="34" t="s">
        <v>16</v>
      </c>
      <c r="P209" s="47" t="s">
        <v>719</v>
      </c>
      <c r="Q209" s="47" t="s">
        <v>670</v>
      </c>
      <c r="R209" s="47" t="s">
        <v>682</v>
      </c>
      <c r="S209" s="56"/>
      <c r="T209" s="28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</row>
    <row r="210" spans="3:32" ht="15.75" x14ac:dyDescent="0.25">
      <c r="C210" s="40">
        <v>206</v>
      </c>
      <c r="D210" s="24" t="s">
        <v>355</v>
      </c>
      <c r="E210" s="33" t="s">
        <v>66</v>
      </c>
      <c r="F210" s="33" t="s">
        <v>335</v>
      </c>
      <c r="G210" s="34" t="s">
        <v>80</v>
      </c>
      <c r="H210" s="24">
        <v>2009</v>
      </c>
      <c r="I210" s="24">
        <v>2009</v>
      </c>
      <c r="J210" s="24" t="s">
        <v>356</v>
      </c>
      <c r="K210" s="26">
        <v>152553940</v>
      </c>
      <c r="L210" s="25" t="s">
        <v>647</v>
      </c>
      <c r="M210" s="28" t="s">
        <v>118</v>
      </c>
      <c r="N210" s="24">
        <v>4224</v>
      </c>
      <c r="O210" s="34" t="s">
        <v>16</v>
      </c>
      <c r="P210" s="47"/>
      <c r="Q210" s="47"/>
      <c r="R210" s="47"/>
      <c r="S210" s="46"/>
      <c r="T210" s="25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</row>
    <row r="211" spans="3:32" ht="15.75" x14ac:dyDescent="0.25">
      <c r="C211" s="39">
        <v>207</v>
      </c>
      <c r="D211" s="27" t="s">
        <v>357</v>
      </c>
      <c r="E211" s="32" t="s">
        <v>65</v>
      </c>
      <c r="F211" s="27" t="s">
        <v>92</v>
      </c>
      <c r="G211" s="35" t="s">
        <v>74</v>
      </c>
      <c r="H211" s="27">
        <v>2009</v>
      </c>
      <c r="I211" s="27">
        <v>2009</v>
      </c>
      <c r="J211" s="27" t="s">
        <v>358</v>
      </c>
      <c r="K211" s="29">
        <v>148266967</v>
      </c>
      <c r="L211" s="28" t="s">
        <v>121</v>
      </c>
      <c r="M211" s="28" t="s">
        <v>119</v>
      </c>
      <c r="N211" s="24">
        <v>688</v>
      </c>
      <c r="O211" s="34" t="s">
        <v>16</v>
      </c>
      <c r="P211" s="47" t="s">
        <v>719</v>
      </c>
      <c r="Q211" s="47" t="s">
        <v>670</v>
      </c>
      <c r="R211" s="47"/>
      <c r="S211" s="46"/>
      <c r="T211" s="28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</row>
    <row r="212" spans="3:32" ht="15.75" x14ac:dyDescent="0.25">
      <c r="C212" s="40">
        <v>208</v>
      </c>
      <c r="D212" s="24" t="s">
        <v>359</v>
      </c>
      <c r="E212" s="33" t="s">
        <v>72</v>
      </c>
      <c r="F212" s="24" t="s">
        <v>360</v>
      </c>
      <c r="G212" s="34" t="s">
        <v>81</v>
      </c>
      <c r="H212" s="24">
        <v>2008</v>
      </c>
      <c r="I212" s="24">
        <v>2009</v>
      </c>
      <c r="J212" s="24" t="s">
        <v>361</v>
      </c>
      <c r="K212" s="26">
        <v>148489923</v>
      </c>
      <c r="L212" s="28" t="s">
        <v>121</v>
      </c>
      <c r="M212" s="28" t="s">
        <v>118</v>
      </c>
      <c r="N212" s="24">
        <v>650</v>
      </c>
      <c r="O212" s="34" t="s">
        <v>16</v>
      </c>
      <c r="P212" s="47" t="s">
        <v>719</v>
      </c>
      <c r="Q212" s="47" t="s">
        <v>670</v>
      </c>
      <c r="R212" s="47" t="s">
        <v>681</v>
      </c>
      <c r="S212" s="56"/>
      <c r="T212" s="25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</row>
    <row r="213" spans="3:32" ht="15.75" x14ac:dyDescent="0.25">
      <c r="C213" s="39">
        <v>209</v>
      </c>
      <c r="D213" s="27" t="s">
        <v>362</v>
      </c>
      <c r="E213" s="32" t="s">
        <v>66</v>
      </c>
      <c r="F213" s="27" t="s">
        <v>100</v>
      </c>
      <c r="G213" s="35" t="s">
        <v>76</v>
      </c>
      <c r="H213" s="27">
        <v>2009</v>
      </c>
      <c r="I213" s="27">
        <v>2010</v>
      </c>
      <c r="J213" s="27" t="s">
        <v>363</v>
      </c>
      <c r="K213" s="29">
        <v>148188249</v>
      </c>
      <c r="L213" s="25" t="s">
        <v>647</v>
      </c>
      <c r="M213" s="28" t="s">
        <v>118</v>
      </c>
      <c r="N213" s="24">
        <v>4213</v>
      </c>
      <c r="O213" s="34" t="s">
        <v>16</v>
      </c>
      <c r="P213" s="47"/>
      <c r="Q213" s="47"/>
      <c r="R213" s="47"/>
      <c r="S213" s="46"/>
      <c r="T213" s="28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</row>
    <row r="214" spans="3:32" ht="15.75" x14ac:dyDescent="0.25">
      <c r="C214" s="40">
        <v>210</v>
      </c>
      <c r="D214" s="27" t="s">
        <v>366</v>
      </c>
      <c r="E214" s="32" t="s">
        <v>72</v>
      </c>
      <c r="F214" s="32" t="s">
        <v>93</v>
      </c>
      <c r="G214" s="35" t="s">
        <v>77</v>
      </c>
      <c r="H214" s="27">
        <v>2009</v>
      </c>
      <c r="I214" s="27">
        <v>2010</v>
      </c>
      <c r="J214" s="27" t="s">
        <v>367</v>
      </c>
      <c r="K214" s="29">
        <v>190726830</v>
      </c>
      <c r="L214" s="28" t="s">
        <v>121</v>
      </c>
      <c r="M214" s="28" t="s">
        <v>118</v>
      </c>
      <c r="N214" s="24">
        <v>5135</v>
      </c>
      <c r="O214" s="34" t="s">
        <v>16</v>
      </c>
      <c r="P214" s="47"/>
      <c r="Q214" s="47"/>
      <c r="R214" s="47"/>
      <c r="S214" s="46"/>
      <c r="T214" s="28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</row>
    <row r="215" spans="3:32" ht="15.75" x14ac:dyDescent="0.25">
      <c r="C215" s="40">
        <v>211</v>
      </c>
      <c r="D215" s="24" t="s">
        <v>368</v>
      </c>
      <c r="E215" s="33" t="s">
        <v>66</v>
      </c>
      <c r="F215" s="33" t="s">
        <v>369</v>
      </c>
      <c r="G215" s="34" t="s">
        <v>80</v>
      </c>
      <c r="H215" s="24">
        <v>2012</v>
      </c>
      <c r="I215" s="24">
        <v>2012</v>
      </c>
      <c r="J215" s="24" t="s">
        <v>370</v>
      </c>
      <c r="K215" s="26">
        <v>455928975</v>
      </c>
      <c r="L215" s="25" t="s">
        <v>647</v>
      </c>
      <c r="M215" s="28" t="s">
        <v>119</v>
      </c>
      <c r="N215" s="24">
        <v>6813</v>
      </c>
      <c r="O215" s="34" t="s">
        <v>16</v>
      </c>
      <c r="P215" s="47"/>
      <c r="Q215" s="47"/>
      <c r="R215" s="47"/>
      <c r="S215" s="46"/>
      <c r="T215" s="25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</row>
    <row r="216" spans="3:32" ht="15.75" x14ac:dyDescent="0.25">
      <c r="C216" s="39">
        <v>212</v>
      </c>
      <c r="D216" s="27" t="s">
        <v>371</v>
      </c>
      <c r="E216" s="32" t="s">
        <v>66</v>
      </c>
      <c r="F216" s="32" t="s">
        <v>369</v>
      </c>
      <c r="G216" s="35" t="s">
        <v>80</v>
      </c>
      <c r="H216" s="27">
        <v>2012</v>
      </c>
      <c r="I216" s="27">
        <v>2012</v>
      </c>
      <c r="J216" s="27" t="s">
        <v>372</v>
      </c>
      <c r="K216" s="29">
        <v>455932654</v>
      </c>
      <c r="L216" s="25" t="s">
        <v>647</v>
      </c>
      <c r="M216" s="28" t="s">
        <v>119</v>
      </c>
      <c r="N216" s="24">
        <v>6812</v>
      </c>
      <c r="O216" s="34" t="s">
        <v>16</v>
      </c>
      <c r="P216" s="47"/>
      <c r="Q216" s="47"/>
      <c r="R216" s="47"/>
      <c r="S216" s="46"/>
      <c r="T216" s="28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</row>
    <row r="217" spans="3:32" ht="15.75" x14ac:dyDescent="0.25">
      <c r="C217" s="39">
        <v>213</v>
      </c>
      <c r="D217" s="27" t="s">
        <v>376</v>
      </c>
      <c r="E217" s="32" t="s">
        <v>66</v>
      </c>
      <c r="F217" s="32" t="s">
        <v>374</v>
      </c>
      <c r="G217" s="35" t="s">
        <v>73</v>
      </c>
      <c r="H217" s="27">
        <v>2012</v>
      </c>
      <c r="I217" s="27">
        <v>2012</v>
      </c>
      <c r="J217" s="27" t="s">
        <v>377</v>
      </c>
      <c r="K217" s="29">
        <v>457358114</v>
      </c>
      <c r="L217" s="25" t="s">
        <v>647</v>
      </c>
      <c r="M217" s="28" t="s">
        <v>118</v>
      </c>
      <c r="N217" s="24">
        <v>6820</v>
      </c>
      <c r="O217" s="34" t="s">
        <v>16</v>
      </c>
      <c r="P217" s="47"/>
      <c r="Q217" s="47"/>
      <c r="R217" s="47"/>
      <c r="S217" s="46"/>
      <c r="T217" s="28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</row>
    <row r="218" spans="3:32" ht="15.75" x14ac:dyDescent="0.25">
      <c r="C218" s="40">
        <v>214</v>
      </c>
      <c r="D218" s="24" t="s">
        <v>718</v>
      </c>
      <c r="E218" s="33" t="s">
        <v>66</v>
      </c>
      <c r="F218" s="33" t="s">
        <v>374</v>
      </c>
      <c r="G218" s="34" t="s">
        <v>73</v>
      </c>
      <c r="H218" s="24">
        <v>2012</v>
      </c>
      <c r="I218" s="24">
        <v>2012</v>
      </c>
      <c r="J218" s="24" t="s">
        <v>378</v>
      </c>
      <c r="K218" s="26">
        <v>457359560</v>
      </c>
      <c r="L218" s="25" t="s">
        <v>647</v>
      </c>
      <c r="M218" s="28" t="s">
        <v>118</v>
      </c>
      <c r="N218" s="24"/>
      <c r="O218" s="34" t="s">
        <v>16</v>
      </c>
      <c r="P218" s="47"/>
      <c r="Q218" s="47"/>
      <c r="R218" s="47"/>
      <c r="S218" s="46"/>
      <c r="T218" s="25" t="s">
        <v>777</v>
      </c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</row>
    <row r="219" spans="3:32" ht="15.75" x14ac:dyDescent="0.25">
      <c r="C219" s="39">
        <v>215</v>
      </c>
      <c r="D219" s="24" t="s">
        <v>385</v>
      </c>
      <c r="E219" s="33" t="s">
        <v>66</v>
      </c>
      <c r="F219" s="33" t="s">
        <v>374</v>
      </c>
      <c r="G219" s="34" t="s">
        <v>73</v>
      </c>
      <c r="H219" s="24">
        <v>2012</v>
      </c>
      <c r="I219" s="24">
        <v>2012</v>
      </c>
      <c r="J219" s="24" t="s">
        <v>386</v>
      </c>
      <c r="K219" s="26">
        <v>457366699</v>
      </c>
      <c r="L219" s="25" t="s">
        <v>647</v>
      </c>
      <c r="M219" s="28" t="s">
        <v>118</v>
      </c>
      <c r="N219" s="24"/>
      <c r="O219" s="34" t="s">
        <v>16</v>
      </c>
      <c r="P219" s="47"/>
      <c r="Q219" s="47"/>
      <c r="R219" s="47"/>
      <c r="S219" s="46"/>
      <c r="T219" s="25"/>
      <c r="U219" s="147"/>
      <c r="V219" s="14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</row>
    <row r="220" spans="3:32" ht="15.75" x14ac:dyDescent="0.25">
      <c r="C220" s="40">
        <v>216</v>
      </c>
      <c r="D220" s="24" t="s">
        <v>390</v>
      </c>
      <c r="E220" s="33" t="s">
        <v>66</v>
      </c>
      <c r="F220" s="33" t="s">
        <v>388</v>
      </c>
      <c r="G220" s="34" t="s">
        <v>73</v>
      </c>
      <c r="H220" s="24">
        <v>2012</v>
      </c>
      <c r="I220" s="24">
        <v>2013</v>
      </c>
      <c r="J220" s="24" t="s">
        <v>391</v>
      </c>
      <c r="K220" s="26">
        <v>481406433</v>
      </c>
      <c r="L220" s="25" t="s">
        <v>647</v>
      </c>
      <c r="M220" s="28" t="s">
        <v>118</v>
      </c>
      <c r="N220" s="24">
        <v>818</v>
      </c>
      <c r="O220" s="34" t="s">
        <v>16</v>
      </c>
      <c r="P220" s="47"/>
      <c r="Q220" s="47" t="s">
        <v>670</v>
      </c>
      <c r="R220" s="47" t="s">
        <v>679</v>
      </c>
      <c r="S220" s="46"/>
      <c r="T220" s="25"/>
      <c r="U220" s="56"/>
      <c r="V220" s="56"/>
      <c r="W220" s="56" t="s">
        <v>781</v>
      </c>
      <c r="X220" s="56"/>
      <c r="Y220" s="56"/>
      <c r="Z220" s="56"/>
      <c r="AA220" s="56"/>
      <c r="AB220" s="56"/>
      <c r="AC220" s="56"/>
      <c r="AD220" s="56"/>
      <c r="AE220" s="56"/>
      <c r="AF220" s="56"/>
    </row>
    <row r="221" spans="3:32" ht="15.75" x14ac:dyDescent="0.25">
      <c r="C221" s="39">
        <v>217</v>
      </c>
      <c r="D221" s="27" t="s">
        <v>400</v>
      </c>
      <c r="E221" s="32" t="s">
        <v>66</v>
      </c>
      <c r="F221" s="32" t="s">
        <v>388</v>
      </c>
      <c r="G221" s="35" t="s">
        <v>73</v>
      </c>
      <c r="H221" s="27">
        <v>2012</v>
      </c>
      <c r="I221" s="27">
        <v>2013</v>
      </c>
      <c r="J221" s="27" t="s">
        <v>401</v>
      </c>
      <c r="K221" s="29">
        <v>481410236</v>
      </c>
      <c r="L221" s="25" t="s">
        <v>647</v>
      </c>
      <c r="M221" s="28" t="s">
        <v>118</v>
      </c>
      <c r="N221" s="24">
        <v>822</v>
      </c>
      <c r="O221" s="34" t="s">
        <v>16</v>
      </c>
      <c r="P221" s="47"/>
      <c r="Q221" s="47" t="s">
        <v>670</v>
      </c>
      <c r="R221" s="47" t="s">
        <v>679</v>
      </c>
      <c r="S221" s="46"/>
      <c r="T221" s="28" t="s">
        <v>775</v>
      </c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</row>
    <row r="222" spans="3:32" ht="15.75" x14ac:dyDescent="0.25">
      <c r="C222" s="40">
        <v>218</v>
      </c>
      <c r="D222" s="24" t="s">
        <v>402</v>
      </c>
      <c r="E222" s="33" t="s">
        <v>66</v>
      </c>
      <c r="F222" s="33" t="s">
        <v>388</v>
      </c>
      <c r="G222" s="34" t="s">
        <v>73</v>
      </c>
      <c r="H222" s="24">
        <v>2012</v>
      </c>
      <c r="I222" s="24">
        <v>2013</v>
      </c>
      <c r="J222" s="24" t="s">
        <v>403</v>
      </c>
      <c r="K222" s="26">
        <v>481410538</v>
      </c>
      <c r="L222" s="25" t="s">
        <v>647</v>
      </c>
      <c r="M222" s="28" t="s">
        <v>118</v>
      </c>
      <c r="N222" s="24">
        <v>823</v>
      </c>
      <c r="O222" s="34" t="s">
        <v>16</v>
      </c>
      <c r="P222" s="47"/>
      <c r="Q222" s="47" t="s">
        <v>670</v>
      </c>
      <c r="R222" s="47" t="s">
        <v>679</v>
      </c>
      <c r="S222" s="46"/>
      <c r="T222" s="25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</row>
    <row r="223" spans="3:32" ht="15.75" x14ac:dyDescent="0.25">
      <c r="C223" s="40">
        <v>219</v>
      </c>
      <c r="D223" s="27" t="s">
        <v>404</v>
      </c>
      <c r="E223" s="32" t="s">
        <v>66</v>
      </c>
      <c r="F223" s="32" t="s">
        <v>388</v>
      </c>
      <c r="G223" s="35" t="s">
        <v>73</v>
      </c>
      <c r="H223" s="24">
        <v>2012</v>
      </c>
      <c r="I223" s="24">
        <v>2013</v>
      </c>
      <c r="J223" s="24" t="s">
        <v>405</v>
      </c>
      <c r="K223" s="26">
        <v>481410783</v>
      </c>
      <c r="L223" s="25" t="s">
        <v>647</v>
      </c>
      <c r="M223" s="28" t="s">
        <v>118</v>
      </c>
      <c r="N223" s="24">
        <v>824</v>
      </c>
      <c r="O223" s="34" t="s">
        <v>16</v>
      </c>
      <c r="P223" s="47"/>
      <c r="Q223" s="47" t="s">
        <v>670</v>
      </c>
      <c r="R223" s="47" t="s">
        <v>679</v>
      </c>
      <c r="S223" s="46"/>
      <c r="T223" s="28" t="s">
        <v>776</v>
      </c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</row>
    <row r="224" spans="3:32" ht="15.75" x14ac:dyDescent="0.25">
      <c r="C224" s="39">
        <v>220</v>
      </c>
      <c r="D224" s="24" t="s">
        <v>406</v>
      </c>
      <c r="E224" s="33" t="s">
        <v>66</v>
      </c>
      <c r="F224" s="33" t="s">
        <v>388</v>
      </c>
      <c r="G224" s="34" t="s">
        <v>73</v>
      </c>
      <c r="H224" s="24">
        <v>2012</v>
      </c>
      <c r="I224" s="24">
        <v>2013</v>
      </c>
      <c r="J224" s="24" t="s">
        <v>407</v>
      </c>
      <c r="K224" s="26">
        <v>481411038</v>
      </c>
      <c r="L224" s="25" t="s">
        <v>647</v>
      </c>
      <c r="M224" s="28" t="s">
        <v>118</v>
      </c>
      <c r="N224" s="24">
        <v>825</v>
      </c>
      <c r="O224" s="34" t="s">
        <v>16</v>
      </c>
      <c r="P224" s="47"/>
      <c r="Q224" s="47" t="s">
        <v>670</v>
      </c>
      <c r="R224" s="47" t="s">
        <v>679</v>
      </c>
      <c r="S224" s="46"/>
      <c r="T224" s="25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</row>
    <row r="225" spans="3:32" ht="15.75" x14ac:dyDescent="0.25">
      <c r="C225" s="39">
        <v>221</v>
      </c>
      <c r="D225" s="24" t="s">
        <v>414</v>
      </c>
      <c r="E225" s="33" t="s">
        <v>66</v>
      </c>
      <c r="F225" s="33" t="s">
        <v>388</v>
      </c>
      <c r="G225" s="34" t="s">
        <v>73</v>
      </c>
      <c r="H225" s="24">
        <v>2012</v>
      </c>
      <c r="I225" s="24">
        <v>2013</v>
      </c>
      <c r="J225" s="24" t="s">
        <v>415</v>
      </c>
      <c r="K225" s="26">
        <v>481411984</v>
      </c>
      <c r="L225" s="25" t="s">
        <v>647</v>
      </c>
      <c r="M225" s="28" t="s">
        <v>118</v>
      </c>
      <c r="N225" s="24">
        <v>827</v>
      </c>
      <c r="O225" s="34" t="s">
        <v>16</v>
      </c>
      <c r="P225" s="47"/>
      <c r="Q225" s="47" t="s">
        <v>670</v>
      </c>
      <c r="R225" s="47" t="s">
        <v>679</v>
      </c>
      <c r="S225" s="46"/>
      <c r="T225" s="25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</row>
    <row r="226" spans="3:32" ht="15.75" x14ac:dyDescent="0.25">
      <c r="C226" s="40">
        <v>222</v>
      </c>
      <c r="D226" s="27" t="s">
        <v>420</v>
      </c>
      <c r="E226" s="32" t="s">
        <v>66</v>
      </c>
      <c r="F226" s="32" t="s">
        <v>388</v>
      </c>
      <c r="G226" s="35" t="s">
        <v>73</v>
      </c>
      <c r="H226" s="27">
        <v>2012</v>
      </c>
      <c r="I226" s="27">
        <v>2013</v>
      </c>
      <c r="J226" s="27" t="s">
        <v>421</v>
      </c>
      <c r="K226" s="29">
        <v>481412409</v>
      </c>
      <c r="L226" s="25" t="s">
        <v>647</v>
      </c>
      <c r="M226" s="28" t="s">
        <v>118</v>
      </c>
      <c r="N226" s="24">
        <v>829</v>
      </c>
      <c r="O226" s="34" t="s">
        <v>16</v>
      </c>
      <c r="P226" s="47"/>
      <c r="Q226" s="47" t="s">
        <v>670</v>
      </c>
      <c r="R226" s="47" t="s">
        <v>679</v>
      </c>
      <c r="S226" s="46"/>
      <c r="T226" s="28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</row>
    <row r="227" spans="3:32" ht="15.75" x14ac:dyDescent="0.25">
      <c r="C227" s="39">
        <v>223</v>
      </c>
      <c r="D227" s="139" t="s">
        <v>426</v>
      </c>
      <c r="E227" s="33" t="s">
        <v>66</v>
      </c>
      <c r="F227" s="33" t="s">
        <v>388</v>
      </c>
      <c r="G227" s="34" t="s">
        <v>73</v>
      </c>
      <c r="H227" s="24">
        <v>2012</v>
      </c>
      <c r="I227" s="24">
        <v>2013</v>
      </c>
      <c r="J227" s="24" t="s">
        <v>427</v>
      </c>
      <c r="K227" s="26">
        <v>481403698</v>
      </c>
      <c r="L227" s="25" t="s">
        <v>647</v>
      </c>
      <c r="M227" s="28" t="s">
        <v>118</v>
      </c>
      <c r="N227" s="24">
        <v>833</v>
      </c>
      <c r="O227" s="34" t="s">
        <v>16</v>
      </c>
      <c r="P227" s="47"/>
      <c r="Q227" s="47" t="s">
        <v>670</v>
      </c>
      <c r="R227" s="47" t="s">
        <v>679</v>
      </c>
      <c r="S227" s="46"/>
      <c r="T227" s="25" t="s">
        <v>778</v>
      </c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</row>
    <row r="228" spans="3:32" ht="15.75" x14ac:dyDescent="0.25">
      <c r="C228" s="40">
        <v>224</v>
      </c>
      <c r="D228" s="27" t="s">
        <v>441</v>
      </c>
      <c r="E228" s="32" t="s">
        <v>63</v>
      </c>
      <c r="F228" s="32" t="s">
        <v>104</v>
      </c>
      <c r="G228" s="35" t="s">
        <v>73</v>
      </c>
      <c r="H228" s="27">
        <v>2015</v>
      </c>
      <c r="I228" s="27">
        <v>2015</v>
      </c>
      <c r="J228" s="27" t="s">
        <v>442</v>
      </c>
      <c r="K228" s="29">
        <v>1054609923</v>
      </c>
      <c r="L228" s="25" t="s">
        <v>647</v>
      </c>
      <c r="M228" s="28" t="s">
        <v>118</v>
      </c>
      <c r="N228" s="24"/>
      <c r="O228" s="34" t="s">
        <v>16</v>
      </c>
      <c r="P228" s="47" t="s">
        <v>650</v>
      </c>
      <c r="Q228" s="47" t="s">
        <v>651</v>
      </c>
      <c r="R228" s="47"/>
      <c r="S228" s="46"/>
      <c r="T228" s="28"/>
      <c r="U228" s="56" t="s">
        <v>781</v>
      </c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</row>
    <row r="229" spans="3:32" ht="15.75" x14ac:dyDescent="0.25">
      <c r="C229" s="39">
        <v>225</v>
      </c>
      <c r="D229" s="27" t="s">
        <v>457</v>
      </c>
      <c r="E229" s="32" t="s">
        <v>70</v>
      </c>
      <c r="F229" s="32" t="s">
        <v>96</v>
      </c>
      <c r="G229" s="35" t="s">
        <v>79</v>
      </c>
      <c r="H229" s="31">
        <v>2016</v>
      </c>
      <c r="I229" s="31">
        <v>2017</v>
      </c>
      <c r="J229" s="27" t="s">
        <v>458</v>
      </c>
      <c r="K229" s="29">
        <v>1103928969</v>
      </c>
      <c r="L229" s="28" t="s">
        <v>121</v>
      </c>
      <c r="M229" s="28" t="s">
        <v>118</v>
      </c>
      <c r="N229" s="24">
        <v>7786</v>
      </c>
      <c r="O229" s="34" t="s">
        <v>16</v>
      </c>
      <c r="P229" s="47"/>
      <c r="Q229" s="47"/>
      <c r="R229" s="47"/>
      <c r="S229" s="46"/>
      <c r="T229" s="28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</row>
    <row r="230" spans="3:32" ht="15.75" x14ac:dyDescent="0.25">
      <c r="C230" s="40">
        <v>226</v>
      </c>
      <c r="D230" s="24" t="s">
        <v>459</v>
      </c>
      <c r="E230" s="33" t="s">
        <v>70</v>
      </c>
      <c r="F230" s="24" t="s">
        <v>460</v>
      </c>
      <c r="G230" s="34" t="s">
        <v>75</v>
      </c>
      <c r="H230" s="30">
        <v>2016</v>
      </c>
      <c r="I230" s="30">
        <v>2017</v>
      </c>
      <c r="J230" s="24" t="s">
        <v>461</v>
      </c>
      <c r="K230" s="26">
        <v>1106901603</v>
      </c>
      <c r="L230" s="28" t="s">
        <v>121</v>
      </c>
      <c r="M230" s="28" t="s">
        <v>118</v>
      </c>
      <c r="N230" s="24" t="s">
        <v>787</v>
      </c>
      <c r="O230" s="34" t="s">
        <v>16</v>
      </c>
      <c r="P230" s="47" t="s">
        <v>668</v>
      </c>
      <c r="Q230" s="47" t="s">
        <v>669</v>
      </c>
      <c r="R230" s="47"/>
      <c r="S230" s="46"/>
      <c r="T230" s="25" t="s">
        <v>740</v>
      </c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</row>
    <row r="231" spans="3:32" ht="15.75" x14ac:dyDescent="0.25">
      <c r="C231" s="40">
        <v>227</v>
      </c>
      <c r="D231" s="27" t="s">
        <v>462</v>
      </c>
      <c r="E231" s="32" t="s">
        <v>70</v>
      </c>
      <c r="F231" s="27" t="s">
        <v>460</v>
      </c>
      <c r="G231" s="35" t="s">
        <v>75</v>
      </c>
      <c r="H231" s="31">
        <v>2016</v>
      </c>
      <c r="I231" s="31">
        <v>2017</v>
      </c>
      <c r="J231" s="27" t="s">
        <v>463</v>
      </c>
      <c r="K231" s="29">
        <v>1106902324</v>
      </c>
      <c r="L231" s="28" t="s">
        <v>121</v>
      </c>
      <c r="M231" s="28" t="s">
        <v>118</v>
      </c>
      <c r="N231" s="24" t="s">
        <v>788</v>
      </c>
      <c r="O231" s="34" t="s">
        <v>16</v>
      </c>
      <c r="P231" s="47" t="s">
        <v>668</v>
      </c>
      <c r="Q231" s="47" t="s">
        <v>669</v>
      </c>
      <c r="R231" s="47"/>
      <c r="S231" s="46"/>
      <c r="T231" s="25" t="s">
        <v>740</v>
      </c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</row>
    <row r="232" spans="3:32" ht="15.75" x14ac:dyDescent="0.25">
      <c r="C232" s="39">
        <v>228</v>
      </c>
      <c r="D232" s="24" t="s">
        <v>537</v>
      </c>
      <c r="E232" s="33" t="s">
        <v>63</v>
      </c>
      <c r="F232" s="33" t="s">
        <v>509</v>
      </c>
      <c r="G232" s="34" t="s">
        <v>73</v>
      </c>
      <c r="H232" s="30">
        <v>2017</v>
      </c>
      <c r="I232" s="30">
        <v>2018</v>
      </c>
      <c r="J232" s="24" t="s">
        <v>538</v>
      </c>
      <c r="K232" s="26">
        <v>1136637262</v>
      </c>
      <c r="L232" s="25" t="s">
        <v>647</v>
      </c>
      <c r="M232" s="28" t="s">
        <v>118</v>
      </c>
      <c r="N232" s="24">
        <v>8757</v>
      </c>
      <c r="O232" s="34" t="s">
        <v>16</v>
      </c>
      <c r="P232" s="47" t="s">
        <v>659</v>
      </c>
      <c r="Q232" s="47" t="s">
        <v>660</v>
      </c>
      <c r="R232" s="47" t="s">
        <v>661</v>
      </c>
      <c r="S232" s="46"/>
      <c r="T232" s="25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</row>
    <row r="233" spans="3:32" ht="15.75" x14ac:dyDescent="0.25">
      <c r="C233" s="39">
        <v>229</v>
      </c>
      <c r="D233" s="27" t="s">
        <v>527</v>
      </c>
      <c r="E233" s="32" t="s">
        <v>63</v>
      </c>
      <c r="F233" s="32" t="s">
        <v>509</v>
      </c>
      <c r="G233" s="35" t="s">
        <v>73</v>
      </c>
      <c r="H233" s="31">
        <v>2017</v>
      </c>
      <c r="I233" s="30">
        <v>2018</v>
      </c>
      <c r="J233" s="27" t="s">
        <v>528</v>
      </c>
      <c r="K233" s="29">
        <v>1136637688</v>
      </c>
      <c r="L233" s="25" t="s">
        <v>647</v>
      </c>
      <c r="M233" s="28" t="s">
        <v>118</v>
      </c>
      <c r="N233" s="24">
        <v>8758</v>
      </c>
      <c r="O233" s="34" t="s">
        <v>16</v>
      </c>
      <c r="P233" s="47" t="s">
        <v>659</v>
      </c>
      <c r="Q233" s="47" t="s">
        <v>660</v>
      </c>
      <c r="R233" s="47" t="s">
        <v>661</v>
      </c>
      <c r="S233" s="46"/>
      <c r="T233" s="28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</row>
    <row r="234" spans="3:32" x14ac:dyDescent="0.25">
      <c r="C234" s="39"/>
      <c r="D234" s="241" t="s">
        <v>754</v>
      </c>
      <c r="E234" s="242" t="s">
        <v>63</v>
      </c>
      <c r="F234" s="242" t="s">
        <v>509</v>
      </c>
      <c r="G234" s="239" t="s">
        <v>73</v>
      </c>
      <c r="H234" s="244">
        <v>2018</v>
      </c>
      <c r="I234" s="246">
        <v>2018</v>
      </c>
      <c r="J234" s="241" t="s">
        <v>764</v>
      </c>
      <c r="K234" s="248">
        <v>1158624910</v>
      </c>
      <c r="L234" s="237" t="s">
        <v>647</v>
      </c>
      <c r="M234" s="238" t="s">
        <v>118</v>
      </c>
      <c r="N234" s="249">
        <v>8787</v>
      </c>
      <c r="O234" s="34" t="s">
        <v>16</v>
      </c>
      <c r="U234" s="10" t="s">
        <v>781</v>
      </c>
      <c r="V234" s="10" t="s">
        <v>781</v>
      </c>
      <c r="W234" s="56" t="s">
        <v>781</v>
      </c>
      <c r="X234" s="56"/>
      <c r="Y234" s="56"/>
      <c r="Z234" s="56"/>
      <c r="AA234" s="56"/>
      <c r="AB234" s="56"/>
      <c r="AC234" s="56"/>
      <c r="AD234" s="56"/>
      <c r="AE234" s="56"/>
      <c r="AF234" s="56"/>
    </row>
    <row r="235" spans="3:32" x14ac:dyDescent="0.25">
      <c r="C235" s="40">
        <v>230</v>
      </c>
      <c r="D235" s="27" t="s">
        <v>802</v>
      </c>
      <c r="E235" s="32" t="s">
        <v>63</v>
      </c>
      <c r="F235" s="32" t="s">
        <v>509</v>
      </c>
      <c r="G235" s="35" t="s">
        <v>73</v>
      </c>
      <c r="H235" s="31">
        <v>2018</v>
      </c>
      <c r="I235" s="30">
        <v>2018</v>
      </c>
      <c r="J235" s="27" t="s">
        <v>766</v>
      </c>
      <c r="K235" s="29">
        <v>1158626697</v>
      </c>
      <c r="L235" s="25" t="s">
        <v>647</v>
      </c>
      <c r="M235" s="28" t="s">
        <v>118</v>
      </c>
      <c r="N235" s="24">
        <v>8788</v>
      </c>
      <c r="O235" s="34" t="s">
        <v>16</v>
      </c>
      <c r="U235" s="56" t="s">
        <v>781</v>
      </c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</row>
    <row r="236" spans="3:32" x14ac:dyDescent="0.25">
      <c r="C236" s="39">
        <v>233</v>
      </c>
      <c r="D236" s="27" t="s">
        <v>767</v>
      </c>
      <c r="E236" s="10" t="s">
        <v>768</v>
      </c>
      <c r="F236" s="10" t="s">
        <v>769</v>
      </c>
      <c r="G236" s="35" t="s">
        <v>76</v>
      </c>
      <c r="H236" s="31">
        <v>2018</v>
      </c>
      <c r="I236" s="30">
        <v>2018</v>
      </c>
      <c r="J236" s="10" t="s">
        <v>770</v>
      </c>
      <c r="K236" s="10">
        <v>1160986131</v>
      </c>
      <c r="L236" s="25" t="s">
        <v>647</v>
      </c>
      <c r="M236" s="28" t="s">
        <v>118</v>
      </c>
      <c r="N236" s="10">
        <v>8892</v>
      </c>
      <c r="O236" s="34" t="s">
        <v>16</v>
      </c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</row>
    <row r="237" spans="3:32" x14ac:dyDescent="0.25">
      <c r="C237" s="40">
        <v>234</v>
      </c>
      <c r="D237" s="228" t="s">
        <v>1694</v>
      </c>
      <c r="E237" s="34" t="s">
        <v>70</v>
      </c>
      <c r="F237" s="228" t="s">
        <v>96</v>
      </c>
      <c r="G237" s="35" t="s">
        <v>79</v>
      </c>
      <c r="H237" s="229">
        <v>2018</v>
      </c>
      <c r="I237" s="230">
        <v>2019</v>
      </c>
      <c r="J237" s="34" t="s">
        <v>1696</v>
      </c>
      <c r="K237" s="231">
        <v>1176380572</v>
      </c>
      <c r="L237" s="25" t="s">
        <v>121</v>
      </c>
      <c r="M237" s="28" t="s">
        <v>118</v>
      </c>
      <c r="N237" s="34"/>
      <c r="O237" s="34" t="s">
        <v>16</v>
      </c>
      <c r="U237" s="56" t="s">
        <v>781</v>
      </c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</row>
    <row r="238" spans="3:32" x14ac:dyDescent="0.25">
      <c r="C238" s="39">
        <v>235</v>
      </c>
      <c r="D238" s="228" t="s">
        <v>1695</v>
      </c>
      <c r="E238" s="34" t="s">
        <v>70</v>
      </c>
      <c r="F238" s="228" t="s">
        <v>96</v>
      </c>
      <c r="G238" s="35" t="s">
        <v>79</v>
      </c>
      <c r="H238" s="229">
        <v>2018</v>
      </c>
      <c r="I238" s="230">
        <v>2019</v>
      </c>
      <c r="J238" s="34" t="s">
        <v>1697</v>
      </c>
      <c r="K238" s="231">
        <v>1179267726</v>
      </c>
      <c r="L238" s="25" t="s">
        <v>121</v>
      </c>
      <c r="M238" s="28" t="s">
        <v>118</v>
      </c>
      <c r="N238" s="34"/>
      <c r="O238" s="34" t="s">
        <v>16</v>
      </c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</row>
    <row r="239" spans="3:32" x14ac:dyDescent="0.25">
      <c r="C239" s="40">
        <v>236</v>
      </c>
      <c r="D239" s="240" t="s">
        <v>673</v>
      </c>
      <c r="E239" s="34" t="s">
        <v>66</v>
      </c>
      <c r="F239" s="240" t="s">
        <v>87</v>
      </c>
      <c r="G239" s="35" t="s">
        <v>73</v>
      </c>
      <c r="H239" s="243"/>
      <c r="I239" s="245"/>
      <c r="J239" s="34"/>
      <c r="K239" s="247"/>
      <c r="L239" s="25" t="s">
        <v>647</v>
      </c>
      <c r="M239" s="28" t="s">
        <v>118</v>
      </c>
      <c r="N239" s="34"/>
      <c r="O239" s="34" t="s">
        <v>16</v>
      </c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</row>
    <row r="240" spans="3:32" ht="15.75" x14ac:dyDescent="0.25">
      <c r="C240" s="39">
        <v>237</v>
      </c>
      <c r="D240" s="24" t="s">
        <v>607</v>
      </c>
      <c r="E240" s="33" t="s">
        <v>71</v>
      </c>
      <c r="F240" s="33" t="s">
        <v>106</v>
      </c>
      <c r="G240" s="34" t="s">
        <v>82</v>
      </c>
      <c r="H240" s="30">
        <v>2017</v>
      </c>
      <c r="I240" s="30"/>
      <c r="J240" s="24" t="s">
        <v>608</v>
      </c>
      <c r="K240" s="26">
        <v>1138361914</v>
      </c>
      <c r="L240" s="25" t="s">
        <v>647</v>
      </c>
      <c r="M240" s="28" t="s">
        <v>118</v>
      </c>
      <c r="N240" s="24">
        <v>8271</v>
      </c>
      <c r="O240" s="34" t="s">
        <v>13</v>
      </c>
      <c r="P240" s="47"/>
      <c r="Q240" s="47"/>
      <c r="R240" s="47" t="s">
        <v>658</v>
      </c>
      <c r="S240" s="46"/>
      <c r="T240" s="25"/>
      <c r="U240" s="56" t="s">
        <v>781</v>
      </c>
      <c r="V240" s="56" t="s">
        <v>781</v>
      </c>
      <c r="W240" s="56" t="s">
        <v>781</v>
      </c>
      <c r="X240" s="56"/>
      <c r="Y240" s="56"/>
      <c r="Z240" s="56"/>
      <c r="AA240" s="56"/>
      <c r="AB240" s="56"/>
      <c r="AC240" s="56"/>
      <c r="AD240" s="56"/>
      <c r="AE240" s="56"/>
      <c r="AF240" s="56"/>
    </row>
    <row r="241" spans="3:32" ht="15.75" x14ac:dyDescent="0.25">
      <c r="C241" s="40">
        <v>238</v>
      </c>
      <c r="D241" s="27" t="s">
        <v>579</v>
      </c>
      <c r="E241" s="33" t="s">
        <v>63</v>
      </c>
      <c r="F241" s="34" t="s">
        <v>509</v>
      </c>
      <c r="G241" s="34" t="s">
        <v>73</v>
      </c>
      <c r="H241" s="24">
        <v>2017</v>
      </c>
      <c r="I241" s="24">
        <v>2018</v>
      </c>
      <c r="J241" s="24" t="s">
        <v>580</v>
      </c>
      <c r="K241" s="26">
        <v>1136636185</v>
      </c>
      <c r="L241" s="25" t="s">
        <v>647</v>
      </c>
      <c r="M241" s="28" t="s">
        <v>118</v>
      </c>
      <c r="N241" s="24">
        <v>8292</v>
      </c>
      <c r="O241" s="34" t="s">
        <v>672</v>
      </c>
      <c r="P241" s="47" t="s">
        <v>655</v>
      </c>
      <c r="Q241" s="47" t="s">
        <v>654</v>
      </c>
      <c r="R241" s="47" t="s">
        <v>657</v>
      </c>
      <c r="S241" s="46"/>
      <c r="T241" s="25"/>
      <c r="U241" s="56" t="s">
        <v>781</v>
      </c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</row>
    <row r="242" spans="3:32" ht="15.75" x14ac:dyDescent="0.25">
      <c r="C242" s="39">
        <v>239</v>
      </c>
      <c r="D242" s="27" t="s">
        <v>565</v>
      </c>
      <c r="E242" s="32" t="s">
        <v>63</v>
      </c>
      <c r="F242" s="32" t="s">
        <v>509</v>
      </c>
      <c r="G242" s="35" t="s">
        <v>73</v>
      </c>
      <c r="H242" s="31">
        <v>2017</v>
      </c>
      <c r="I242" s="30">
        <v>2018</v>
      </c>
      <c r="J242" s="27" t="s">
        <v>566</v>
      </c>
      <c r="K242" s="29">
        <v>1136636614</v>
      </c>
      <c r="L242" s="25" t="s">
        <v>647</v>
      </c>
      <c r="M242" s="28" t="s">
        <v>118</v>
      </c>
      <c r="N242" s="24">
        <v>8752</v>
      </c>
      <c r="O242" s="34" t="s">
        <v>672</v>
      </c>
      <c r="P242" s="47" t="s">
        <v>659</v>
      </c>
      <c r="Q242" s="47" t="s">
        <v>660</v>
      </c>
      <c r="R242" s="47" t="s">
        <v>661</v>
      </c>
      <c r="S242" s="46"/>
      <c r="T242" s="28"/>
      <c r="U242" s="56" t="s">
        <v>781</v>
      </c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</row>
    <row r="243" spans="3:32" ht="15.75" x14ac:dyDescent="0.25">
      <c r="C243" s="40">
        <v>240</v>
      </c>
      <c r="D243" s="27" t="s">
        <v>261</v>
      </c>
      <c r="E243" s="33" t="s">
        <v>66</v>
      </c>
      <c r="F243" s="34" t="s">
        <v>87</v>
      </c>
      <c r="G243" s="34" t="s">
        <v>73</v>
      </c>
      <c r="H243" s="24">
        <v>2008</v>
      </c>
      <c r="I243" s="24">
        <v>2008</v>
      </c>
      <c r="J243" s="24" t="s">
        <v>262</v>
      </c>
      <c r="K243" s="26">
        <v>969135394</v>
      </c>
      <c r="L243" s="25" t="s">
        <v>647</v>
      </c>
      <c r="M243" s="28" t="s">
        <v>118</v>
      </c>
      <c r="N243" s="24">
        <v>358</v>
      </c>
      <c r="O243" s="34" t="s">
        <v>671</v>
      </c>
      <c r="P243" s="47" t="s">
        <v>719</v>
      </c>
      <c r="Q243" s="47"/>
      <c r="R243" s="47"/>
      <c r="S243" s="46"/>
      <c r="T243" s="25"/>
      <c r="U243" s="56" t="s">
        <v>781</v>
      </c>
      <c r="V243" s="56" t="s">
        <v>781</v>
      </c>
      <c r="W243" s="251"/>
      <c r="X243" s="56"/>
      <c r="Y243" s="56"/>
      <c r="Z243" s="56"/>
      <c r="AA243" s="56"/>
      <c r="AB243" s="56"/>
      <c r="AC243" s="56"/>
      <c r="AD243" s="56"/>
      <c r="AE243" s="56"/>
      <c r="AF243" s="56"/>
    </row>
    <row r="244" spans="3:32" ht="15.75" x14ac:dyDescent="0.25">
      <c r="C244" s="39">
        <v>241</v>
      </c>
      <c r="D244" s="24" t="s">
        <v>513</v>
      </c>
      <c r="E244" s="33" t="s">
        <v>63</v>
      </c>
      <c r="F244" s="33" t="s">
        <v>509</v>
      </c>
      <c r="G244" s="34" t="s">
        <v>73</v>
      </c>
      <c r="H244" s="30">
        <v>2017</v>
      </c>
      <c r="I244" s="30">
        <v>2018</v>
      </c>
      <c r="J244" s="24" t="s">
        <v>514</v>
      </c>
      <c r="K244" s="26">
        <v>1136638080</v>
      </c>
      <c r="L244" s="25" t="s">
        <v>647</v>
      </c>
      <c r="M244" s="28" t="s">
        <v>118</v>
      </c>
      <c r="N244" s="24">
        <v>8751</v>
      </c>
      <c r="O244" s="34" t="s">
        <v>671</v>
      </c>
      <c r="P244" s="47" t="s">
        <v>659</v>
      </c>
      <c r="Q244" s="47" t="s">
        <v>660</v>
      </c>
      <c r="R244" s="47" t="s">
        <v>661</v>
      </c>
      <c r="S244" s="46"/>
      <c r="T244" s="25"/>
      <c r="U244" s="56" t="s">
        <v>781</v>
      </c>
      <c r="V244" s="56" t="s">
        <v>781</v>
      </c>
      <c r="W244" s="56" t="s">
        <v>781</v>
      </c>
      <c r="X244" s="56"/>
      <c r="Y244" s="56"/>
      <c r="Z244" s="56"/>
      <c r="AA244" s="56"/>
      <c r="AB244" s="56"/>
      <c r="AC244" s="56"/>
      <c r="AD244" s="56"/>
      <c r="AE244" s="56"/>
      <c r="AF244" s="56"/>
    </row>
    <row r="245" spans="3:32" ht="15.75" x14ac:dyDescent="0.25">
      <c r="C245" s="40">
        <v>242</v>
      </c>
      <c r="D245" s="27" t="s">
        <v>597</v>
      </c>
      <c r="E245" s="32" t="s">
        <v>63</v>
      </c>
      <c r="F245" s="32" t="s">
        <v>509</v>
      </c>
      <c r="G245" s="35" t="s">
        <v>73</v>
      </c>
      <c r="H245" s="31">
        <v>2017</v>
      </c>
      <c r="I245" s="30">
        <v>2018</v>
      </c>
      <c r="J245" s="27" t="s">
        <v>598</v>
      </c>
      <c r="K245" s="29">
        <v>1136635430</v>
      </c>
      <c r="L245" s="25" t="s">
        <v>647</v>
      </c>
      <c r="M245" s="28" t="s">
        <v>118</v>
      </c>
      <c r="N245" s="24">
        <v>8287</v>
      </c>
      <c r="O245" s="34" t="s">
        <v>671</v>
      </c>
      <c r="P245" s="47" t="s">
        <v>655</v>
      </c>
      <c r="Q245" s="47" t="s">
        <v>654</v>
      </c>
      <c r="R245" s="47" t="s">
        <v>657</v>
      </c>
      <c r="S245" s="46"/>
      <c r="T245" s="28"/>
      <c r="U245" s="56" t="s">
        <v>781</v>
      </c>
      <c r="V245" s="251"/>
      <c r="W245" s="251"/>
      <c r="X245" s="56"/>
      <c r="Y245" s="56"/>
      <c r="Z245" s="56"/>
      <c r="AA245" s="56"/>
      <c r="AB245" s="56"/>
      <c r="AC245" s="56"/>
      <c r="AD245" s="56"/>
      <c r="AE245" s="56"/>
      <c r="AF245" s="56"/>
    </row>
    <row r="246" spans="3:32" ht="15.75" x14ac:dyDescent="0.25">
      <c r="C246" s="39">
        <v>243</v>
      </c>
      <c r="D246" s="24" t="s">
        <v>152</v>
      </c>
      <c r="E246" s="33" t="s">
        <v>66</v>
      </c>
      <c r="F246" s="34" t="s">
        <v>87</v>
      </c>
      <c r="G246" s="34" t="s">
        <v>73</v>
      </c>
      <c r="H246" s="24">
        <v>2005</v>
      </c>
      <c r="I246" s="24">
        <v>200</v>
      </c>
      <c r="J246" s="24" t="s">
        <v>153</v>
      </c>
      <c r="K246" s="26">
        <v>865841608</v>
      </c>
      <c r="L246" s="25" t="s">
        <v>647</v>
      </c>
      <c r="M246" s="28" t="s">
        <v>118</v>
      </c>
      <c r="N246" s="24">
        <v>2629</v>
      </c>
      <c r="O246" s="34"/>
      <c r="P246" s="47"/>
      <c r="Q246" s="47"/>
      <c r="R246" s="47"/>
      <c r="S246" s="46"/>
      <c r="T246" s="25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</row>
    <row r="247" spans="3:32" ht="15.75" x14ac:dyDescent="0.25">
      <c r="C247" s="40">
        <v>244</v>
      </c>
      <c r="D247" s="27" t="s">
        <v>154</v>
      </c>
      <c r="E247" s="32" t="s">
        <v>66</v>
      </c>
      <c r="F247" s="35" t="s">
        <v>87</v>
      </c>
      <c r="G247" s="35" t="s">
        <v>73</v>
      </c>
      <c r="H247" s="27">
        <v>2005</v>
      </c>
      <c r="I247" s="27"/>
      <c r="J247" s="27" t="s">
        <v>155</v>
      </c>
      <c r="K247" s="29">
        <v>865844437</v>
      </c>
      <c r="L247" s="25" t="s">
        <v>647</v>
      </c>
      <c r="M247" s="28" t="s">
        <v>118</v>
      </c>
      <c r="N247" s="24">
        <v>209</v>
      </c>
      <c r="O247" s="34"/>
      <c r="P247" s="47"/>
      <c r="Q247" s="47"/>
      <c r="R247" s="47"/>
      <c r="S247" s="46"/>
      <c r="T247" s="28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</row>
    <row r="248" spans="3:32" ht="15.75" x14ac:dyDescent="0.25">
      <c r="C248" s="39">
        <v>245</v>
      </c>
      <c r="D248" s="24" t="s">
        <v>156</v>
      </c>
      <c r="E248" s="33" t="s">
        <v>66</v>
      </c>
      <c r="F248" s="34" t="s">
        <v>87</v>
      </c>
      <c r="G248" s="34" t="s">
        <v>73</v>
      </c>
      <c r="H248" s="24">
        <v>2005</v>
      </c>
      <c r="I248" s="24">
        <v>2006</v>
      </c>
      <c r="J248" s="24" t="s">
        <v>157</v>
      </c>
      <c r="K248" s="26">
        <v>865766525</v>
      </c>
      <c r="L248" s="25" t="s">
        <v>647</v>
      </c>
      <c r="M248" s="28" t="s">
        <v>118</v>
      </c>
      <c r="N248" s="24"/>
      <c r="O248" s="34"/>
      <c r="P248" s="47"/>
      <c r="Q248" s="47"/>
      <c r="R248" s="47"/>
      <c r="S248" s="46"/>
      <c r="T248" s="25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</row>
    <row r="249" spans="3:32" ht="15.75" x14ac:dyDescent="0.25">
      <c r="C249" s="39">
        <v>246</v>
      </c>
      <c r="D249" s="24" t="s">
        <v>160</v>
      </c>
      <c r="E249" s="33" t="s">
        <v>66</v>
      </c>
      <c r="F249" s="34" t="s">
        <v>87</v>
      </c>
      <c r="G249" s="34" t="s">
        <v>73</v>
      </c>
      <c r="H249" s="24">
        <v>2005</v>
      </c>
      <c r="I249" s="24"/>
      <c r="J249" s="24" t="s">
        <v>161</v>
      </c>
      <c r="K249" s="26">
        <v>865839921</v>
      </c>
      <c r="L249" s="25" t="s">
        <v>647</v>
      </c>
      <c r="M249" s="28" t="s">
        <v>118</v>
      </c>
      <c r="N249" s="24">
        <v>1983</v>
      </c>
      <c r="O249" s="34"/>
      <c r="P249" s="47"/>
      <c r="Q249" s="47"/>
      <c r="R249" s="47"/>
      <c r="S249" s="46"/>
      <c r="T249" s="25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</row>
    <row r="250" spans="3:32" ht="15.75" x14ac:dyDescent="0.25">
      <c r="C250" s="40">
        <v>247</v>
      </c>
      <c r="D250" s="27" t="s">
        <v>306</v>
      </c>
      <c r="E250" s="32" t="s">
        <v>66</v>
      </c>
      <c r="F250" s="32" t="s">
        <v>171</v>
      </c>
      <c r="G250" s="35" t="s">
        <v>73</v>
      </c>
      <c r="H250" s="27">
        <v>2009</v>
      </c>
      <c r="I250" s="27">
        <v>2010</v>
      </c>
      <c r="J250" s="27" t="s">
        <v>307</v>
      </c>
      <c r="K250" s="29">
        <v>165583487</v>
      </c>
      <c r="L250" s="25" t="s">
        <v>647</v>
      </c>
      <c r="M250" s="28" t="s">
        <v>118</v>
      </c>
      <c r="N250" s="24">
        <v>677</v>
      </c>
      <c r="O250" s="236"/>
      <c r="P250" s="47" t="s">
        <v>719</v>
      </c>
      <c r="Q250" s="47" t="s">
        <v>670</v>
      </c>
      <c r="R250" s="47" t="s">
        <v>680</v>
      </c>
      <c r="S250" s="56"/>
      <c r="T250" s="28" t="s">
        <v>774</v>
      </c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</row>
    <row r="251" spans="3:32" ht="15.75" x14ac:dyDescent="0.25">
      <c r="C251" s="13">
        <v>248</v>
      </c>
      <c r="D251" s="24" t="s">
        <v>381</v>
      </c>
      <c r="E251" s="33" t="s">
        <v>66</v>
      </c>
      <c r="F251" s="33" t="s">
        <v>374</v>
      </c>
      <c r="G251" s="34" t="s">
        <v>73</v>
      </c>
      <c r="H251" s="24">
        <v>2012</v>
      </c>
      <c r="I251" s="24">
        <v>2012</v>
      </c>
      <c r="J251" s="24" t="s">
        <v>382</v>
      </c>
      <c r="K251" s="26">
        <v>457362936</v>
      </c>
      <c r="L251" s="25" t="s">
        <v>647</v>
      </c>
      <c r="M251" s="28" t="s">
        <v>118</v>
      </c>
      <c r="N251" s="24"/>
      <c r="O251" s="236"/>
      <c r="P251" s="47"/>
      <c r="Q251" s="47"/>
      <c r="R251" s="47"/>
      <c r="S251" s="46"/>
      <c r="T251" s="25"/>
    </row>
    <row r="252" spans="3:32" ht="15.75" x14ac:dyDescent="0.25">
      <c r="C252" s="13">
        <v>249</v>
      </c>
      <c r="D252" s="143" t="s">
        <v>432</v>
      </c>
      <c r="E252" s="32" t="s">
        <v>66</v>
      </c>
      <c r="F252" s="32" t="s">
        <v>433</v>
      </c>
      <c r="G252" s="35" t="s">
        <v>73</v>
      </c>
      <c r="H252" s="27">
        <v>2013</v>
      </c>
      <c r="I252" s="27">
        <v>2014</v>
      </c>
      <c r="J252" s="27" t="s">
        <v>434</v>
      </c>
      <c r="K252" s="29">
        <v>588147842</v>
      </c>
      <c r="L252" s="28" t="s">
        <v>121</v>
      </c>
      <c r="M252" s="28" t="s">
        <v>118</v>
      </c>
      <c r="N252" s="24"/>
      <c r="O252" s="236"/>
      <c r="P252" s="47"/>
      <c r="Q252" s="47"/>
      <c r="R252" s="47"/>
      <c r="S252" s="46"/>
      <c r="T252" s="28" t="s">
        <v>779</v>
      </c>
    </row>
    <row r="253" spans="3:32" x14ac:dyDescent="0.25"/>
    <row r="254" spans="3:32" x14ac:dyDescent="0.25"/>
    <row r="255" spans="3:32" x14ac:dyDescent="0.25"/>
  </sheetData>
  <autoFilter ref="D4:T250">
    <sortState ref="D5:T252">
      <sortCondition ref="O4:O249"/>
    </sortState>
  </autoFilter>
  <mergeCells count="1">
    <mergeCell ref="A1:AF3"/>
  </mergeCells>
  <dataValidations count="1">
    <dataValidation type="list" allowBlank="1" showInputMessage="1" sqref="O247 O249:O252 O5:O245">
      <formula1>ESLOC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[1]BD!#REF!</xm:f>
          </x14:formula1>
          <xm:sqref>E251:E252 G5:G252 E5:E248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A1:U256"/>
  <sheetViews>
    <sheetView showGridLines="0" topLeftCell="G178" zoomScale="130" zoomScaleNormal="130" workbookViewId="0">
      <selection activeCell="G192" sqref="G192"/>
    </sheetView>
  </sheetViews>
  <sheetFormatPr defaultRowHeight="15" x14ac:dyDescent="0.25"/>
  <cols>
    <col min="1" max="1" width="9.140625" style="1"/>
    <col min="2" max="2" width="9.140625" style="1" customWidth="1"/>
    <col min="3" max="3" width="13.28515625" style="1" customWidth="1"/>
    <col min="4" max="4" width="9" style="1" bestFit="1" customWidth="1"/>
    <col min="5" max="5" width="17" style="1" customWidth="1"/>
    <col min="6" max="6" width="24.42578125" style="1" customWidth="1"/>
    <col min="7" max="7" width="20.28515625" style="1" customWidth="1"/>
    <col min="8" max="9" width="10" style="1" customWidth="1"/>
    <col min="10" max="10" width="21.85546875" style="1" customWidth="1"/>
    <col min="11" max="11" width="15.7109375" style="1" customWidth="1"/>
    <col min="12" max="12" width="13.85546875" style="1" customWidth="1"/>
    <col min="13" max="13" width="9.140625" style="1" customWidth="1"/>
    <col min="14" max="14" width="17.42578125" style="13" customWidth="1"/>
    <col min="15" max="15" width="63.140625" style="1" bestFit="1" customWidth="1"/>
    <col min="16" max="16" width="20.28515625" style="1" customWidth="1"/>
    <col min="17" max="17" width="36.28515625" style="13" customWidth="1"/>
    <col min="18" max="19" width="20.7109375" style="1" customWidth="1"/>
    <col min="20" max="20" width="50.42578125" style="1" customWidth="1"/>
    <col min="21" max="16384" width="9.140625" style="1"/>
  </cols>
  <sheetData>
    <row r="1" spans="1:21" ht="23.25" x14ac:dyDescent="0.35">
      <c r="A1" s="2"/>
      <c r="B1" s="2"/>
      <c r="C1" s="21" t="s">
        <v>610</v>
      </c>
      <c r="D1" s="21"/>
      <c r="E1" s="21"/>
      <c r="F1" s="2"/>
      <c r="G1" s="5"/>
      <c r="H1" s="5"/>
      <c r="I1" s="5"/>
      <c r="J1" s="5"/>
      <c r="K1" s="5"/>
      <c r="L1" s="5"/>
      <c r="M1" s="5"/>
      <c r="N1" s="53"/>
      <c r="O1" s="5"/>
      <c r="P1" s="5"/>
      <c r="Q1" s="43"/>
      <c r="R1" s="5"/>
      <c r="S1" s="5"/>
      <c r="T1" s="51" t="str">
        <f ca="1">OFFSET(GERAL!W6,MATCH(FROTA!O6&amp;"*",ESLOC,0)-1,0,COUNTIF(ESLOC,FROTA!O6&amp;"*"),1)</f>
        <v>GINFR-GERENCIA DE INFRAESTRUTURA</v>
      </c>
    </row>
    <row r="2" spans="1:21" x14ac:dyDescent="0.25">
      <c r="A2" s="2"/>
      <c r="B2" s="2"/>
      <c r="C2" s="2"/>
      <c r="D2" s="2"/>
      <c r="E2" s="2"/>
      <c r="F2" s="2"/>
      <c r="G2" s="5"/>
      <c r="H2" s="5"/>
      <c r="I2" s="5"/>
      <c r="J2" s="5"/>
      <c r="K2" s="5"/>
      <c r="L2" s="5"/>
      <c r="M2" s="5"/>
      <c r="N2" s="53"/>
      <c r="O2" s="5"/>
      <c r="P2" s="5"/>
      <c r="Q2" s="43"/>
      <c r="R2" s="5"/>
      <c r="S2" s="5"/>
      <c r="T2" s="5"/>
    </row>
    <row r="3" spans="1:21" x14ac:dyDescent="0.25">
      <c r="A3" s="2"/>
      <c r="B3" s="2"/>
      <c r="C3" s="2"/>
      <c r="D3" s="2"/>
      <c r="E3" s="2"/>
      <c r="F3" s="2"/>
      <c r="G3" s="5"/>
      <c r="H3" s="5"/>
      <c r="I3" s="5"/>
      <c r="J3" s="5"/>
      <c r="K3" s="5"/>
      <c r="L3" s="5"/>
      <c r="M3" s="5"/>
      <c r="N3" s="53"/>
      <c r="O3" s="5"/>
      <c r="P3" s="5"/>
      <c r="Q3" s="43"/>
      <c r="R3" s="5"/>
      <c r="S3" s="5"/>
      <c r="T3" s="5"/>
    </row>
    <row r="5" spans="1:21" x14ac:dyDescent="0.25">
      <c r="A5" s="1" t="s">
        <v>3</v>
      </c>
      <c r="C5" s="169" t="s">
        <v>4</v>
      </c>
      <c r="D5" s="45" t="s">
        <v>133</v>
      </c>
      <c r="E5" s="48" t="s">
        <v>622</v>
      </c>
      <c r="F5" s="48" t="s">
        <v>621</v>
      </c>
      <c r="G5" s="23" t="s">
        <v>134</v>
      </c>
      <c r="H5" s="23" t="s">
        <v>664</v>
      </c>
      <c r="I5" s="42" t="s">
        <v>665</v>
      </c>
      <c r="J5" s="23" t="s">
        <v>629</v>
      </c>
      <c r="K5" s="23" t="s">
        <v>630</v>
      </c>
      <c r="L5" s="23" t="s">
        <v>618</v>
      </c>
      <c r="M5" s="23" t="s">
        <v>617</v>
      </c>
      <c r="N5" s="52" t="s">
        <v>631</v>
      </c>
      <c r="O5" s="23" t="s">
        <v>615</v>
      </c>
      <c r="P5" s="42" t="s">
        <v>649</v>
      </c>
      <c r="Q5" s="50" t="s">
        <v>678</v>
      </c>
      <c r="R5" s="23" t="s">
        <v>632</v>
      </c>
      <c r="S5" s="54" t="s">
        <v>620</v>
      </c>
      <c r="T5" s="23" t="s">
        <v>633</v>
      </c>
    </row>
    <row r="6" spans="1:21" ht="15.75" x14ac:dyDescent="0.25">
      <c r="C6" s="24">
        <v>1</v>
      </c>
      <c r="D6" s="70" t="s">
        <v>138</v>
      </c>
      <c r="E6" s="33" t="s">
        <v>66</v>
      </c>
      <c r="F6" s="34" t="s">
        <v>139</v>
      </c>
      <c r="G6" s="34" t="s">
        <v>73</v>
      </c>
      <c r="H6" s="24">
        <v>1997</v>
      </c>
      <c r="I6" s="24">
        <v>1998</v>
      </c>
      <c r="J6" s="24" t="s">
        <v>140</v>
      </c>
      <c r="K6" s="26">
        <v>694511102</v>
      </c>
      <c r="L6" s="25" t="s">
        <v>609</v>
      </c>
      <c r="M6" s="28" t="s">
        <v>118</v>
      </c>
      <c r="N6" s="24" t="s">
        <v>729</v>
      </c>
      <c r="O6" s="34" t="s">
        <v>16</v>
      </c>
      <c r="P6" s="47"/>
      <c r="Q6" s="47"/>
      <c r="R6" s="47"/>
      <c r="S6" s="46"/>
      <c r="T6" s="25"/>
      <c r="U6" s="8"/>
    </row>
    <row r="7" spans="1:21" ht="15.75" x14ac:dyDescent="0.25">
      <c r="C7" s="27">
        <v>2</v>
      </c>
      <c r="D7" s="70" t="s">
        <v>141</v>
      </c>
      <c r="E7" s="32" t="s">
        <v>66</v>
      </c>
      <c r="F7" s="27" t="s">
        <v>139</v>
      </c>
      <c r="G7" s="35" t="s">
        <v>73</v>
      </c>
      <c r="H7" s="27">
        <v>1997</v>
      </c>
      <c r="I7" s="27">
        <v>1998</v>
      </c>
      <c r="J7" s="27" t="s">
        <v>142</v>
      </c>
      <c r="K7" s="29">
        <v>694510475</v>
      </c>
      <c r="L7" s="25" t="s">
        <v>609</v>
      </c>
      <c r="M7" s="28" t="s">
        <v>118</v>
      </c>
      <c r="N7" s="24" t="s">
        <v>730</v>
      </c>
      <c r="O7" s="34" t="s">
        <v>16</v>
      </c>
      <c r="P7" s="47"/>
      <c r="Q7" s="47"/>
      <c r="R7" s="47"/>
      <c r="S7" s="46"/>
      <c r="T7" s="28"/>
      <c r="U7" s="8"/>
    </row>
    <row r="8" spans="1:21" ht="15.75" x14ac:dyDescent="0.25">
      <c r="C8" s="27">
        <v>3</v>
      </c>
      <c r="D8" s="70" t="s">
        <v>145</v>
      </c>
      <c r="E8" s="27" t="s">
        <v>64</v>
      </c>
      <c r="F8" s="27" t="s">
        <v>85</v>
      </c>
      <c r="G8" s="35" t="s">
        <v>75</v>
      </c>
      <c r="H8" s="27">
        <v>1998</v>
      </c>
      <c r="I8" s="27"/>
      <c r="J8" s="27" t="s">
        <v>146</v>
      </c>
      <c r="K8" s="29">
        <v>708609899</v>
      </c>
      <c r="L8" s="25" t="s">
        <v>609</v>
      </c>
      <c r="M8" s="28" t="s">
        <v>118</v>
      </c>
      <c r="N8" s="24">
        <v>26</v>
      </c>
      <c r="O8" s="34" t="s">
        <v>16</v>
      </c>
      <c r="P8" s="47" t="s">
        <v>731</v>
      </c>
      <c r="Q8" s="47"/>
      <c r="R8" s="47"/>
      <c r="S8" s="46"/>
      <c r="T8" s="28"/>
      <c r="U8" s="8"/>
    </row>
    <row r="9" spans="1:21" ht="15.75" x14ac:dyDescent="0.25">
      <c r="C9" s="24">
        <v>4</v>
      </c>
      <c r="D9" s="66" t="s">
        <v>143</v>
      </c>
      <c r="E9" s="33" t="s">
        <v>63</v>
      </c>
      <c r="F9" s="34" t="s">
        <v>83</v>
      </c>
      <c r="G9" s="34" t="s">
        <v>73</v>
      </c>
      <c r="H9" s="24">
        <v>1999</v>
      </c>
      <c r="I9" s="24">
        <v>2000</v>
      </c>
      <c r="J9" s="24" t="s">
        <v>144</v>
      </c>
      <c r="K9" s="26">
        <v>731945565</v>
      </c>
      <c r="L9" s="25" t="s">
        <v>609</v>
      </c>
      <c r="M9" s="28" t="s">
        <v>118</v>
      </c>
      <c r="N9" s="24">
        <v>42</v>
      </c>
      <c r="O9" s="34" t="s">
        <v>16</v>
      </c>
      <c r="P9" s="47" t="s">
        <v>732</v>
      </c>
      <c r="Q9" s="47"/>
      <c r="R9" s="47"/>
      <c r="S9" s="46"/>
      <c r="T9" s="25" t="s">
        <v>773</v>
      </c>
      <c r="U9" s="8"/>
    </row>
    <row r="10" spans="1:21" ht="15.75" x14ac:dyDescent="0.25">
      <c r="C10" s="24">
        <v>5</v>
      </c>
      <c r="D10" s="70" t="s">
        <v>136</v>
      </c>
      <c r="E10" s="32" t="s">
        <v>63</v>
      </c>
      <c r="F10" s="35" t="s">
        <v>83</v>
      </c>
      <c r="G10" s="35" t="s">
        <v>73</v>
      </c>
      <c r="H10" s="27">
        <v>2000</v>
      </c>
      <c r="I10" s="27">
        <v>2000</v>
      </c>
      <c r="J10" s="27" t="s">
        <v>137</v>
      </c>
      <c r="K10" s="29">
        <v>732139503</v>
      </c>
      <c r="L10" s="28" t="s">
        <v>609</v>
      </c>
      <c r="M10" s="28" t="s">
        <v>118</v>
      </c>
      <c r="N10" s="24">
        <v>43</v>
      </c>
      <c r="O10" s="34" t="s">
        <v>16</v>
      </c>
      <c r="P10" s="47" t="s">
        <v>732</v>
      </c>
      <c r="Q10" s="47"/>
      <c r="R10" s="47"/>
      <c r="S10" s="46"/>
      <c r="T10" s="25" t="s">
        <v>773</v>
      </c>
      <c r="U10" s="8"/>
    </row>
    <row r="11" spans="1:21" ht="15.75" x14ac:dyDescent="0.25">
      <c r="C11" s="27">
        <v>6</v>
      </c>
      <c r="D11" s="66" t="s">
        <v>430</v>
      </c>
      <c r="E11" s="33" t="s">
        <v>66</v>
      </c>
      <c r="F11" s="33" t="s">
        <v>87</v>
      </c>
      <c r="G11" s="34" t="s">
        <v>73</v>
      </c>
      <c r="H11" s="24">
        <v>2005</v>
      </c>
      <c r="I11" s="24">
        <v>2006</v>
      </c>
      <c r="J11" s="24" t="s">
        <v>431</v>
      </c>
      <c r="K11" s="26">
        <v>861528646</v>
      </c>
      <c r="L11" s="25" t="s">
        <v>647</v>
      </c>
      <c r="M11" s="28" t="s">
        <v>118</v>
      </c>
      <c r="N11" s="24">
        <v>12</v>
      </c>
      <c r="O11" s="34" t="s">
        <v>725</v>
      </c>
      <c r="P11" s="47" t="s">
        <v>726</v>
      </c>
      <c r="Q11" s="47"/>
      <c r="R11" s="47"/>
      <c r="S11" s="46"/>
      <c r="T11" s="25" t="s">
        <v>741</v>
      </c>
      <c r="U11" s="8"/>
    </row>
    <row r="12" spans="1:21" ht="15.75" x14ac:dyDescent="0.25">
      <c r="C12" s="24">
        <v>7</v>
      </c>
      <c r="D12" s="70" t="s">
        <v>150</v>
      </c>
      <c r="E12" s="32" t="s">
        <v>66</v>
      </c>
      <c r="F12" s="35" t="s">
        <v>87</v>
      </c>
      <c r="G12" s="35" t="s">
        <v>73</v>
      </c>
      <c r="H12" s="27">
        <v>2005</v>
      </c>
      <c r="I12" s="27">
        <v>2006</v>
      </c>
      <c r="J12" s="27" t="s">
        <v>151</v>
      </c>
      <c r="K12" s="29">
        <v>865845972</v>
      </c>
      <c r="L12" s="25" t="s">
        <v>647</v>
      </c>
      <c r="M12" s="28" t="s">
        <v>118</v>
      </c>
      <c r="N12" s="24">
        <v>808</v>
      </c>
      <c r="O12" s="34" t="s">
        <v>16</v>
      </c>
      <c r="P12" s="47"/>
      <c r="Q12" s="47"/>
      <c r="R12" s="47"/>
      <c r="S12" s="46"/>
      <c r="T12" s="28" t="s">
        <v>733</v>
      </c>
      <c r="U12" s="8"/>
    </row>
    <row r="13" spans="1:21" ht="15.75" x14ac:dyDescent="0.25">
      <c r="C13" s="24">
        <v>8</v>
      </c>
      <c r="D13" s="66" t="s">
        <v>152</v>
      </c>
      <c r="E13" s="33" t="s">
        <v>66</v>
      </c>
      <c r="F13" s="34" t="s">
        <v>87</v>
      </c>
      <c r="G13" s="34" t="s">
        <v>73</v>
      </c>
      <c r="H13" s="24">
        <v>2005</v>
      </c>
      <c r="I13" s="24">
        <v>200</v>
      </c>
      <c r="J13" s="24" t="s">
        <v>153</v>
      </c>
      <c r="K13" s="26">
        <v>865841608</v>
      </c>
      <c r="L13" s="25" t="s">
        <v>647</v>
      </c>
      <c r="M13" s="28" t="s">
        <v>118</v>
      </c>
      <c r="N13" s="24">
        <v>2629</v>
      </c>
      <c r="O13" s="34"/>
      <c r="P13" s="47"/>
      <c r="Q13" s="47"/>
      <c r="R13" s="47"/>
      <c r="S13" s="46"/>
      <c r="T13" s="25"/>
      <c r="U13" s="8"/>
    </row>
    <row r="14" spans="1:21" ht="15.75" x14ac:dyDescent="0.25">
      <c r="C14" s="27">
        <v>9</v>
      </c>
      <c r="D14" s="70" t="s">
        <v>154</v>
      </c>
      <c r="E14" s="32" t="s">
        <v>66</v>
      </c>
      <c r="F14" s="35" t="s">
        <v>87</v>
      </c>
      <c r="G14" s="35" t="s">
        <v>73</v>
      </c>
      <c r="H14" s="27">
        <v>2005</v>
      </c>
      <c r="I14" s="27"/>
      <c r="J14" s="27" t="s">
        <v>155</v>
      </c>
      <c r="K14" s="29">
        <v>865844437</v>
      </c>
      <c r="L14" s="25" t="s">
        <v>647</v>
      </c>
      <c r="M14" s="28" t="s">
        <v>118</v>
      </c>
      <c r="N14" s="24">
        <v>209</v>
      </c>
      <c r="O14" s="34"/>
      <c r="P14" s="47"/>
      <c r="Q14" s="47"/>
      <c r="R14" s="47"/>
      <c r="S14" s="46"/>
      <c r="T14" s="28"/>
      <c r="U14" s="8"/>
    </row>
    <row r="15" spans="1:21" ht="15.75" x14ac:dyDescent="0.25">
      <c r="C15" s="27">
        <v>10</v>
      </c>
      <c r="D15" s="66" t="s">
        <v>675</v>
      </c>
      <c r="E15" s="32" t="s">
        <v>66</v>
      </c>
      <c r="F15" s="35" t="s">
        <v>87</v>
      </c>
      <c r="G15" s="35" t="s">
        <v>73</v>
      </c>
      <c r="H15" s="27">
        <v>2005</v>
      </c>
      <c r="I15" s="27"/>
      <c r="J15" s="27" t="s">
        <v>727</v>
      </c>
      <c r="K15" s="29">
        <v>865821593</v>
      </c>
      <c r="L15" s="25" t="s">
        <v>647</v>
      </c>
      <c r="M15" s="28" t="s">
        <v>118</v>
      </c>
      <c r="N15" s="24">
        <v>2695</v>
      </c>
      <c r="O15" s="34" t="s">
        <v>16</v>
      </c>
      <c r="P15" s="47"/>
      <c r="Q15" s="47"/>
      <c r="R15" s="47"/>
      <c r="S15" s="46"/>
      <c r="T15" s="28"/>
      <c r="U15" s="8"/>
    </row>
    <row r="16" spans="1:21" ht="15.75" x14ac:dyDescent="0.25">
      <c r="C16" s="24">
        <v>11</v>
      </c>
      <c r="D16" s="66" t="s">
        <v>156</v>
      </c>
      <c r="E16" s="33" t="s">
        <v>66</v>
      </c>
      <c r="F16" s="34" t="s">
        <v>87</v>
      </c>
      <c r="G16" s="34" t="s">
        <v>73</v>
      </c>
      <c r="H16" s="24">
        <v>2005</v>
      </c>
      <c r="I16" s="24">
        <v>2006</v>
      </c>
      <c r="J16" s="24" t="s">
        <v>157</v>
      </c>
      <c r="K16" s="26">
        <v>865766525</v>
      </c>
      <c r="L16" s="25" t="s">
        <v>647</v>
      </c>
      <c r="M16" s="28" t="s">
        <v>118</v>
      </c>
      <c r="N16" s="24"/>
      <c r="O16" s="34"/>
      <c r="P16" s="47"/>
      <c r="Q16" s="47"/>
      <c r="R16" s="47"/>
      <c r="S16" s="46"/>
      <c r="T16" s="25"/>
      <c r="U16" s="8"/>
    </row>
    <row r="17" spans="3:21" ht="15.75" x14ac:dyDescent="0.25">
      <c r="C17" s="24">
        <v>12</v>
      </c>
      <c r="D17" s="70" t="s">
        <v>158</v>
      </c>
      <c r="E17" s="32" t="s">
        <v>66</v>
      </c>
      <c r="F17" s="35" t="s">
        <v>87</v>
      </c>
      <c r="G17" s="35" t="s">
        <v>73</v>
      </c>
      <c r="H17" s="27">
        <v>2005</v>
      </c>
      <c r="I17" s="27">
        <v>2006</v>
      </c>
      <c r="J17" s="27" t="s">
        <v>159</v>
      </c>
      <c r="K17" s="29">
        <v>865842256</v>
      </c>
      <c r="L17" s="25" t="s">
        <v>647</v>
      </c>
      <c r="M17" s="28" t="s">
        <v>118</v>
      </c>
      <c r="N17" s="24">
        <v>2641</v>
      </c>
      <c r="O17" s="34" t="s">
        <v>16</v>
      </c>
      <c r="P17" s="47"/>
      <c r="Q17" s="47"/>
      <c r="R17" s="47"/>
      <c r="S17" s="46"/>
      <c r="T17" s="28"/>
      <c r="U17" s="8"/>
    </row>
    <row r="18" spans="3:21" ht="15.75" x14ac:dyDescent="0.25">
      <c r="C18" s="27">
        <v>13</v>
      </c>
      <c r="D18" s="70" t="s">
        <v>673</v>
      </c>
      <c r="E18" s="27" t="s">
        <v>66</v>
      </c>
      <c r="F18" s="57" t="s">
        <v>87</v>
      </c>
      <c r="G18" s="57" t="s">
        <v>73</v>
      </c>
      <c r="H18" s="27"/>
      <c r="I18" s="27"/>
      <c r="J18" s="27"/>
      <c r="K18" s="29"/>
      <c r="L18" s="58" t="s">
        <v>647</v>
      </c>
      <c r="M18" s="59" t="s">
        <v>118</v>
      </c>
      <c r="N18" s="24"/>
      <c r="O18" s="60" t="s">
        <v>16</v>
      </c>
      <c r="P18" s="61"/>
      <c r="Q18" s="61"/>
      <c r="R18" s="61"/>
      <c r="S18" s="62"/>
      <c r="T18" s="59"/>
      <c r="U18" s="8"/>
    </row>
    <row r="19" spans="3:21" ht="15.75" x14ac:dyDescent="0.25">
      <c r="C19" s="24">
        <v>14</v>
      </c>
      <c r="D19" s="66" t="s">
        <v>160</v>
      </c>
      <c r="E19" s="33" t="s">
        <v>66</v>
      </c>
      <c r="F19" s="34" t="s">
        <v>87</v>
      </c>
      <c r="G19" s="34" t="s">
        <v>73</v>
      </c>
      <c r="H19" s="24">
        <v>2005</v>
      </c>
      <c r="I19" s="24"/>
      <c r="J19" s="24" t="s">
        <v>161</v>
      </c>
      <c r="K19" s="26">
        <v>865839921</v>
      </c>
      <c r="L19" s="25" t="s">
        <v>647</v>
      </c>
      <c r="M19" s="28" t="s">
        <v>118</v>
      </c>
      <c r="N19" s="24">
        <v>1983</v>
      </c>
      <c r="O19" s="34"/>
      <c r="P19" s="47"/>
      <c r="Q19" s="47"/>
      <c r="R19" s="47"/>
      <c r="S19" s="46"/>
      <c r="T19" s="25"/>
      <c r="U19" s="8"/>
    </row>
    <row r="20" spans="3:21" ht="15.75" x14ac:dyDescent="0.25">
      <c r="C20" s="24">
        <v>15</v>
      </c>
      <c r="D20" s="66" t="s">
        <v>147</v>
      </c>
      <c r="E20" s="24" t="s">
        <v>148</v>
      </c>
      <c r="F20" s="34" t="s">
        <v>86</v>
      </c>
      <c r="G20" s="34" t="s">
        <v>76</v>
      </c>
      <c r="H20" s="24">
        <v>2008</v>
      </c>
      <c r="I20" s="24"/>
      <c r="J20" s="24" t="s">
        <v>149</v>
      </c>
      <c r="K20" s="26">
        <v>957141998</v>
      </c>
      <c r="L20" s="25" t="s">
        <v>609</v>
      </c>
      <c r="M20" s="28" t="s">
        <v>118</v>
      </c>
      <c r="N20" s="24">
        <v>2834</v>
      </c>
      <c r="O20" s="34" t="s">
        <v>725</v>
      </c>
      <c r="P20" s="47"/>
      <c r="Q20" s="47"/>
      <c r="R20" s="47"/>
      <c r="S20" s="46"/>
      <c r="T20" s="25" t="s">
        <v>741</v>
      </c>
      <c r="U20" s="8"/>
    </row>
    <row r="21" spans="3:21" ht="15.75" x14ac:dyDescent="0.25">
      <c r="C21" s="27">
        <v>16</v>
      </c>
      <c r="D21" s="70" t="s">
        <v>191</v>
      </c>
      <c r="E21" s="27" t="s">
        <v>148</v>
      </c>
      <c r="F21" s="32" t="s">
        <v>646</v>
      </c>
      <c r="G21" s="35" t="s">
        <v>74</v>
      </c>
      <c r="H21" s="27">
        <v>2008</v>
      </c>
      <c r="I21" s="27">
        <v>2008</v>
      </c>
      <c r="J21" s="27" t="s">
        <v>192</v>
      </c>
      <c r="K21" s="29">
        <v>978746449</v>
      </c>
      <c r="L21" s="28" t="s">
        <v>121</v>
      </c>
      <c r="M21" s="28" t="s">
        <v>118</v>
      </c>
      <c r="N21" s="24">
        <v>1</v>
      </c>
      <c r="O21" s="34" t="s">
        <v>16</v>
      </c>
      <c r="P21" s="47" t="s">
        <v>734</v>
      </c>
      <c r="Q21" s="47"/>
      <c r="R21" s="47"/>
      <c r="S21" s="46"/>
      <c r="T21" s="28"/>
      <c r="U21" s="8"/>
    </row>
    <row r="22" spans="3:21" ht="15.75" x14ac:dyDescent="0.25">
      <c r="C22" s="27">
        <v>17</v>
      </c>
      <c r="D22" s="211" t="s">
        <v>193</v>
      </c>
      <c r="E22" s="24" t="s">
        <v>194</v>
      </c>
      <c r="F22" s="33" t="s">
        <v>93</v>
      </c>
      <c r="G22" s="34" t="s">
        <v>77</v>
      </c>
      <c r="H22" s="24">
        <v>2008</v>
      </c>
      <c r="I22" s="24">
        <v>2008</v>
      </c>
      <c r="J22" s="24" t="s">
        <v>195</v>
      </c>
      <c r="K22" s="26">
        <v>979544173</v>
      </c>
      <c r="L22" s="28" t="s">
        <v>121</v>
      </c>
      <c r="M22" s="28" t="s">
        <v>118</v>
      </c>
      <c r="N22" s="24">
        <v>9</v>
      </c>
      <c r="O22" s="34" t="s">
        <v>16</v>
      </c>
      <c r="P22" s="47" t="s">
        <v>734</v>
      </c>
      <c r="Q22" s="47"/>
      <c r="R22" s="47"/>
      <c r="S22" s="46"/>
      <c r="T22" s="25"/>
      <c r="U22" s="8"/>
    </row>
    <row r="23" spans="3:21" ht="15.75" x14ac:dyDescent="0.25">
      <c r="C23" s="24">
        <v>18</v>
      </c>
      <c r="D23" s="210" t="s">
        <v>196</v>
      </c>
      <c r="E23" s="32" t="s">
        <v>69</v>
      </c>
      <c r="F23" s="27" t="s">
        <v>197</v>
      </c>
      <c r="G23" s="35" t="s">
        <v>198</v>
      </c>
      <c r="H23" s="27">
        <v>2008</v>
      </c>
      <c r="I23" s="27">
        <v>2009</v>
      </c>
      <c r="J23" s="27" t="s">
        <v>199</v>
      </c>
      <c r="K23" s="29">
        <v>982481110</v>
      </c>
      <c r="L23" s="28" t="s">
        <v>121</v>
      </c>
      <c r="M23" s="28" t="s">
        <v>118</v>
      </c>
      <c r="N23" s="24">
        <v>17</v>
      </c>
      <c r="O23" s="34" t="s">
        <v>16</v>
      </c>
      <c r="P23" s="47" t="s">
        <v>734</v>
      </c>
      <c r="Q23" s="47"/>
      <c r="R23" s="47"/>
      <c r="S23" s="46"/>
      <c r="T23" s="28"/>
      <c r="U23" s="8"/>
    </row>
    <row r="24" spans="3:21" ht="15.75" x14ac:dyDescent="0.25">
      <c r="C24" s="24">
        <v>19</v>
      </c>
      <c r="D24" s="66" t="s">
        <v>200</v>
      </c>
      <c r="E24" s="33" t="s">
        <v>70</v>
      </c>
      <c r="F24" s="33" t="s">
        <v>95</v>
      </c>
      <c r="G24" s="34" t="s">
        <v>73</v>
      </c>
      <c r="H24" s="24">
        <v>2008</v>
      </c>
      <c r="I24" s="24">
        <v>2008</v>
      </c>
      <c r="J24" s="24" t="s">
        <v>201</v>
      </c>
      <c r="K24" s="26">
        <v>973903783</v>
      </c>
      <c r="L24" s="25" t="s">
        <v>647</v>
      </c>
      <c r="M24" s="25" t="s">
        <v>119</v>
      </c>
      <c r="N24" s="24">
        <v>3686</v>
      </c>
      <c r="O24" s="34" t="s">
        <v>16</v>
      </c>
      <c r="P24" s="47"/>
      <c r="Q24" s="47"/>
      <c r="R24" s="47"/>
      <c r="S24" s="46"/>
      <c r="T24" s="25"/>
      <c r="U24" s="8"/>
    </row>
    <row r="25" spans="3:21" ht="15.75" x14ac:dyDescent="0.25">
      <c r="C25" s="27">
        <v>20</v>
      </c>
      <c r="D25" s="70" t="s">
        <v>202</v>
      </c>
      <c r="E25" s="32" t="s">
        <v>70</v>
      </c>
      <c r="F25" s="32" t="s">
        <v>95</v>
      </c>
      <c r="G25" s="35" t="s">
        <v>73</v>
      </c>
      <c r="H25" s="27">
        <v>2008</v>
      </c>
      <c r="I25" s="24">
        <v>2008</v>
      </c>
      <c r="J25" s="27" t="s">
        <v>203</v>
      </c>
      <c r="K25" s="29">
        <v>973902736</v>
      </c>
      <c r="L25" s="25" t="s">
        <v>647</v>
      </c>
      <c r="M25" s="25" t="s">
        <v>119</v>
      </c>
      <c r="N25" s="24">
        <v>3688</v>
      </c>
      <c r="O25" s="34" t="s">
        <v>16</v>
      </c>
      <c r="P25" s="47"/>
      <c r="Q25" s="47"/>
      <c r="R25" s="47"/>
      <c r="S25" s="46"/>
      <c r="T25" s="28"/>
      <c r="U25" s="8"/>
    </row>
    <row r="26" spans="3:21" ht="15.75" x14ac:dyDescent="0.25">
      <c r="C26" s="24">
        <v>21</v>
      </c>
      <c r="D26" s="66" t="s">
        <v>204</v>
      </c>
      <c r="E26" s="33" t="s">
        <v>70</v>
      </c>
      <c r="F26" s="33" t="s">
        <v>95</v>
      </c>
      <c r="G26" s="34" t="s">
        <v>73</v>
      </c>
      <c r="H26" s="24">
        <v>2008</v>
      </c>
      <c r="I26" s="24">
        <v>2008</v>
      </c>
      <c r="J26" s="24" t="s">
        <v>205</v>
      </c>
      <c r="K26" s="26">
        <v>973889209</v>
      </c>
      <c r="L26" s="25" t="s">
        <v>647</v>
      </c>
      <c r="M26" s="25" t="s">
        <v>119</v>
      </c>
      <c r="N26" s="24">
        <v>3685</v>
      </c>
      <c r="O26" s="34" t="s">
        <v>16</v>
      </c>
      <c r="P26" s="47"/>
      <c r="Q26" s="47"/>
      <c r="R26" s="47"/>
      <c r="S26" s="46"/>
      <c r="T26" s="25"/>
      <c r="U26" s="8"/>
    </row>
    <row r="27" spans="3:21" ht="15.75" x14ac:dyDescent="0.25">
      <c r="C27" s="24">
        <v>22</v>
      </c>
      <c r="D27" s="70" t="s">
        <v>206</v>
      </c>
      <c r="E27" s="32" t="s">
        <v>70</v>
      </c>
      <c r="F27" s="32" t="s">
        <v>95</v>
      </c>
      <c r="G27" s="35" t="s">
        <v>73</v>
      </c>
      <c r="H27" s="27">
        <v>2008</v>
      </c>
      <c r="I27" s="24">
        <v>2008</v>
      </c>
      <c r="J27" s="27" t="s">
        <v>207</v>
      </c>
      <c r="K27" s="29">
        <v>973885203</v>
      </c>
      <c r="L27" s="25" t="s">
        <v>647</v>
      </c>
      <c r="M27" s="25" t="s">
        <v>119</v>
      </c>
      <c r="N27" s="24">
        <v>3683</v>
      </c>
      <c r="O27" s="34" t="s">
        <v>16</v>
      </c>
      <c r="P27" s="47"/>
      <c r="Q27" s="47"/>
      <c r="R27" s="47"/>
      <c r="S27" s="46"/>
      <c r="T27" s="28"/>
      <c r="U27" s="8"/>
    </row>
    <row r="28" spans="3:21" ht="15.75" x14ac:dyDescent="0.25">
      <c r="C28" s="27">
        <v>23</v>
      </c>
      <c r="D28" s="66" t="s">
        <v>208</v>
      </c>
      <c r="E28" s="33" t="s">
        <v>70</v>
      </c>
      <c r="F28" s="33" t="s">
        <v>95</v>
      </c>
      <c r="G28" s="34" t="s">
        <v>73</v>
      </c>
      <c r="H28" s="24">
        <v>2008</v>
      </c>
      <c r="I28" s="24">
        <v>2008</v>
      </c>
      <c r="J28" s="24" t="s">
        <v>209</v>
      </c>
      <c r="K28" s="26">
        <v>973884100</v>
      </c>
      <c r="L28" s="25" t="s">
        <v>647</v>
      </c>
      <c r="M28" s="25" t="s">
        <v>119</v>
      </c>
      <c r="N28" s="24">
        <v>3689</v>
      </c>
      <c r="O28" s="34" t="s">
        <v>16</v>
      </c>
      <c r="P28" s="47"/>
      <c r="Q28" s="47"/>
      <c r="R28" s="47"/>
      <c r="S28" s="46"/>
      <c r="T28" s="25"/>
      <c r="U28" s="8"/>
    </row>
    <row r="29" spans="3:21" ht="15.75" x14ac:dyDescent="0.25">
      <c r="C29" s="27">
        <v>24</v>
      </c>
      <c r="D29" s="70" t="s">
        <v>210</v>
      </c>
      <c r="E29" s="32" t="s">
        <v>70</v>
      </c>
      <c r="F29" s="32" t="s">
        <v>95</v>
      </c>
      <c r="G29" s="35" t="s">
        <v>73</v>
      </c>
      <c r="H29" s="27">
        <v>2008</v>
      </c>
      <c r="I29" s="24">
        <v>2008</v>
      </c>
      <c r="J29" s="27" t="s">
        <v>211</v>
      </c>
      <c r="K29" s="29">
        <v>973881860</v>
      </c>
      <c r="L29" s="25" t="s">
        <v>647</v>
      </c>
      <c r="M29" s="25" t="s">
        <v>119</v>
      </c>
      <c r="N29" s="24">
        <v>3687</v>
      </c>
      <c r="O29" s="34" t="s">
        <v>16</v>
      </c>
      <c r="P29" s="47"/>
      <c r="Q29" s="47"/>
      <c r="R29" s="47"/>
      <c r="S29" s="46"/>
      <c r="T29" s="28"/>
      <c r="U29" s="8"/>
    </row>
    <row r="30" spans="3:21" ht="15.75" x14ac:dyDescent="0.25">
      <c r="C30" s="24">
        <v>25</v>
      </c>
      <c r="D30" s="66" t="s">
        <v>212</v>
      </c>
      <c r="E30" s="33" t="s">
        <v>70</v>
      </c>
      <c r="F30" s="33" t="s">
        <v>95</v>
      </c>
      <c r="G30" s="34" t="s">
        <v>73</v>
      </c>
      <c r="H30" s="24">
        <v>2008</v>
      </c>
      <c r="I30" s="24">
        <v>2008</v>
      </c>
      <c r="J30" s="24" t="s">
        <v>213</v>
      </c>
      <c r="K30" s="26">
        <v>973876700</v>
      </c>
      <c r="L30" s="25" t="s">
        <v>647</v>
      </c>
      <c r="M30" s="25" t="s">
        <v>119</v>
      </c>
      <c r="N30" s="24">
        <v>3690</v>
      </c>
      <c r="O30" s="34" t="s">
        <v>16</v>
      </c>
      <c r="P30" s="47"/>
      <c r="Q30" s="47"/>
      <c r="R30" s="47"/>
      <c r="S30" s="46"/>
      <c r="T30" s="25"/>
      <c r="U30" s="8"/>
    </row>
    <row r="31" spans="3:21" ht="15.75" x14ac:dyDescent="0.25">
      <c r="C31" s="24">
        <v>26</v>
      </c>
      <c r="D31" s="70" t="s">
        <v>214</v>
      </c>
      <c r="E31" s="32" t="s">
        <v>70</v>
      </c>
      <c r="F31" s="32" t="s">
        <v>95</v>
      </c>
      <c r="G31" s="35" t="s">
        <v>73</v>
      </c>
      <c r="H31" s="27">
        <v>2008</v>
      </c>
      <c r="I31" s="24">
        <v>2008</v>
      </c>
      <c r="J31" s="27" t="s">
        <v>215</v>
      </c>
      <c r="K31" s="29">
        <v>973873230</v>
      </c>
      <c r="L31" s="25" t="s">
        <v>647</v>
      </c>
      <c r="M31" s="25" t="s">
        <v>119</v>
      </c>
      <c r="N31" s="24">
        <v>3684</v>
      </c>
      <c r="O31" s="34" t="s">
        <v>16</v>
      </c>
      <c r="P31" s="47"/>
      <c r="Q31" s="47"/>
      <c r="R31" s="47"/>
      <c r="S31" s="46"/>
      <c r="T31" s="28"/>
      <c r="U31" s="8"/>
    </row>
    <row r="32" spans="3:21" ht="15.75" x14ac:dyDescent="0.25">
      <c r="C32" s="27">
        <v>27</v>
      </c>
      <c r="D32" s="66" t="s">
        <v>216</v>
      </c>
      <c r="E32" s="33" t="s">
        <v>70</v>
      </c>
      <c r="F32" s="33" t="s">
        <v>95</v>
      </c>
      <c r="G32" s="34" t="s">
        <v>73</v>
      </c>
      <c r="H32" s="24">
        <v>2008</v>
      </c>
      <c r="I32" s="24">
        <v>2008</v>
      </c>
      <c r="J32" s="24" t="s">
        <v>217</v>
      </c>
      <c r="K32" s="26">
        <v>976297922</v>
      </c>
      <c r="L32" s="25" t="s">
        <v>647</v>
      </c>
      <c r="M32" s="25" t="s">
        <v>119</v>
      </c>
      <c r="N32" s="24">
        <v>3712</v>
      </c>
      <c r="O32" s="34" t="s">
        <v>16</v>
      </c>
      <c r="P32" s="47"/>
      <c r="Q32" s="47"/>
      <c r="R32" s="47"/>
      <c r="S32" s="46"/>
      <c r="T32" s="25"/>
      <c r="U32" s="8"/>
    </row>
    <row r="33" spans="3:21" ht="15.75" x14ac:dyDescent="0.25">
      <c r="C33" s="24">
        <v>28</v>
      </c>
      <c r="D33" s="210" t="s">
        <v>218</v>
      </c>
      <c r="E33" s="32" t="s">
        <v>70</v>
      </c>
      <c r="F33" s="27" t="s">
        <v>96</v>
      </c>
      <c r="G33" s="35" t="s">
        <v>75</v>
      </c>
      <c r="H33" s="27">
        <v>2008</v>
      </c>
      <c r="I33" s="27">
        <v>2009</v>
      </c>
      <c r="J33" s="27" t="s">
        <v>219</v>
      </c>
      <c r="K33" s="29">
        <v>116398060</v>
      </c>
      <c r="L33" s="28" t="s">
        <v>121</v>
      </c>
      <c r="M33" s="28" t="s">
        <v>118</v>
      </c>
      <c r="N33" s="24">
        <v>18</v>
      </c>
      <c r="O33" s="34" t="s">
        <v>16</v>
      </c>
      <c r="P33" s="47" t="s">
        <v>728</v>
      </c>
      <c r="Q33" s="47"/>
      <c r="R33" s="47"/>
      <c r="S33" s="46"/>
      <c r="T33" s="28"/>
      <c r="U33" s="8"/>
    </row>
    <row r="34" spans="3:21" ht="15.75" x14ac:dyDescent="0.25">
      <c r="C34" s="24">
        <v>29</v>
      </c>
      <c r="D34" s="66" t="s">
        <v>220</v>
      </c>
      <c r="E34" s="24" t="s">
        <v>64</v>
      </c>
      <c r="F34" s="24" t="s">
        <v>85</v>
      </c>
      <c r="G34" s="35" t="s">
        <v>75</v>
      </c>
      <c r="H34" s="24">
        <v>2008</v>
      </c>
      <c r="I34" s="24">
        <v>2008</v>
      </c>
      <c r="J34" s="24" t="s">
        <v>221</v>
      </c>
      <c r="K34" s="26">
        <v>960163980</v>
      </c>
      <c r="L34" s="25" t="s">
        <v>647</v>
      </c>
      <c r="M34" s="28" t="s">
        <v>118</v>
      </c>
      <c r="N34" s="24">
        <v>3105</v>
      </c>
      <c r="O34" s="34" t="s">
        <v>16</v>
      </c>
      <c r="P34" s="47"/>
      <c r="Q34" s="47"/>
      <c r="R34" s="47"/>
      <c r="S34" s="46"/>
      <c r="T34" s="25"/>
      <c r="U34" s="8"/>
    </row>
    <row r="35" spans="3:21" ht="15.75" x14ac:dyDescent="0.25">
      <c r="C35" s="27">
        <v>30</v>
      </c>
      <c r="D35" s="70" t="s">
        <v>222</v>
      </c>
      <c r="E35" s="32" t="s">
        <v>66</v>
      </c>
      <c r="F35" s="32" t="s">
        <v>87</v>
      </c>
      <c r="G35" s="35" t="s">
        <v>73</v>
      </c>
      <c r="H35" s="27">
        <v>2008</v>
      </c>
      <c r="I35" s="27">
        <v>2008</v>
      </c>
      <c r="J35" s="27" t="s">
        <v>223</v>
      </c>
      <c r="K35" s="29">
        <v>977687368</v>
      </c>
      <c r="L35" s="25" t="s">
        <v>647</v>
      </c>
      <c r="M35" s="28" t="s">
        <v>118</v>
      </c>
      <c r="N35" s="24">
        <v>4</v>
      </c>
      <c r="O35" s="34" t="s">
        <v>16</v>
      </c>
      <c r="P35" s="47" t="s">
        <v>724</v>
      </c>
      <c r="Q35" s="47"/>
      <c r="R35" s="47"/>
      <c r="S35" s="46"/>
      <c r="T35" s="28"/>
      <c r="U35" s="8"/>
    </row>
    <row r="36" spans="3:21" ht="15.75" x14ac:dyDescent="0.25">
      <c r="C36" s="27">
        <v>31</v>
      </c>
      <c r="D36" s="66" t="s">
        <v>224</v>
      </c>
      <c r="E36" s="33" t="s">
        <v>66</v>
      </c>
      <c r="F36" s="33" t="s">
        <v>87</v>
      </c>
      <c r="G36" s="34" t="s">
        <v>73</v>
      </c>
      <c r="H36" s="24">
        <v>2008</v>
      </c>
      <c r="I36" s="27">
        <v>2008</v>
      </c>
      <c r="J36" s="24" t="s">
        <v>225</v>
      </c>
      <c r="K36" s="26">
        <v>977686922</v>
      </c>
      <c r="L36" s="25" t="s">
        <v>647</v>
      </c>
      <c r="M36" s="28" t="s">
        <v>118</v>
      </c>
      <c r="N36" s="24">
        <v>2</v>
      </c>
      <c r="O36" s="34" t="s">
        <v>16</v>
      </c>
      <c r="P36" s="47" t="s">
        <v>724</v>
      </c>
      <c r="Q36" s="47"/>
      <c r="R36" s="47"/>
      <c r="S36" s="46"/>
      <c r="T36" s="25"/>
      <c r="U36" s="8"/>
    </row>
    <row r="37" spans="3:21" ht="15.75" x14ac:dyDescent="0.25">
      <c r="C37" s="24">
        <v>32</v>
      </c>
      <c r="D37" s="70" t="s">
        <v>226</v>
      </c>
      <c r="E37" s="32" t="s">
        <v>66</v>
      </c>
      <c r="F37" s="32" t="s">
        <v>87</v>
      </c>
      <c r="G37" s="35" t="s">
        <v>73</v>
      </c>
      <c r="H37" s="27">
        <v>2008</v>
      </c>
      <c r="I37" s="27">
        <v>2008</v>
      </c>
      <c r="J37" s="27" t="s">
        <v>227</v>
      </c>
      <c r="K37" s="29">
        <v>977686558</v>
      </c>
      <c r="L37" s="25" t="s">
        <v>647</v>
      </c>
      <c r="M37" s="28" t="s">
        <v>118</v>
      </c>
      <c r="N37" s="24">
        <v>3</v>
      </c>
      <c r="O37" s="34" t="s">
        <v>16</v>
      </c>
      <c r="P37" s="47" t="s">
        <v>724</v>
      </c>
      <c r="Q37" s="47"/>
      <c r="R37" s="47"/>
      <c r="S37" s="46"/>
      <c r="T37" s="28"/>
      <c r="U37" s="8"/>
    </row>
    <row r="38" spans="3:21" ht="15.75" x14ac:dyDescent="0.25">
      <c r="C38" s="24">
        <v>33</v>
      </c>
      <c r="D38" s="66" t="s">
        <v>228</v>
      </c>
      <c r="E38" s="33" t="s">
        <v>66</v>
      </c>
      <c r="F38" s="33" t="s">
        <v>87</v>
      </c>
      <c r="G38" s="34" t="s">
        <v>73</v>
      </c>
      <c r="H38" s="24">
        <v>2008</v>
      </c>
      <c r="I38" s="27">
        <v>2008</v>
      </c>
      <c r="J38" s="24" t="s">
        <v>229</v>
      </c>
      <c r="K38" s="26">
        <v>977687759</v>
      </c>
      <c r="L38" s="25" t="s">
        <v>647</v>
      </c>
      <c r="M38" s="28" t="s">
        <v>118</v>
      </c>
      <c r="N38" s="24">
        <v>1</v>
      </c>
      <c r="O38" s="34" t="s">
        <v>16</v>
      </c>
      <c r="P38" s="47" t="s">
        <v>724</v>
      </c>
      <c r="Q38" s="47"/>
      <c r="R38" s="47"/>
      <c r="S38" s="46"/>
      <c r="T38" s="25"/>
      <c r="U38" s="8"/>
    </row>
    <row r="39" spans="3:21" ht="15.75" x14ac:dyDescent="0.25">
      <c r="C39" s="27">
        <v>34</v>
      </c>
      <c r="D39" s="66" t="s">
        <v>233</v>
      </c>
      <c r="E39" s="33" t="s">
        <v>66</v>
      </c>
      <c r="F39" s="33" t="s">
        <v>87</v>
      </c>
      <c r="G39" s="34" t="s">
        <v>73</v>
      </c>
      <c r="H39" s="24">
        <v>2008</v>
      </c>
      <c r="I39" s="24">
        <v>2008</v>
      </c>
      <c r="J39" s="24" t="s">
        <v>234</v>
      </c>
      <c r="K39" s="26">
        <v>969133383</v>
      </c>
      <c r="L39" s="25" t="s">
        <v>647</v>
      </c>
      <c r="M39" s="28" t="s">
        <v>118</v>
      </c>
      <c r="N39" s="24">
        <v>351</v>
      </c>
      <c r="O39" s="34" t="s">
        <v>16</v>
      </c>
      <c r="P39" s="47" t="s">
        <v>719</v>
      </c>
      <c r="Q39" s="47"/>
      <c r="R39" s="47"/>
      <c r="S39" s="46"/>
      <c r="T39" s="25"/>
      <c r="U39" s="8"/>
    </row>
    <row r="40" spans="3:21" ht="15.75" x14ac:dyDescent="0.25">
      <c r="C40" s="24">
        <v>35</v>
      </c>
      <c r="D40" s="70" t="s">
        <v>235</v>
      </c>
      <c r="E40" s="32" t="s">
        <v>66</v>
      </c>
      <c r="F40" s="32" t="s">
        <v>87</v>
      </c>
      <c r="G40" s="35" t="s">
        <v>73</v>
      </c>
      <c r="H40" s="27">
        <v>2008</v>
      </c>
      <c r="I40" s="27">
        <v>2008</v>
      </c>
      <c r="J40" s="27" t="s">
        <v>236</v>
      </c>
      <c r="K40" s="29">
        <v>969133430</v>
      </c>
      <c r="L40" s="25" t="s">
        <v>647</v>
      </c>
      <c r="M40" s="28" t="s">
        <v>118</v>
      </c>
      <c r="N40" s="24">
        <v>369</v>
      </c>
      <c r="O40" s="34" t="s">
        <v>16</v>
      </c>
      <c r="P40" s="47" t="s">
        <v>719</v>
      </c>
      <c r="Q40" s="47"/>
      <c r="R40" s="47"/>
      <c r="S40" s="46"/>
      <c r="T40" s="28"/>
      <c r="U40" s="8"/>
    </row>
    <row r="41" spans="3:21" ht="15.75" x14ac:dyDescent="0.25">
      <c r="C41" s="24">
        <v>36</v>
      </c>
      <c r="D41" s="66" t="s">
        <v>237</v>
      </c>
      <c r="E41" s="33" t="s">
        <v>66</v>
      </c>
      <c r="F41" s="33" t="s">
        <v>87</v>
      </c>
      <c r="G41" s="34" t="s">
        <v>73</v>
      </c>
      <c r="H41" s="24">
        <v>2008</v>
      </c>
      <c r="I41" s="24">
        <v>2008</v>
      </c>
      <c r="J41" s="24" t="s">
        <v>238</v>
      </c>
      <c r="K41" s="26">
        <v>969133499</v>
      </c>
      <c r="L41" s="25" t="s">
        <v>647</v>
      </c>
      <c r="M41" s="28" t="s">
        <v>118</v>
      </c>
      <c r="N41" s="24">
        <v>352</v>
      </c>
      <c r="O41" s="34" t="s">
        <v>16</v>
      </c>
      <c r="P41" s="47" t="s">
        <v>719</v>
      </c>
      <c r="Q41" s="47"/>
      <c r="R41" s="47"/>
      <c r="S41" s="46"/>
      <c r="T41" s="25"/>
      <c r="U41" s="8"/>
    </row>
    <row r="42" spans="3:21" ht="15.75" x14ac:dyDescent="0.25">
      <c r="C42" s="27">
        <v>37</v>
      </c>
      <c r="D42" s="66" t="s">
        <v>241</v>
      </c>
      <c r="E42" s="33" t="s">
        <v>66</v>
      </c>
      <c r="F42" s="33" t="s">
        <v>87</v>
      </c>
      <c r="G42" s="34" t="s">
        <v>73</v>
      </c>
      <c r="H42" s="24">
        <v>2008</v>
      </c>
      <c r="I42" s="24">
        <v>2008</v>
      </c>
      <c r="J42" s="24" t="s">
        <v>242</v>
      </c>
      <c r="K42" s="26">
        <v>969133987</v>
      </c>
      <c r="L42" s="25" t="s">
        <v>647</v>
      </c>
      <c r="M42" s="28" t="s">
        <v>118</v>
      </c>
      <c r="N42" s="24">
        <v>364</v>
      </c>
      <c r="O42" s="34" t="s">
        <v>16</v>
      </c>
      <c r="P42" s="47" t="s">
        <v>719</v>
      </c>
      <c r="Q42" s="47"/>
      <c r="R42" s="47"/>
      <c r="S42" s="46"/>
      <c r="T42" s="25"/>
      <c r="U42" s="8"/>
    </row>
    <row r="43" spans="3:21" ht="15.75" x14ac:dyDescent="0.25">
      <c r="C43" s="27">
        <v>38</v>
      </c>
      <c r="D43" s="70" t="s">
        <v>243</v>
      </c>
      <c r="E43" s="32" t="s">
        <v>66</v>
      </c>
      <c r="F43" s="32" t="s">
        <v>87</v>
      </c>
      <c r="G43" s="35" t="s">
        <v>73</v>
      </c>
      <c r="H43" s="27">
        <v>2008</v>
      </c>
      <c r="I43" s="27">
        <v>2008</v>
      </c>
      <c r="J43" s="27" t="s">
        <v>244</v>
      </c>
      <c r="K43" s="29">
        <v>969134630</v>
      </c>
      <c r="L43" s="25" t="s">
        <v>647</v>
      </c>
      <c r="M43" s="28" t="s">
        <v>118</v>
      </c>
      <c r="N43" s="24">
        <v>362</v>
      </c>
      <c r="O43" s="34" t="s">
        <v>16</v>
      </c>
      <c r="P43" s="47" t="s">
        <v>719</v>
      </c>
      <c r="Q43" s="47"/>
      <c r="R43" s="47"/>
      <c r="S43" s="46"/>
      <c r="T43" s="28"/>
      <c r="U43" s="8"/>
    </row>
    <row r="44" spans="3:21" ht="15.75" x14ac:dyDescent="0.25">
      <c r="C44" s="24">
        <v>39</v>
      </c>
      <c r="D44" s="66" t="s">
        <v>245</v>
      </c>
      <c r="E44" s="33" t="s">
        <v>66</v>
      </c>
      <c r="F44" s="33" t="s">
        <v>87</v>
      </c>
      <c r="G44" s="34" t="s">
        <v>73</v>
      </c>
      <c r="H44" s="24">
        <v>2008</v>
      </c>
      <c r="I44" s="24">
        <v>2008</v>
      </c>
      <c r="J44" s="24" t="s">
        <v>246</v>
      </c>
      <c r="K44" s="26">
        <v>969134673</v>
      </c>
      <c r="L44" s="25" t="s">
        <v>647</v>
      </c>
      <c r="M44" s="28" t="s">
        <v>118</v>
      </c>
      <c r="N44" s="24">
        <v>357</v>
      </c>
      <c r="O44" s="34" t="s">
        <v>16</v>
      </c>
      <c r="P44" s="47" t="s">
        <v>719</v>
      </c>
      <c r="Q44" s="47"/>
      <c r="R44" s="47"/>
      <c r="S44" s="46"/>
      <c r="T44" s="25"/>
      <c r="U44" s="8"/>
    </row>
    <row r="45" spans="3:21" ht="15.75" x14ac:dyDescent="0.25">
      <c r="C45" s="24">
        <v>40</v>
      </c>
      <c r="D45" s="70" t="s">
        <v>247</v>
      </c>
      <c r="E45" s="32" t="s">
        <v>66</v>
      </c>
      <c r="F45" s="32" t="s">
        <v>87</v>
      </c>
      <c r="G45" s="35" t="s">
        <v>73</v>
      </c>
      <c r="H45" s="27">
        <v>2008</v>
      </c>
      <c r="I45" s="27">
        <v>2008</v>
      </c>
      <c r="J45" s="27" t="s">
        <v>248</v>
      </c>
      <c r="K45" s="29">
        <v>969134720</v>
      </c>
      <c r="L45" s="25" t="s">
        <v>647</v>
      </c>
      <c r="M45" s="28" t="s">
        <v>118</v>
      </c>
      <c r="N45" s="24">
        <v>356</v>
      </c>
      <c r="O45" s="34" t="s">
        <v>16</v>
      </c>
      <c r="P45" s="47" t="s">
        <v>719</v>
      </c>
      <c r="Q45" s="47"/>
      <c r="R45" s="47"/>
      <c r="S45" s="46"/>
      <c r="T45" s="28"/>
      <c r="U45" s="8"/>
    </row>
    <row r="46" spans="3:21" ht="15.75" x14ac:dyDescent="0.25">
      <c r="C46" s="27">
        <v>41</v>
      </c>
      <c r="D46" s="66" t="s">
        <v>249</v>
      </c>
      <c r="E46" s="33" t="s">
        <v>66</v>
      </c>
      <c r="F46" s="33" t="s">
        <v>87</v>
      </c>
      <c r="G46" s="34" t="s">
        <v>73</v>
      </c>
      <c r="H46" s="24">
        <v>2008</v>
      </c>
      <c r="I46" s="24">
        <v>2008</v>
      </c>
      <c r="J46" s="24" t="s">
        <v>250</v>
      </c>
      <c r="K46" s="26">
        <v>969134770</v>
      </c>
      <c r="L46" s="25" t="s">
        <v>647</v>
      </c>
      <c r="M46" s="28" t="s">
        <v>118</v>
      </c>
      <c r="N46" s="24">
        <v>360</v>
      </c>
      <c r="O46" s="34" t="s">
        <v>16</v>
      </c>
      <c r="P46" s="47" t="s">
        <v>719</v>
      </c>
      <c r="Q46" s="47"/>
      <c r="R46" s="47"/>
      <c r="S46" s="46"/>
      <c r="T46" s="25"/>
      <c r="U46" s="8"/>
    </row>
    <row r="47" spans="3:21" ht="15.75" x14ac:dyDescent="0.25">
      <c r="C47" s="24">
        <v>42</v>
      </c>
      <c r="D47" s="70" t="s">
        <v>251</v>
      </c>
      <c r="E47" s="32" t="s">
        <v>66</v>
      </c>
      <c r="F47" s="32" t="s">
        <v>87</v>
      </c>
      <c r="G47" s="35" t="s">
        <v>73</v>
      </c>
      <c r="H47" s="27">
        <v>2008</v>
      </c>
      <c r="I47" s="27">
        <v>2008</v>
      </c>
      <c r="J47" s="27" t="s">
        <v>252</v>
      </c>
      <c r="K47" s="29">
        <v>969134819</v>
      </c>
      <c r="L47" s="25" t="s">
        <v>647</v>
      </c>
      <c r="M47" s="28" t="s">
        <v>118</v>
      </c>
      <c r="N47" s="24">
        <v>347</v>
      </c>
      <c r="O47" s="34" t="s">
        <v>16</v>
      </c>
      <c r="P47" s="47" t="s">
        <v>719</v>
      </c>
      <c r="Q47" s="47"/>
      <c r="R47" s="47"/>
      <c r="S47" s="46"/>
      <c r="T47" s="28"/>
      <c r="U47" s="8"/>
    </row>
    <row r="48" spans="3:21" ht="15.75" x14ac:dyDescent="0.25">
      <c r="C48" s="24">
        <v>43</v>
      </c>
      <c r="D48" s="66" t="s">
        <v>253</v>
      </c>
      <c r="E48" s="33" t="s">
        <v>66</v>
      </c>
      <c r="F48" s="33" t="s">
        <v>87</v>
      </c>
      <c r="G48" s="34" t="s">
        <v>73</v>
      </c>
      <c r="H48" s="24">
        <v>2008</v>
      </c>
      <c r="I48" s="24">
        <v>2008</v>
      </c>
      <c r="J48" s="24" t="s">
        <v>254</v>
      </c>
      <c r="K48" s="26">
        <v>969134908</v>
      </c>
      <c r="L48" s="25" t="s">
        <v>647</v>
      </c>
      <c r="M48" s="28" t="s">
        <v>118</v>
      </c>
      <c r="N48" s="24">
        <v>367</v>
      </c>
      <c r="O48" s="34" t="s">
        <v>16</v>
      </c>
      <c r="P48" s="47" t="s">
        <v>719</v>
      </c>
      <c r="Q48" s="47"/>
      <c r="R48" s="47"/>
      <c r="S48" s="46"/>
      <c r="T48" s="25"/>
      <c r="U48" s="8"/>
    </row>
    <row r="49" spans="3:21" ht="15.75" x14ac:dyDescent="0.25">
      <c r="C49" s="27">
        <v>44</v>
      </c>
      <c r="D49" s="70" t="s">
        <v>255</v>
      </c>
      <c r="E49" s="32" t="s">
        <v>66</v>
      </c>
      <c r="F49" s="32" t="s">
        <v>87</v>
      </c>
      <c r="G49" s="35" t="s">
        <v>73</v>
      </c>
      <c r="H49" s="27">
        <v>2008</v>
      </c>
      <c r="I49" s="27">
        <v>2008</v>
      </c>
      <c r="J49" s="27" t="s">
        <v>256</v>
      </c>
      <c r="K49" s="29">
        <v>969135033</v>
      </c>
      <c r="L49" s="25" t="s">
        <v>647</v>
      </c>
      <c r="M49" s="28" t="s">
        <v>118</v>
      </c>
      <c r="N49" s="24">
        <v>354</v>
      </c>
      <c r="O49" s="34" t="s">
        <v>16</v>
      </c>
      <c r="P49" s="47" t="s">
        <v>719</v>
      </c>
      <c r="Q49" s="47"/>
      <c r="R49" s="47"/>
      <c r="S49" s="46"/>
      <c r="T49" s="28" t="s">
        <v>963</v>
      </c>
      <c r="U49" s="8"/>
    </row>
    <row r="50" spans="3:21" ht="15.75" x14ac:dyDescent="0.25">
      <c r="C50" s="27">
        <v>45</v>
      </c>
      <c r="D50" s="66" t="s">
        <v>257</v>
      </c>
      <c r="E50" s="33" t="s">
        <v>66</v>
      </c>
      <c r="F50" s="33" t="s">
        <v>87</v>
      </c>
      <c r="G50" s="34" t="s">
        <v>73</v>
      </c>
      <c r="H50" s="24">
        <v>2008</v>
      </c>
      <c r="I50" s="24">
        <v>2008</v>
      </c>
      <c r="J50" s="24" t="s">
        <v>258</v>
      </c>
      <c r="K50" s="26">
        <v>969135106</v>
      </c>
      <c r="L50" s="25" t="s">
        <v>647</v>
      </c>
      <c r="M50" s="28" t="s">
        <v>118</v>
      </c>
      <c r="N50" s="24">
        <v>365</v>
      </c>
      <c r="O50" s="34" t="s">
        <v>16</v>
      </c>
      <c r="P50" s="47" t="s">
        <v>719</v>
      </c>
      <c r="Q50" s="47"/>
      <c r="R50" s="47"/>
      <c r="S50" s="46"/>
      <c r="T50" s="25"/>
      <c r="U50" s="8"/>
    </row>
    <row r="51" spans="3:21" ht="15.75" x14ac:dyDescent="0.25">
      <c r="C51" s="24">
        <v>46</v>
      </c>
      <c r="D51" s="70" t="s">
        <v>259</v>
      </c>
      <c r="E51" s="32" t="s">
        <v>66</v>
      </c>
      <c r="F51" s="32" t="s">
        <v>87</v>
      </c>
      <c r="G51" s="35" t="s">
        <v>73</v>
      </c>
      <c r="H51" s="27">
        <v>2008</v>
      </c>
      <c r="I51" s="27">
        <v>2008</v>
      </c>
      <c r="J51" s="27" t="s">
        <v>260</v>
      </c>
      <c r="K51" s="29">
        <v>969135238</v>
      </c>
      <c r="L51" s="25" t="s">
        <v>647</v>
      </c>
      <c r="M51" s="28" t="s">
        <v>118</v>
      </c>
      <c r="N51" s="24">
        <v>359</v>
      </c>
      <c r="O51" s="34" t="s">
        <v>16</v>
      </c>
      <c r="P51" s="47" t="s">
        <v>719</v>
      </c>
      <c r="Q51" s="47"/>
      <c r="R51" s="47"/>
      <c r="S51" s="46"/>
      <c r="T51" s="28" t="s">
        <v>963</v>
      </c>
      <c r="U51" s="8"/>
    </row>
    <row r="52" spans="3:21" ht="15.75" x14ac:dyDescent="0.25">
      <c r="C52" s="24">
        <v>47</v>
      </c>
      <c r="D52" s="66" t="s">
        <v>261</v>
      </c>
      <c r="E52" s="33" t="s">
        <v>66</v>
      </c>
      <c r="F52" s="33" t="s">
        <v>87</v>
      </c>
      <c r="G52" s="34" t="s">
        <v>73</v>
      </c>
      <c r="H52" s="24">
        <v>2008</v>
      </c>
      <c r="I52" s="24">
        <v>2008</v>
      </c>
      <c r="J52" s="24" t="s">
        <v>262</v>
      </c>
      <c r="K52" s="26">
        <v>969135394</v>
      </c>
      <c r="L52" s="25" t="s">
        <v>647</v>
      </c>
      <c r="M52" s="28" t="s">
        <v>118</v>
      </c>
      <c r="N52" s="24">
        <v>358</v>
      </c>
      <c r="O52" s="34" t="s">
        <v>671</v>
      </c>
      <c r="P52" s="47" t="s">
        <v>719</v>
      </c>
      <c r="Q52" s="47"/>
      <c r="R52" s="47"/>
      <c r="S52" s="46"/>
      <c r="T52" s="25"/>
      <c r="U52" s="8"/>
    </row>
    <row r="53" spans="3:21" ht="15.75" x14ac:dyDescent="0.25">
      <c r="C53" s="27">
        <v>48</v>
      </c>
      <c r="D53" s="70" t="s">
        <v>263</v>
      </c>
      <c r="E53" s="32" t="s">
        <v>66</v>
      </c>
      <c r="F53" s="32" t="s">
        <v>87</v>
      </c>
      <c r="G53" s="35" t="s">
        <v>73</v>
      </c>
      <c r="H53" s="27">
        <v>2008</v>
      </c>
      <c r="I53" s="27">
        <v>2008</v>
      </c>
      <c r="J53" s="27" t="s">
        <v>264</v>
      </c>
      <c r="K53" s="29">
        <v>969135742</v>
      </c>
      <c r="L53" s="25" t="s">
        <v>647</v>
      </c>
      <c r="M53" s="28" t="s">
        <v>118</v>
      </c>
      <c r="N53" s="24">
        <v>361</v>
      </c>
      <c r="O53" s="34" t="s">
        <v>16</v>
      </c>
      <c r="P53" s="47" t="s">
        <v>719</v>
      </c>
      <c r="Q53" s="47"/>
      <c r="R53" s="47"/>
      <c r="S53" s="46"/>
      <c r="T53" s="28"/>
      <c r="U53" s="8"/>
    </row>
    <row r="54" spans="3:21" ht="15.75" x14ac:dyDescent="0.25">
      <c r="C54" s="24">
        <v>49</v>
      </c>
      <c r="D54" s="66" t="s">
        <v>265</v>
      </c>
      <c r="E54" s="33" t="s">
        <v>66</v>
      </c>
      <c r="F54" s="33" t="s">
        <v>87</v>
      </c>
      <c r="G54" s="34" t="s">
        <v>73</v>
      </c>
      <c r="H54" s="24">
        <v>2008</v>
      </c>
      <c r="I54" s="24">
        <v>2008</v>
      </c>
      <c r="J54" s="24" t="s">
        <v>266</v>
      </c>
      <c r="K54" s="26">
        <v>969136374</v>
      </c>
      <c r="L54" s="25" t="s">
        <v>647</v>
      </c>
      <c r="M54" s="28" t="s">
        <v>118</v>
      </c>
      <c r="N54" s="24">
        <v>346</v>
      </c>
      <c r="O54" s="34" t="s">
        <v>16</v>
      </c>
      <c r="P54" s="47" t="s">
        <v>719</v>
      </c>
      <c r="Q54" s="47"/>
      <c r="R54" s="47"/>
      <c r="S54" s="46"/>
      <c r="T54" s="25"/>
      <c r="U54" s="8"/>
    </row>
    <row r="55" spans="3:21" ht="15.75" x14ac:dyDescent="0.25">
      <c r="C55" s="24">
        <v>50</v>
      </c>
      <c r="D55" s="70" t="s">
        <v>267</v>
      </c>
      <c r="E55" s="32" t="s">
        <v>66</v>
      </c>
      <c r="F55" s="32" t="s">
        <v>87</v>
      </c>
      <c r="G55" s="35" t="s">
        <v>73</v>
      </c>
      <c r="H55" s="27">
        <v>2008</v>
      </c>
      <c r="I55" s="27">
        <v>2008</v>
      </c>
      <c r="J55" s="27" t="s">
        <v>268</v>
      </c>
      <c r="K55" s="29">
        <v>969136560</v>
      </c>
      <c r="L55" s="25" t="s">
        <v>647</v>
      </c>
      <c r="M55" s="28" t="s">
        <v>118</v>
      </c>
      <c r="N55" s="24">
        <v>366</v>
      </c>
      <c r="O55" s="34" t="s">
        <v>16</v>
      </c>
      <c r="P55" s="47" t="s">
        <v>719</v>
      </c>
      <c r="Q55" s="47"/>
      <c r="R55" s="47"/>
      <c r="S55" s="46"/>
      <c r="T55" s="28"/>
      <c r="U55" s="8"/>
    </row>
    <row r="56" spans="3:21" ht="15.75" x14ac:dyDescent="0.25">
      <c r="C56" s="27">
        <v>51</v>
      </c>
      <c r="D56" s="66" t="s">
        <v>269</v>
      </c>
      <c r="E56" s="33" t="s">
        <v>66</v>
      </c>
      <c r="F56" s="33" t="s">
        <v>87</v>
      </c>
      <c r="G56" s="34" t="s">
        <v>73</v>
      </c>
      <c r="H56" s="24">
        <v>2008</v>
      </c>
      <c r="I56" s="24">
        <v>2008</v>
      </c>
      <c r="J56" s="24" t="s">
        <v>270</v>
      </c>
      <c r="K56" s="26">
        <v>969137052</v>
      </c>
      <c r="L56" s="25" t="s">
        <v>647</v>
      </c>
      <c r="M56" s="28" t="s">
        <v>118</v>
      </c>
      <c r="N56" s="24">
        <v>350</v>
      </c>
      <c r="O56" s="34" t="s">
        <v>16</v>
      </c>
      <c r="P56" s="47" t="s">
        <v>719</v>
      </c>
      <c r="Q56" s="47"/>
      <c r="R56" s="47"/>
      <c r="S56" s="46"/>
      <c r="T56" s="25"/>
      <c r="U56" s="8"/>
    </row>
    <row r="57" spans="3:21" ht="15.75" x14ac:dyDescent="0.25">
      <c r="C57" s="27">
        <v>52</v>
      </c>
      <c r="D57" s="70" t="s">
        <v>271</v>
      </c>
      <c r="E57" s="32" t="s">
        <v>66</v>
      </c>
      <c r="F57" s="32" t="s">
        <v>87</v>
      </c>
      <c r="G57" s="35" t="s">
        <v>73</v>
      </c>
      <c r="H57" s="27">
        <v>2008</v>
      </c>
      <c r="I57" s="27">
        <v>2008</v>
      </c>
      <c r="J57" s="27" t="s">
        <v>272</v>
      </c>
      <c r="K57" s="29">
        <v>969137486</v>
      </c>
      <c r="L57" s="25" t="s">
        <v>647</v>
      </c>
      <c r="M57" s="28" t="s">
        <v>118</v>
      </c>
      <c r="N57" s="24">
        <v>368</v>
      </c>
      <c r="O57" s="34" t="s">
        <v>16</v>
      </c>
      <c r="P57" s="47" t="s">
        <v>719</v>
      </c>
      <c r="Q57" s="47"/>
      <c r="R57" s="47"/>
      <c r="S57" s="46"/>
      <c r="T57" s="28"/>
      <c r="U57" s="8"/>
    </row>
    <row r="58" spans="3:21" ht="15.75" x14ac:dyDescent="0.25">
      <c r="C58" s="24">
        <v>53</v>
      </c>
      <c r="D58" s="66" t="s">
        <v>273</v>
      </c>
      <c r="E58" s="33" t="s">
        <v>66</v>
      </c>
      <c r="F58" s="33" t="s">
        <v>87</v>
      </c>
      <c r="G58" s="34" t="s">
        <v>73</v>
      </c>
      <c r="H58" s="24">
        <v>2008</v>
      </c>
      <c r="I58" s="24">
        <v>2008</v>
      </c>
      <c r="J58" s="24" t="s">
        <v>274</v>
      </c>
      <c r="K58" s="26">
        <v>969137915</v>
      </c>
      <c r="L58" s="25" t="s">
        <v>647</v>
      </c>
      <c r="M58" s="28" t="s">
        <v>118</v>
      </c>
      <c r="N58" s="24">
        <v>355</v>
      </c>
      <c r="O58" s="34" t="s">
        <v>16</v>
      </c>
      <c r="P58" s="47" t="s">
        <v>719</v>
      </c>
      <c r="Q58" s="47"/>
      <c r="R58" s="47"/>
      <c r="S58" s="46"/>
      <c r="T58" s="25"/>
      <c r="U58" s="8"/>
    </row>
    <row r="59" spans="3:21" ht="15.75" x14ac:dyDescent="0.25">
      <c r="C59" s="24">
        <v>54</v>
      </c>
      <c r="D59" s="70" t="s">
        <v>275</v>
      </c>
      <c r="E59" s="32" t="s">
        <v>66</v>
      </c>
      <c r="F59" s="32" t="s">
        <v>87</v>
      </c>
      <c r="G59" s="35" t="s">
        <v>73</v>
      </c>
      <c r="H59" s="27">
        <v>2008</v>
      </c>
      <c r="I59" s="27">
        <v>2008</v>
      </c>
      <c r="J59" s="27" t="s">
        <v>276</v>
      </c>
      <c r="K59" s="29">
        <v>969301979</v>
      </c>
      <c r="L59" s="25" t="s">
        <v>647</v>
      </c>
      <c r="M59" s="28" t="s">
        <v>118</v>
      </c>
      <c r="N59" s="24">
        <v>344</v>
      </c>
      <c r="O59" s="34" t="s">
        <v>16</v>
      </c>
      <c r="P59" s="47"/>
      <c r="Q59" s="47"/>
      <c r="R59" s="47"/>
      <c r="S59" s="46"/>
      <c r="T59" s="28"/>
      <c r="U59" s="8"/>
    </row>
    <row r="60" spans="3:21" ht="15.75" x14ac:dyDescent="0.25">
      <c r="C60" s="27">
        <v>55</v>
      </c>
      <c r="D60" s="66" t="s">
        <v>277</v>
      </c>
      <c r="E60" s="33" t="s">
        <v>66</v>
      </c>
      <c r="F60" s="33" t="s">
        <v>87</v>
      </c>
      <c r="G60" s="34" t="s">
        <v>73</v>
      </c>
      <c r="H60" s="24">
        <v>2008</v>
      </c>
      <c r="I60" s="24">
        <v>2008</v>
      </c>
      <c r="J60" s="24" t="s">
        <v>278</v>
      </c>
      <c r="K60" s="26">
        <v>969136153</v>
      </c>
      <c r="L60" s="25" t="s">
        <v>647</v>
      </c>
      <c r="M60" s="28" t="s">
        <v>118</v>
      </c>
      <c r="N60" s="24">
        <v>363</v>
      </c>
      <c r="O60" s="34" t="s">
        <v>16</v>
      </c>
      <c r="P60" s="47" t="s">
        <v>719</v>
      </c>
      <c r="Q60" s="47"/>
      <c r="R60" s="47"/>
      <c r="S60" s="46"/>
      <c r="T60" s="25"/>
      <c r="U60" s="8"/>
    </row>
    <row r="61" spans="3:21" ht="15.75" x14ac:dyDescent="0.25">
      <c r="C61" s="24">
        <v>56</v>
      </c>
      <c r="D61" s="70" t="s">
        <v>279</v>
      </c>
      <c r="E61" s="32" t="s">
        <v>66</v>
      </c>
      <c r="F61" s="32" t="s">
        <v>87</v>
      </c>
      <c r="G61" s="35" t="s">
        <v>73</v>
      </c>
      <c r="H61" s="27">
        <v>2008</v>
      </c>
      <c r="I61" s="27">
        <v>2008</v>
      </c>
      <c r="J61" s="27" t="s">
        <v>280</v>
      </c>
      <c r="K61" s="29">
        <v>969318189</v>
      </c>
      <c r="L61" s="25" t="s">
        <v>647</v>
      </c>
      <c r="M61" s="28" t="s">
        <v>118</v>
      </c>
      <c r="N61" s="24">
        <v>353</v>
      </c>
      <c r="O61" s="34" t="s">
        <v>16</v>
      </c>
      <c r="P61" s="47" t="s">
        <v>719</v>
      </c>
      <c r="Q61" s="47"/>
      <c r="R61" s="47"/>
      <c r="S61" s="46"/>
      <c r="T61" s="28"/>
      <c r="U61" s="8"/>
    </row>
    <row r="62" spans="3:21" ht="15.75" x14ac:dyDescent="0.25">
      <c r="C62" s="24">
        <v>57</v>
      </c>
      <c r="D62" s="66" t="s">
        <v>281</v>
      </c>
      <c r="E62" s="33" t="s">
        <v>66</v>
      </c>
      <c r="F62" s="33" t="s">
        <v>87</v>
      </c>
      <c r="G62" s="34" t="s">
        <v>73</v>
      </c>
      <c r="H62" s="24">
        <v>2008</v>
      </c>
      <c r="I62" s="24">
        <v>2008</v>
      </c>
      <c r="J62" s="24" t="s">
        <v>282</v>
      </c>
      <c r="K62" s="26">
        <v>969319282</v>
      </c>
      <c r="L62" s="25" t="s">
        <v>647</v>
      </c>
      <c r="M62" s="28" t="s">
        <v>118</v>
      </c>
      <c r="N62" s="24">
        <v>348</v>
      </c>
      <c r="O62" s="34" t="s">
        <v>16</v>
      </c>
      <c r="P62" s="47" t="s">
        <v>719</v>
      </c>
      <c r="Q62" s="47"/>
      <c r="R62" s="47"/>
      <c r="S62" s="46"/>
      <c r="T62" s="25"/>
      <c r="U62" s="8"/>
    </row>
    <row r="63" spans="3:21" ht="15.75" x14ac:dyDescent="0.25">
      <c r="C63" s="27">
        <v>58</v>
      </c>
      <c r="D63" s="70" t="s">
        <v>283</v>
      </c>
      <c r="E63" s="32" t="s">
        <v>66</v>
      </c>
      <c r="F63" s="32" t="s">
        <v>87</v>
      </c>
      <c r="G63" s="35" t="s">
        <v>73</v>
      </c>
      <c r="H63" s="27">
        <v>2008</v>
      </c>
      <c r="I63" s="27">
        <v>2008</v>
      </c>
      <c r="J63" s="27" t="s">
        <v>284</v>
      </c>
      <c r="K63" s="29">
        <v>969319762</v>
      </c>
      <c r="L63" s="25" t="s">
        <v>647</v>
      </c>
      <c r="M63" s="28" t="s">
        <v>118</v>
      </c>
      <c r="N63" s="24">
        <v>345</v>
      </c>
      <c r="O63" s="34" t="s">
        <v>16</v>
      </c>
      <c r="P63" s="47" t="s">
        <v>719</v>
      </c>
      <c r="Q63" s="47"/>
      <c r="R63" s="47"/>
      <c r="S63" s="46"/>
      <c r="T63" s="28"/>
      <c r="U63" s="8"/>
    </row>
    <row r="64" spans="3:21" ht="15.75" x14ac:dyDescent="0.25">
      <c r="C64" s="27">
        <v>59</v>
      </c>
      <c r="D64" s="66" t="s">
        <v>285</v>
      </c>
      <c r="E64" s="33" t="s">
        <v>66</v>
      </c>
      <c r="F64" s="33" t="s">
        <v>87</v>
      </c>
      <c r="G64" s="34" t="s">
        <v>73</v>
      </c>
      <c r="H64" s="24">
        <v>2008</v>
      </c>
      <c r="I64" s="24">
        <v>2008</v>
      </c>
      <c r="J64" s="24" t="s">
        <v>286</v>
      </c>
      <c r="K64" s="26">
        <v>969320272</v>
      </c>
      <c r="L64" s="25" t="s">
        <v>647</v>
      </c>
      <c r="M64" s="28" t="s">
        <v>118</v>
      </c>
      <c r="N64" s="24">
        <v>349</v>
      </c>
      <c r="O64" s="34" t="s">
        <v>16</v>
      </c>
      <c r="P64" s="47" t="s">
        <v>719</v>
      </c>
      <c r="Q64" s="47"/>
      <c r="R64" s="47"/>
      <c r="S64" s="46"/>
      <c r="T64" s="25"/>
      <c r="U64" s="8"/>
    </row>
    <row r="65" spans="3:21" ht="15.75" x14ac:dyDescent="0.25">
      <c r="C65" s="24">
        <v>60</v>
      </c>
      <c r="D65" s="66" t="s">
        <v>364</v>
      </c>
      <c r="E65" s="33" t="s">
        <v>66</v>
      </c>
      <c r="F65" s="24" t="s">
        <v>644</v>
      </c>
      <c r="G65" s="34" t="s">
        <v>79</v>
      </c>
      <c r="H65" s="24">
        <v>2008</v>
      </c>
      <c r="I65" s="24">
        <v>2008</v>
      </c>
      <c r="J65" s="24" t="s">
        <v>365</v>
      </c>
      <c r="K65" s="26">
        <v>970440022</v>
      </c>
      <c r="L65" s="28" t="s">
        <v>121</v>
      </c>
      <c r="M65" s="28" t="s">
        <v>118</v>
      </c>
      <c r="N65" s="24">
        <v>4000</v>
      </c>
      <c r="O65" s="34" t="s">
        <v>16</v>
      </c>
      <c r="P65" s="47"/>
      <c r="Q65" s="47"/>
      <c r="R65" s="47"/>
      <c r="S65" s="46"/>
      <c r="T65" s="25"/>
      <c r="U65" s="8"/>
    </row>
    <row r="66" spans="3:21" ht="15.75" x14ac:dyDescent="0.25">
      <c r="C66" s="24">
        <v>61</v>
      </c>
      <c r="D66" s="210" t="s">
        <v>162</v>
      </c>
      <c r="E66" s="32" t="s">
        <v>67</v>
      </c>
      <c r="F66" s="32" t="s">
        <v>645</v>
      </c>
      <c r="G66" s="35" t="s">
        <v>74</v>
      </c>
      <c r="H66" s="27">
        <v>2009</v>
      </c>
      <c r="I66" s="27">
        <v>2010</v>
      </c>
      <c r="J66" s="27" t="s">
        <v>163</v>
      </c>
      <c r="K66" s="29">
        <v>178952761</v>
      </c>
      <c r="L66" s="28" t="s">
        <v>121</v>
      </c>
      <c r="M66" s="28" t="s">
        <v>119</v>
      </c>
      <c r="N66" s="24">
        <v>4</v>
      </c>
      <c r="O66" s="34" t="s">
        <v>674</v>
      </c>
      <c r="P66" s="47" t="s">
        <v>735</v>
      </c>
      <c r="Q66" s="47" t="s">
        <v>667</v>
      </c>
      <c r="R66" s="47"/>
      <c r="S66" s="46"/>
      <c r="T66" s="28"/>
      <c r="U66" s="8"/>
    </row>
    <row r="67" spans="3:21" ht="15.75" x14ac:dyDescent="0.25">
      <c r="C67" s="27">
        <v>62</v>
      </c>
      <c r="D67" s="66" t="s">
        <v>164</v>
      </c>
      <c r="E67" s="33" t="s">
        <v>67</v>
      </c>
      <c r="F67" s="33" t="s">
        <v>645</v>
      </c>
      <c r="G67" s="34" t="s">
        <v>74</v>
      </c>
      <c r="H67" s="24">
        <v>2009</v>
      </c>
      <c r="I67" s="27">
        <v>2010</v>
      </c>
      <c r="J67" s="24" t="s">
        <v>165</v>
      </c>
      <c r="K67" s="26">
        <v>178935530</v>
      </c>
      <c r="L67" s="28" t="s">
        <v>121</v>
      </c>
      <c r="M67" s="28" t="s">
        <v>119</v>
      </c>
      <c r="N67" s="24">
        <v>3</v>
      </c>
      <c r="O67" s="34" t="s">
        <v>39</v>
      </c>
      <c r="P67" s="47" t="s">
        <v>735</v>
      </c>
      <c r="Q67" s="47" t="s">
        <v>667</v>
      </c>
      <c r="R67" s="47"/>
      <c r="S67" s="46"/>
      <c r="T67" s="25"/>
      <c r="U67" s="8"/>
    </row>
    <row r="68" spans="3:21" ht="15.75" x14ac:dyDescent="0.25">
      <c r="C68" s="24">
        <v>63</v>
      </c>
      <c r="D68" s="70" t="s">
        <v>166</v>
      </c>
      <c r="E68" s="32" t="s">
        <v>67</v>
      </c>
      <c r="F68" s="32" t="s">
        <v>645</v>
      </c>
      <c r="G68" s="35" t="s">
        <v>74</v>
      </c>
      <c r="H68" s="27">
        <v>2009</v>
      </c>
      <c r="I68" s="27">
        <v>2010</v>
      </c>
      <c r="J68" s="27" t="s">
        <v>167</v>
      </c>
      <c r="K68" s="29">
        <v>178943878</v>
      </c>
      <c r="L68" s="28" t="s">
        <v>121</v>
      </c>
      <c r="M68" s="28" t="s">
        <v>119</v>
      </c>
      <c r="N68" s="24">
        <v>2</v>
      </c>
      <c r="O68" s="34" t="s">
        <v>13</v>
      </c>
      <c r="P68" s="47" t="s">
        <v>735</v>
      </c>
      <c r="Q68" s="47" t="s">
        <v>667</v>
      </c>
      <c r="R68" s="47"/>
      <c r="S68" s="46"/>
      <c r="T68" s="28"/>
      <c r="U68" s="8"/>
    </row>
    <row r="69" spans="3:21" ht="15.75" x14ac:dyDescent="0.25">
      <c r="C69" s="24">
        <v>64</v>
      </c>
      <c r="D69" s="211" t="s">
        <v>168</v>
      </c>
      <c r="E69" s="33" t="s">
        <v>67</v>
      </c>
      <c r="F69" s="33" t="s">
        <v>645</v>
      </c>
      <c r="G69" s="34" t="s">
        <v>74</v>
      </c>
      <c r="H69" s="24">
        <v>2009</v>
      </c>
      <c r="I69" s="27">
        <v>2010</v>
      </c>
      <c r="J69" s="24" t="s">
        <v>169</v>
      </c>
      <c r="K69" s="26">
        <v>178947024</v>
      </c>
      <c r="L69" s="28" t="s">
        <v>121</v>
      </c>
      <c r="M69" s="28" t="s">
        <v>119</v>
      </c>
      <c r="N69" s="24">
        <v>1</v>
      </c>
      <c r="O69" s="34" t="s">
        <v>14</v>
      </c>
      <c r="P69" s="47" t="s">
        <v>735</v>
      </c>
      <c r="Q69" s="47" t="s">
        <v>667</v>
      </c>
      <c r="R69" s="47"/>
      <c r="S69" s="46"/>
      <c r="T69" s="25"/>
      <c r="U69" s="8"/>
    </row>
    <row r="70" spans="3:21" ht="15.75" x14ac:dyDescent="0.25">
      <c r="C70" s="27">
        <v>65</v>
      </c>
      <c r="D70" s="70" t="s">
        <v>170</v>
      </c>
      <c r="E70" s="32" t="s">
        <v>66</v>
      </c>
      <c r="F70" s="32" t="s">
        <v>171</v>
      </c>
      <c r="G70" s="35" t="s">
        <v>73</v>
      </c>
      <c r="H70" s="27">
        <v>2009</v>
      </c>
      <c r="I70" s="27">
        <v>2010</v>
      </c>
      <c r="J70" s="27" t="s">
        <v>172</v>
      </c>
      <c r="K70" s="29">
        <v>143770659</v>
      </c>
      <c r="L70" s="25" t="s">
        <v>647</v>
      </c>
      <c r="M70" s="28" t="s">
        <v>118</v>
      </c>
      <c r="N70" s="24">
        <v>4210</v>
      </c>
      <c r="O70" s="34" t="s">
        <v>16</v>
      </c>
      <c r="P70" s="47"/>
      <c r="Q70" s="47"/>
      <c r="R70" s="47"/>
      <c r="S70" s="46"/>
      <c r="T70" s="28"/>
      <c r="U70" s="8"/>
    </row>
    <row r="71" spans="3:21" ht="15.75" x14ac:dyDescent="0.25">
      <c r="C71" s="27">
        <v>66</v>
      </c>
      <c r="D71" s="66" t="s">
        <v>173</v>
      </c>
      <c r="E71" s="33" t="s">
        <v>66</v>
      </c>
      <c r="F71" s="33" t="s">
        <v>171</v>
      </c>
      <c r="G71" s="34" t="s">
        <v>73</v>
      </c>
      <c r="H71" s="24">
        <v>2009</v>
      </c>
      <c r="I71" s="24">
        <v>2010</v>
      </c>
      <c r="J71" s="24" t="s">
        <v>174</v>
      </c>
      <c r="K71" s="26">
        <v>143773623</v>
      </c>
      <c r="L71" s="25" t="s">
        <v>647</v>
      </c>
      <c r="M71" s="28" t="s">
        <v>118</v>
      </c>
      <c r="N71" s="24">
        <v>4211</v>
      </c>
      <c r="O71" s="34" t="s">
        <v>16</v>
      </c>
      <c r="P71" s="47"/>
      <c r="Q71" s="47"/>
      <c r="R71" s="47"/>
      <c r="S71" s="46"/>
      <c r="T71" s="25"/>
      <c r="U71" s="8"/>
    </row>
    <row r="72" spans="3:21" ht="15.75" x14ac:dyDescent="0.25">
      <c r="C72" s="24">
        <v>67</v>
      </c>
      <c r="D72" s="70" t="s">
        <v>175</v>
      </c>
      <c r="E72" s="32" t="s">
        <v>66</v>
      </c>
      <c r="F72" s="32" t="s">
        <v>171</v>
      </c>
      <c r="G72" s="35" t="s">
        <v>73</v>
      </c>
      <c r="H72" s="27">
        <v>2009</v>
      </c>
      <c r="I72" s="24">
        <v>2010</v>
      </c>
      <c r="J72" s="27" t="s">
        <v>176</v>
      </c>
      <c r="K72" s="29">
        <v>143776568</v>
      </c>
      <c r="L72" s="25" t="s">
        <v>647</v>
      </c>
      <c r="M72" s="28" t="s">
        <v>118</v>
      </c>
      <c r="N72" s="24">
        <v>4208</v>
      </c>
      <c r="O72" s="34" t="s">
        <v>19</v>
      </c>
      <c r="P72" s="47"/>
      <c r="Q72" s="47"/>
      <c r="R72" s="47"/>
      <c r="S72" s="46"/>
      <c r="T72" s="28"/>
      <c r="U72" s="8"/>
    </row>
    <row r="73" spans="3:21" ht="15.75" x14ac:dyDescent="0.25">
      <c r="C73" s="24">
        <v>68</v>
      </c>
      <c r="D73" s="66" t="s">
        <v>177</v>
      </c>
      <c r="E73" s="33" t="s">
        <v>66</v>
      </c>
      <c r="F73" s="33" t="s">
        <v>171</v>
      </c>
      <c r="G73" s="34" t="s">
        <v>73</v>
      </c>
      <c r="H73" s="24">
        <v>2009</v>
      </c>
      <c r="I73" s="24">
        <v>2010</v>
      </c>
      <c r="J73" s="24" t="s">
        <v>178</v>
      </c>
      <c r="K73" s="26">
        <v>143778889</v>
      </c>
      <c r="L73" s="25" t="s">
        <v>647</v>
      </c>
      <c r="M73" s="28" t="s">
        <v>118</v>
      </c>
      <c r="N73" s="24">
        <v>4249</v>
      </c>
      <c r="O73" s="34" t="s">
        <v>28</v>
      </c>
      <c r="P73" s="47"/>
      <c r="Q73" s="47"/>
      <c r="R73" s="47"/>
      <c r="S73" s="46"/>
      <c r="T73" s="25"/>
      <c r="U73" s="8"/>
    </row>
    <row r="74" spans="3:21" ht="15.75" x14ac:dyDescent="0.25">
      <c r="C74" s="27">
        <v>69</v>
      </c>
      <c r="D74" s="70" t="s">
        <v>179</v>
      </c>
      <c r="E74" s="32" t="s">
        <v>66</v>
      </c>
      <c r="F74" s="32" t="s">
        <v>171</v>
      </c>
      <c r="G74" s="35" t="s">
        <v>73</v>
      </c>
      <c r="H74" s="27">
        <v>2009</v>
      </c>
      <c r="I74" s="24">
        <v>2010</v>
      </c>
      <c r="J74" s="27" t="s">
        <v>180</v>
      </c>
      <c r="K74" s="29">
        <v>143781553</v>
      </c>
      <c r="L74" s="25" t="s">
        <v>647</v>
      </c>
      <c r="M74" s="28" t="s">
        <v>118</v>
      </c>
      <c r="N74" s="24">
        <v>4206</v>
      </c>
      <c r="O74" s="34" t="s">
        <v>16</v>
      </c>
      <c r="P74" s="47"/>
      <c r="Q74" s="47"/>
      <c r="R74" s="47"/>
      <c r="S74" s="46"/>
      <c r="T74" s="28"/>
      <c r="U74" s="8"/>
    </row>
    <row r="75" spans="3:21" ht="15.75" x14ac:dyDescent="0.25">
      <c r="C75" s="24">
        <v>70</v>
      </c>
      <c r="D75" s="66" t="s">
        <v>181</v>
      </c>
      <c r="E75" s="33" t="s">
        <v>66</v>
      </c>
      <c r="F75" s="33" t="s">
        <v>171</v>
      </c>
      <c r="G75" s="34" t="s">
        <v>73</v>
      </c>
      <c r="H75" s="24">
        <v>2009</v>
      </c>
      <c r="I75" s="24">
        <v>2010</v>
      </c>
      <c r="J75" s="24" t="s">
        <v>182</v>
      </c>
      <c r="K75" s="26">
        <v>143784560</v>
      </c>
      <c r="L75" s="25" t="s">
        <v>647</v>
      </c>
      <c r="M75" s="28" t="s">
        <v>118</v>
      </c>
      <c r="N75" s="24">
        <v>4207</v>
      </c>
      <c r="O75" s="34" t="s">
        <v>16</v>
      </c>
      <c r="P75" s="47"/>
      <c r="Q75" s="47"/>
      <c r="R75" s="47"/>
      <c r="S75" s="46"/>
      <c r="T75" s="25"/>
      <c r="U75" s="8"/>
    </row>
    <row r="76" spans="3:21" ht="15.75" x14ac:dyDescent="0.25">
      <c r="C76" s="24">
        <v>71</v>
      </c>
      <c r="D76" s="70" t="s">
        <v>183</v>
      </c>
      <c r="E76" s="32" t="s">
        <v>66</v>
      </c>
      <c r="F76" s="32" t="s">
        <v>171</v>
      </c>
      <c r="G76" s="35" t="s">
        <v>73</v>
      </c>
      <c r="H76" s="27">
        <v>2009</v>
      </c>
      <c r="I76" s="24">
        <v>2010</v>
      </c>
      <c r="J76" s="27" t="s">
        <v>184</v>
      </c>
      <c r="K76" s="29">
        <v>143788043</v>
      </c>
      <c r="L76" s="25" t="s">
        <v>647</v>
      </c>
      <c r="M76" s="28" t="s">
        <v>118</v>
      </c>
      <c r="N76" s="24">
        <v>4209</v>
      </c>
      <c r="O76" s="34" t="s">
        <v>33</v>
      </c>
      <c r="P76" s="47"/>
      <c r="Q76" s="47"/>
      <c r="R76" s="47"/>
      <c r="S76" s="46"/>
      <c r="T76" s="28"/>
      <c r="U76" s="8"/>
    </row>
    <row r="77" spans="3:21" ht="15.75" x14ac:dyDescent="0.25">
      <c r="C77" s="27">
        <v>72</v>
      </c>
      <c r="D77" s="66" t="s">
        <v>185</v>
      </c>
      <c r="E77" s="33" t="s">
        <v>66</v>
      </c>
      <c r="F77" s="33" t="s">
        <v>171</v>
      </c>
      <c r="G77" s="34" t="s">
        <v>73</v>
      </c>
      <c r="H77" s="24">
        <v>2009</v>
      </c>
      <c r="I77" s="24">
        <v>2010</v>
      </c>
      <c r="J77" s="24" t="s">
        <v>186</v>
      </c>
      <c r="K77" s="26">
        <v>143790536</v>
      </c>
      <c r="L77" s="25" t="s">
        <v>647</v>
      </c>
      <c r="M77" s="28" t="s">
        <v>118</v>
      </c>
      <c r="N77" s="24">
        <v>4212</v>
      </c>
      <c r="O77" s="34" t="s">
        <v>16</v>
      </c>
      <c r="P77" s="47"/>
      <c r="Q77" s="47"/>
      <c r="R77" s="47"/>
      <c r="S77" s="46"/>
      <c r="T77" s="25"/>
      <c r="U77" s="8"/>
    </row>
    <row r="78" spans="3:21" ht="15.75" x14ac:dyDescent="0.25">
      <c r="C78" s="27">
        <v>73</v>
      </c>
      <c r="D78" s="70" t="s">
        <v>187</v>
      </c>
      <c r="E78" s="32" t="s">
        <v>66</v>
      </c>
      <c r="F78" s="32" t="s">
        <v>171</v>
      </c>
      <c r="G78" s="35" t="s">
        <v>73</v>
      </c>
      <c r="H78" s="27">
        <v>2009</v>
      </c>
      <c r="I78" s="27">
        <v>2010</v>
      </c>
      <c r="J78" s="27" t="s">
        <v>188</v>
      </c>
      <c r="K78" s="29">
        <v>143792660</v>
      </c>
      <c r="L78" s="25" t="s">
        <v>647</v>
      </c>
      <c r="M78" s="28" t="s">
        <v>118</v>
      </c>
      <c r="N78" s="24">
        <v>4205</v>
      </c>
      <c r="O78" s="34" t="s">
        <v>16</v>
      </c>
      <c r="P78" s="47"/>
      <c r="Q78" s="47"/>
      <c r="R78" s="47"/>
      <c r="S78" s="46"/>
      <c r="T78" s="28"/>
      <c r="U78" s="8"/>
    </row>
    <row r="79" spans="3:21" ht="15.75" x14ac:dyDescent="0.25">
      <c r="C79" s="24">
        <v>74</v>
      </c>
      <c r="D79" s="70" t="s">
        <v>230</v>
      </c>
      <c r="E79" s="32" t="s">
        <v>71</v>
      </c>
      <c r="F79" s="27" t="s">
        <v>231</v>
      </c>
      <c r="G79" s="35" t="s">
        <v>79</v>
      </c>
      <c r="H79" s="27">
        <v>2009</v>
      </c>
      <c r="I79" s="27">
        <v>2010</v>
      </c>
      <c r="J79" s="27" t="s">
        <v>232</v>
      </c>
      <c r="K79" s="29">
        <v>198883820</v>
      </c>
      <c r="L79" s="28" t="s">
        <v>121</v>
      </c>
      <c r="M79" s="28" t="s">
        <v>118</v>
      </c>
      <c r="N79" s="24">
        <v>5149</v>
      </c>
      <c r="O79" s="34" t="s">
        <v>16</v>
      </c>
      <c r="P79" s="47"/>
      <c r="Q79" s="47"/>
      <c r="R79" s="47"/>
      <c r="S79" s="46"/>
      <c r="T79" s="25"/>
      <c r="U79" s="8"/>
    </row>
    <row r="80" spans="3:21" ht="15.75" x14ac:dyDescent="0.25">
      <c r="C80" s="24">
        <v>75</v>
      </c>
      <c r="D80" s="143" t="s">
        <v>298</v>
      </c>
      <c r="E80" s="32" t="s">
        <v>66</v>
      </c>
      <c r="F80" s="32" t="s">
        <v>171</v>
      </c>
      <c r="G80" s="35" t="s">
        <v>73</v>
      </c>
      <c r="H80" s="27">
        <v>2009</v>
      </c>
      <c r="I80" s="27">
        <v>2010</v>
      </c>
      <c r="J80" s="27" t="s">
        <v>299</v>
      </c>
      <c r="K80" s="29">
        <v>165583274</v>
      </c>
      <c r="L80" s="25" t="s">
        <v>647</v>
      </c>
      <c r="M80" s="28" t="s">
        <v>118</v>
      </c>
      <c r="N80" s="24">
        <v>678</v>
      </c>
      <c r="O80" s="34" t="s">
        <v>16</v>
      </c>
      <c r="P80" s="47" t="s">
        <v>719</v>
      </c>
      <c r="Q80" s="47" t="s">
        <v>670</v>
      </c>
      <c r="R80" s="47" t="s">
        <v>680</v>
      </c>
      <c r="S80" s="56"/>
      <c r="T80" s="25"/>
      <c r="U80" s="8"/>
    </row>
    <row r="81" spans="2:21" ht="15.75" x14ac:dyDescent="0.25">
      <c r="C81" s="27">
        <v>76</v>
      </c>
      <c r="D81" s="142" t="s">
        <v>300</v>
      </c>
      <c r="E81" s="33" t="s">
        <v>66</v>
      </c>
      <c r="F81" s="33" t="s">
        <v>171</v>
      </c>
      <c r="G81" s="34" t="s">
        <v>73</v>
      </c>
      <c r="H81" s="24">
        <v>2009</v>
      </c>
      <c r="I81" s="24">
        <v>2010</v>
      </c>
      <c r="J81" s="24" t="s">
        <v>301</v>
      </c>
      <c r="K81" s="26">
        <v>165583800</v>
      </c>
      <c r="L81" s="25" t="s">
        <v>647</v>
      </c>
      <c r="M81" s="28" t="s">
        <v>118</v>
      </c>
      <c r="N81" s="24">
        <v>671</v>
      </c>
      <c r="O81" s="34" t="s">
        <v>16</v>
      </c>
      <c r="P81" s="47" t="s">
        <v>719</v>
      </c>
      <c r="Q81" s="47" t="s">
        <v>670</v>
      </c>
      <c r="R81" s="47" t="s">
        <v>680</v>
      </c>
      <c r="S81" s="56"/>
      <c r="T81" s="25"/>
      <c r="U81" s="8"/>
    </row>
    <row r="82" spans="2:21" ht="15.75" x14ac:dyDescent="0.25">
      <c r="C82" s="24">
        <v>77</v>
      </c>
      <c r="D82" s="143" t="s">
        <v>302</v>
      </c>
      <c r="E82" s="32" t="s">
        <v>66</v>
      </c>
      <c r="F82" s="32" t="s">
        <v>171</v>
      </c>
      <c r="G82" s="35" t="s">
        <v>73</v>
      </c>
      <c r="H82" s="27">
        <v>2009</v>
      </c>
      <c r="I82" s="27">
        <v>2010</v>
      </c>
      <c r="J82" s="27" t="s">
        <v>303</v>
      </c>
      <c r="K82" s="29">
        <v>165582910</v>
      </c>
      <c r="L82" s="25" t="s">
        <v>647</v>
      </c>
      <c r="M82" s="28" t="s">
        <v>118</v>
      </c>
      <c r="N82" s="24">
        <v>674</v>
      </c>
      <c r="O82" s="34" t="s">
        <v>16</v>
      </c>
      <c r="P82" s="47" t="s">
        <v>719</v>
      </c>
      <c r="Q82" s="47" t="s">
        <v>670</v>
      </c>
      <c r="R82" s="47" t="s">
        <v>680</v>
      </c>
      <c r="S82" s="56"/>
      <c r="T82" s="28"/>
      <c r="U82" s="8"/>
    </row>
    <row r="83" spans="2:21" ht="15.75" x14ac:dyDescent="0.25">
      <c r="C83" s="24">
        <v>78</v>
      </c>
      <c r="D83" s="66" t="s">
        <v>304</v>
      </c>
      <c r="E83" s="33" t="s">
        <v>66</v>
      </c>
      <c r="F83" s="33" t="s">
        <v>171</v>
      </c>
      <c r="G83" s="34" t="s">
        <v>73</v>
      </c>
      <c r="H83" s="24">
        <v>2009</v>
      </c>
      <c r="I83" s="24">
        <v>2010</v>
      </c>
      <c r="J83" s="24" t="s">
        <v>305</v>
      </c>
      <c r="K83" s="26">
        <v>165583380</v>
      </c>
      <c r="L83" s="25" t="s">
        <v>647</v>
      </c>
      <c r="M83" s="28" t="s">
        <v>118</v>
      </c>
      <c r="N83" s="24">
        <v>675</v>
      </c>
      <c r="O83" s="34" t="s">
        <v>16</v>
      </c>
      <c r="P83" s="47" t="s">
        <v>719</v>
      </c>
      <c r="Q83" s="47" t="s">
        <v>670</v>
      </c>
      <c r="R83" s="47" t="s">
        <v>680</v>
      </c>
      <c r="S83" s="56"/>
      <c r="T83" s="25" t="s">
        <v>739</v>
      </c>
      <c r="U83" s="8"/>
    </row>
    <row r="84" spans="2:21" ht="15.75" x14ac:dyDescent="0.25">
      <c r="C84" s="27">
        <v>79</v>
      </c>
      <c r="D84" s="70" t="s">
        <v>306</v>
      </c>
      <c r="E84" s="32" t="s">
        <v>66</v>
      </c>
      <c r="F84" s="32" t="s">
        <v>171</v>
      </c>
      <c r="G84" s="35" t="s">
        <v>73</v>
      </c>
      <c r="H84" s="27">
        <v>2009</v>
      </c>
      <c r="I84" s="27">
        <v>2010</v>
      </c>
      <c r="J84" s="27" t="s">
        <v>307</v>
      </c>
      <c r="K84" s="29">
        <v>165583487</v>
      </c>
      <c r="L84" s="25" t="s">
        <v>647</v>
      </c>
      <c r="M84" s="28" t="s">
        <v>118</v>
      </c>
      <c r="N84" s="24">
        <v>677</v>
      </c>
      <c r="O84" s="34"/>
      <c r="P84" s="47" t="s">
        <v>719</v>
      </c>
      <c r="Q84" s="47" t="s">
        <v>670</v>
      </c>
      <c r="R84" s="47" t="s">
        <v>680</v>
      </c>
      <c r="S84" s="56"/>
      <c r="T84" s="28" t="s">
        <v>774</v>
      </c>
      <c r="U84" s="8"/>
    </row>
    <row r="85" spans="2:21" ht="15.75" x14ac:dyDescent="0.25">
      <c r="B85" s="1" t="s">
        <v>3</v>
      </c>
      <c r="C85" s="27">
        <v>80</v>
      </c>
      <c r="D85" s="142" t="s">
        <v>308</v>
      </c>
      <c r="E85" s="33" t="s">
        <v>66</v>
      </c>
      <c r="F85" s="33" t="s">
        <v>171</v>
      </c>
      <c r="G85" s="34" t="s">
        <v>73</v>
      </c>
      <c r="H85" s="24">
        <v>2009</v>
      </c>
      <c r="I85" s="24">
        <v>2010</v>
      </c>
      <c r="J85" s="24" t="s">
        <v>309</v>
      </c>
      <c r="K85" s="26">
        <v>165583584</v>
      </c>
      <c r="L85" s="25" t="s">
        <v>647</v>
      </c>
      <c r="M85" s="28" t="s">
        <v>118</v>
      </c>
      <c r="N85" s="24">
        <v>673</v>
      </c>
      <c r="O85" s="34" t="s">
        <v>28</v>
      </c>
      <c r="P85" s="47" t="s">
        <v>719</v>
      </c>
      <c r="Q85" s="47" t="s">
        <v>670</v>
      </c>
      <c r="R85" s="47" t="s">
        <v>680</v>
      </c>
      <c r="S85" s="56"/>
      <c r="T85" s="25"/>
      <c r="U85" s="8"/>
    </row>
    <row r="86" spans="2:21" ht="15.75" x14ac:dyDescent="0.25">
      <c r="C86" s="24">
        <v>81</v>
      </c>
      <c r="D86" s="143" t="s">
        <v>310</v>
      </c>
      <c r="E86" s="32" t="s">
        <v>66</v>
      </c>
      <c r="F86" s="32" t="s">
        <v>171</v>
      </c>
      <c r="G86" s="35" t="s">
        <v>73</v>
      </c>
      <c r="H86" s="27">
        <v>2009</v>
      </c>
      <c r="I86" s="27">
        <v>2010</v>
      </c>
      <c r="J86" s="27" t="s">
        <v>311</v>
      </c>
      <c r="K86" s="29">
        <v>165583835</v>
      </c>
      <c r="L86" s="25" t="s">
        <v>647</v>
      </c>
      <c r="M86" s="28" t="s">
        <v>118</v>
      </c>
      <c r="N86" s="24">
        <v>676</v>
      </c>
      <c r="O86" s="34" t="s">
        <v>45</v>
      </c>
      <c r="P86" s="47" t="s">
        <v>719</v>
      </c>
      <c r="Q86" s="47" t="s">
        <v>670</v>
      </c>
      <c r="R86" s="47" t="s">
        <v>680</v>
      </c>
      <c r="S86" s="56"/>
      <c r="T86" s="28"/>
      <c r="U86" s="8"/>
    </row>
    <row r="87" spans="2:21" ht="15.75" x14ac:dyDescent="0.25">
      <c r="C87" s="24">
        <v>82</v>
      </c>
      <c r="D87" s="142" t="s">
        <v>312</v>
      </c>
      <c r="E87" s="24" t="s">
        <v>66</v>
      </c>
      <c r="F87" s="24" t="s">
        <v>171</v>
      </c>
      <c r="G87" s="60" t="s">
        <v>73</v>
      </c>
      <c r="H87" s="24">
        <v>2009</v>
      </c>
      <c r="I87" s="24">
        <v>2010</v>
      </c>
      <c r="J87" s="24" t="s">
        <v>313</v>
      </c>
      <c r="K87" s="26">
        <v>165583630</v>
      </c>
      <c r="L87" s="58" t="s">
        <v>647</v>
      </c>
      <c r="M87" s="59" t="s">
        <v>118</v>
      </c>
      <c r="N87" s="24">
        <v>670</v>
      </c>
      <c r="O87" s="60" t="s">
        <v>16</v>
      </c>
      <c r="P87" s="61" t="s">
        <v>719</v>
      </c>
      <c r="Q87" s="61" t="s">
        <v>670</v>
      </c>
      <c r="R87" s="61" t="s">
        <v>680</v>
      </c>
      <c r="S87" s="63"/>
      <c r="T87" s="58"/>
      <c r="U87" s="8"/>
    </row>
    <row r="88" spans="2:21" ht="15.75" x14ac:dyDescent="0.25">
      <c r="C88" s="27">
        <v>83</v>
      </c>
      <c r="D88" s="143" t="s">
        <v>314</v>
      </c>
      <c r="E88" s="32" t="s">
        <v>66</v>
      </c>
      <c r="F88" s="32" t="s">
        <v>171</v>
      </c>
      <c r="G88" s="35" t="s">
        <v>73</v>
      </c>
      <c r="H88" s="27">
        <v>2009</v>
      </c>
      <c r="I88" s="27">
        <v>2010</v>
      </c>
      <c r="J88" s="27" t="s">
        <v>315</v>
      </c>
      <c r="K88" s="29">
        <v>165583150</v>
      </c>
      <c r="L88" s="25" t="s">
        <v>647</v>
      </c>
      <c r="M88" s="28" t="s">
        <v>118</v>
      </c>
      <c r="N88" s="24">
        <v>669</v>
      </c>
      <c r="O88" s="34" t="s">
        <v>35</v>
      </c>
      <c r="P88" s="47" t="s">
        <v>719</v>
      </c>
      <c r="Q88" s="47" t="s">
        <v>670</v>
      </c>
      <c r="R88" s="47" t="s">
        <v>680</v>
      </c>
      <c r="S88" s="56"/>
      <c r="T88" s="28"/>
      <c r="U88" s="8"/>
    </row>
    <row r="89" spans="2:21" ht="15.75" x14ac:dyDescent="0.25">
      <c r="C89" s="24">
        <v>84</v>
      </c>
      <c r="D89" s="142" t="s">
        <v>316</v>
      </c>
      <c r="E89" s="33" t="s">
        <v>66</v>
      </c>
      <c r="F89" s="33" t="s">
        <v>171</v>
      </c>
      <c r="G89" s="34" t="s">
        <v>73</v>
      </c>
      <c r="H89" s="24">
        <v>2009</v>
      </c>
      <c r="I89" s="24">
        <v>2010</v>
      </c>
      <c r="J89" s="24" t="s">
        <v>317</v>
      </c>
      <c r="K89" s="26">
        <v>165583215</v>
      </c>
      <c r="L89" s="25" t="s">
        <v>647</v>
      </c>
      <c r="M89" s="28" t="s">
        <v>118</v>
      </c>
      <c r="N89" s="24">
        <v>672</v>
      </c>
      <c r="O89" s="34" t="s">
        <v>16</v>
      </c>
      <c r="P89" s="47" t="s">
        <v>719</v>
      </c>
      <c r="Q89" s="47" t="s">
        <v>670</v>
      </c>
      <c r="R89" s="47" t="s">
        <v>680</v>
      </c>
      <c r="S89" s="56"/>
      <c r="T89" s="25"/>
      <c r="U89" s="8"/>
    </row>
    <row r="90" spans="2:21" ht="15.75" x14ac:dyDescent="0.25">
      <c r="C90" s="24">
        <v>85</v>
      </c>
      <c r="D90" s="143" t="s">
        <v>318</v>
      </c>
      <c r="E90" s="32" t="s">
        <v>66</v>
      </c>
      <c r="F90" s="32" t="s">
        <v>171</v>
      </c>
      <c r="G90" s="35" t="s">
        <v>73</v>
      </c>
      <c r="H90" s="27">
        <v>2009</v>
      </c>
      <c r="I90" s="27">
        <v>2010</v>
      </c>
      <c r="J90" s="27" t="s">
        <v>319</v>
      </c>
      <c r="K90" s="29">
        <v>165583045</v>
      </c>
      <c r="L90" s="25" t="s">
        <v>647</v>
      </c>
      <c r="M90" s="28" t="s">
        <v>118</v>
      </c>
      <c r="N90" s="24">
        <v>668</v>
      </c>
      <c r="O90" s="34" t="s">
        <v>16</v>
      </c>
      <c r="P90" s="47" t="s">
        <v>719</v>
      </c>
      <c r="Q90" s="47" t="s">
        <v>670</v>
      </c>
      <c r="R90" s="47" t="s">
        <v>680</v>
      </c>
      <c r="S90" s="56"/>
      <c r="T90" s="28"/>
      <c r="U90" s="8"/>
    </row>
    <row r="91" spans="2:21" ht="15.75" x14ac:dyDescent="0.25">
      <c r="C91" s="27">
        <v>86</v>
      </c>
      <c r="D91" s="142" t="s">
        <v>320</v>
      </c>
      <c r="E91" s="33" t="s">
        <v>66</v>
      </c>
      <c r="F91" s="33" t="s">
        <v>171</v>
      </c>
      <c r="G91" s="34" t="s">
        <v>73</v>
      </c>
      <c r="H91" s="24">
        <v>2009</v>
      </c>
      <c r="I91" s="24">
        <v>2010</v>
      </c>
      <c r="J91" s="24" t="s">
        <v>321</v>
      </c>
      <c r="K91" s="26">
        <v>165583720</v>
      </c>
      <c r="L91" s="25" t="s">
        <v>647</v>
      </c>
      <c r="M91" s="28" t="s">
        <v>118</v>
      </c>
      <c r="N91" s="24">
        <v>680</v>
      </c>
      <c r="O91" s="34" t="s">
        <v>16</v>
      </c>
      <c r="P91" s="47" t="s">
        <v>719</v>
      </c>
      <c r="Q91" s="47" t="s">
        <v>670</v>
      </c>
      <c r="R91" s="47" t="s">
        <v>680</v>
      </c>
      <c r="S91" s="56"/>
      <c r="T91" s="25"/>
      <c r="U91" s="8"/>
    </row>
    <row r="92" spans="2:21" ht="15.75" x14ac:dyDescent="0.25">
      <c r="C92" s="27">
        <v>87</v>
      </c>
      <c r="D92" s="143" t="s">
        <v>322</v>
      </c>
      <c r="E92" s="32" t="s">
        <v>66</v>
      </c>
      <c r="F92" s="32" t="s">
        <v>171</v>
      </c>
      <c r="G92" s="35" t="s">
        <v>73</v>
      </c>
      <c r="H92" s="27">
        <v>2009</v>
      </c>
      <c r="I92" s="27">
        <v>2010</v>
      </c>
      <c r="J92" s="27" t="s">
        <v>323</v>
      </c>
      <c r="K92" s="29">
        <v>165553570</v>
      </c>
      <c r="L92" s="25" t="s">
        <v>647</v>
      </c>
      <c r="M92" s="28" t="s">
        <v>118</v>
      </c>
      <c r="N92" s="24">
        <v>666</v>
      </c>
      <c r="O92" s="34" t="s">
        <v>16</v>
      </c>
      <c r="P92" s="47" t="s">
        <v>719</v>
      </c>
      <c r="Q92" s="47" t="s">
        <v>670</v>
      </c>
      <c r="R92" s="47" t="s">
        <v>680</v>
      </c>
      <c r="S92" s="56"/>
      <c r="T92" s="28"/>
      <c r="U92" s="8"/>
    </row>
    <row r="93" spans="2:21" ht="15.75" x14ac:dyDescent="0.25">
      <c r="C93" s="24">
        <v>88</v>
      </c>
      <c r="D93" s="142" t="s">
        <v>324</v>
      </c>
      <c r="E93" s="33" t="s">
        <v>66</v>
      </c>
      <c r="F93" s="33" t="s">
        <v>171</v>
      </c>
      <c r="G93" s="34" t="s">
        <v>73</v>
      </c>
      <c r="H93" s="24">
        <v>2009</v>
      </c>
      <c r="I93" s="24">
        <v>2010</v>
      </c>
      <c r="J93" s="24" t="s">
        <v>325</v>
      </c>
      <c r="K93" s="26">
        <v>165550490</v>
      </c>
      <c r="L93" s="25" t="s">
        <v>647</v>
      </c>
      <c r="M93" s="28" t="s">
        <v>118</v>
      </c>
      <c r="N93" s="24">
        <v>667</v>
      </c>
      <c r="O93" s="34" t="s">
        <v>16</v>
      </c>
      <c r="P93" s="47" t="s">
        <v>719</v>
      </c>
      <c r="Q93" s="47" t="s">
        <v>670</v>
      </c>
      <c r="R93" s="47" t="s">
        <v>680</v>
      </c>
      <c r="S93" s="56"/>
      <c r="T93" s="25"/>
      <c r="U93" s="8"/>
    </row>
    <row r="94" spans="2:21" ht="15.75" x14ac:dyDescent="0.25">
      <c r="C94" s="24">
        <v>89</v>
      </c>
      <c r="D94" s="143" t="s">
        <v>326</v>
      </c>
      <c r="E94" s="32" t="s">
        <v>66</v>
      </c>
      <c r="F94" s="32" t="s">
        <v>171</v>
      </c>
      <c r="G94" s="35" t="s">
        <v>73</v>
      </c>
      <c r="H94" s="27">
        <v>2009</v>
      </c>
      <c r="I94" s="27">
        <v>2010</v>
      </c>
      <c r="J94" s="27" t="s">
        <v>327</v>
      </c>
      <c r="K94" s="29">
        <v>165582774</v>
      </c>
      <c r="L94" s="25" t="s">
        <v>647</v>
      </c>
      <c r="M94" s="28" t="s">
        <v>118</v>
      </c>
      <c r="N94" s="24">
        <v>665</v>
      </c>
      <c r="O94" s="34" t="s">
        <v>16</v>
      </c>
      <c r="P94" s="47" t="s">
        <v>719</v>
      </c>
      <c r="Q94" s="47" t="s">
        <v>670</v>
      </c>
      <c r="R94" s="47" t="s">
        <v>680</v>
      </c>
      <c r="S94" s="56"/>
      <c r="T94" s="28"/>
      <c r="U94" s="8"/>
    </row>
    <row r="95" spans="2:21" ht="15.75" x14ac:dyDescent="0.25">
      <c r="C95" s="27">
        <v>90</v>
      </c>
      <c r="D95" s="142" t="s">
        <v>328</v>
      </c>
      <c r="E95" s="33" t="s">
        <v>66</v>
      </c>
      <c r="F95" s="33" t="s">
        <v>171</v>
      </c>
      <c r="G95" s="34" t="s">
        <v>73</v>
      </c>
      <c r="H95" s="24">
        <v>2009</v>
      </c>
      <c r="I95" s="24">
        <v>2010</v>
      </c>
      <c r="J95" s="24" t="s">
        <v>329</v>
      </c>
      <c r="K95" s="26">
        <v>165582650</v>
      </c>
      <c r="L95" s="25" t="s">
        <v>647</v>
      </c>
      <c r="M95" s="28" t="s">
        <v>118</v>
      </c>
      <c r="N95" s="24">
        <v>679</v>
      </c>
      <c r="O95" s="34" t="s">
        <v>16</v>
      </c>
      <c r="P95" s="47" t="s">
        <v>719</v>
      </c>
      <c r="Q95" s="47" t="s">
        <v>670</v>
      </c>
      <c r="R95" s="47" t="s">
        <v>680</v>
      </c>
      <c r="S95" s="56"/>
      <c r="T95" s="25"/>
      <c r="U95" s="8"/>
    </row>
    <row r="96" spans="2:21" ht="15.75" x14ac:dyDescent="0.25">
      <c r="C96" s="24">
        <v>91</v>
      </c>
      <c r="D96" s="142" t="s">
        <v>189</v>
      </c>
      <c r="E96" s="33" t="s">
        <v>66</v>
      </c>
      <c r="F96" s="33" t="s">
        <v>90</v>
      </c>
      <c r="G96" s="34" t="s">
        <v>76</v>
      </c>
      <c r="H96" s="24">
        <v>2009</v>
      </c>
      <c r="I96" s="24">
        <v>2009</v>
      </c>
      <c r="J96" s="24" t="s">
        <v>190</v>
      </c>
      <c r="K96" s="26">
        <v>148264352</v>
      </c>
      <c r="L96" s="25" t="s">
        <v>647</v>
      </c>
      <c r="M96" s="28" t="s">
        <v>118</v>
      </c>
      <c r="N96" s="24">
        <v>690</v>
      </c>
      <c r="O96" s="34" t="s">
        <v>16</v>
      </c>
      <c r="P96" s="47" t="s">
        <v>719</v>
      </c>
      <c r="Q96" s="47" t="s">
        <v>670</v>
      </c>
      <c r="R96" s="47" t="s">
        <v>682</v>
      </c>
      <c r="S96" s="56"/>
      <c r="T96" s="25"/>
      <c r="U96" s="8"/>
    </row>
    <row r="97" spans="3:21" ht="15.75" x14ac:dyDescent="0.25">
      <c r="C97" s="24">
        <v>92</v>
      </c>
      <c r="D97" s="143" t="s">
        <v>239</v>
      </c>
      <c r="E97" s="32" t="s">
        <v>66</v>
      </c>
      <c r="F97" s="32" t="s">
        <v>90</v>
      </c>
      <c r="G97" s="34" t="s">
        <v>76</v>
      </c>
      <c r="H97" s="27">
        <v>2009</v>
      </c>
      <c r="I97" s="27">
        <v>2010</v>
      </c>
      <c r="J97" s="27" t="s">
        <v>240</v>
      </c>
      <c r="K97" s="29">
        <v>158688236</v>
      </c>
      <c r="L97" s="25" t="s">
        <v>647</v>
      </c>
      <c r="M97" s="28" t="s">
        <v>118</v>
      </c>
      <c r="N97" s="24">
        <v>4897</v>
      </c>
      <c r="O97" s="34" t="s">
        <v>8</v>
      </c>
      <c r="P97" s="47"/>
      <c r="Q97" s="47"/>
      <c r="R97" s="47"/>
      <c r="S97" s="46"/>
      <c r="T97" s="28"/>
      <c r="U97" s="8"/>
    </row>
    <row r="98" spans="3:21" ht="15.75" x14ac:dyDescent="0.25">
      <c r="C98" s="27">
        <v>93</v>
      </c>
      <c r="D98" s="143" t="s">
        <v>287</v>
      </c>
      <c r="E98" s="32" t="s">
        <v>66</v>
      </c>
      <c r="F98" s="32" t="s">
        <v>90</v>
      </c>
      <c r="G98" s="34" t="s">
        <v>76</v>
      </c>
      <c r="H98" s="27">
        <v>2009</v>
      </c>
      <c r="I98" s="27">
        <v>2010</v>
      </c>
      <c r="J98" s="27" t="s">
        <v>288</v>
      </c>
      <c r="K98" s="29">
        <v>164944419</v>
      </c>
      <c r="L98" s="25" t="s">
        <v>647</v>
      </c>
      <c r="M98" s="28" t="s">
        <v>118</v>
      </c>
      <c r="N98" s="24">
        <v>4925</v>
      </c>
      <c r="O98" s="34" t="s">
        <v>16</v>
      </c>
      <c r="P98" s="47"/>
      <c r="Q98" s="47"/>
      <c r="R98" s="47"/>
      <c r="S98" s="46"/>
      <c r="T98" s="28"/>
      <c r="U98" s="8"/>
    </row>
    <row r="99" spans="3:21" ht="15.75" x14ac:dyDescent="0.25">
      <c r="C99" s="27">
        <v>94</v>
      </c>
      <c r="D99" s="142" t="s">
        <v>289</v>
      </c>
      <c r="E99" s="33" t="s">
        <v>66</v>
      </c>
      <c r="F99" s="33" t="s">
        <v>90</v>
      </c>
      <c r="G99" s="34" t="s">
        <v>76</v>
      </c>
      <c r="H99" s="24">
        <v>2009</v>
      </c>
      <c r="I99" s="24">
        <v>2010</v>
      </c>
      <c r="J99" s="24" t="s">
        <v>290</v>
      </c>
      <c r="K99" s="26">
        <v>164945334</v>
      </c>
      <c r="L99" s="25" t="s">
        <v>647</v>
      </c>
      <c r="M99" s="28" t="s">
        <v>118</v>
      </c>
      <c r="N99" s="24">
        <v>4920</v>
      </c>
      <c r="O99" s="34" t="s">
        <v>29</v>
      </c>
      <c r="P99" s="47"/>
      <c r="Q99" s="47"/>
      <c r="R99" s="47"/>
      <c r="S99" s="46"/>
      <c r="T99" s="25"/>
      <c r="U99" s="8"/>
    </row>
    <row r="100" spans="3:21" ht="15.75" x14ac:dyDescent="0.25">
      <c r="C100" s="24">
        <v>95</v>
      </c>
      <c r="D100" s="143" t="s">
        <v>291</v>
      </c>
      <c r="E100" s="32" t="s">
        <v>66</v>
      </c>
      <c r="F100" s="32" t="s">
        <v>90</v>
      </c>
      <c r="G100" s="34" t="s">
        <v>76</v>
      </c>
      <c r="H100" s="27">
        <v>2009</v>
      </c>
      <c r="I100" s="27">
        <v>2010</v>
      </c>
      <c r="J100" s="27" t="s">
        <v>292</v>
      </c>
      <c r="K100" s="29">
        <v>164946640</v>
      </c>
      <c r="L100" s="25" t="s">
        <v>647</v>
      </c>
      <c r="M100" s="28" t="s">
        <v>118</v>
      </c>
      <c r="N100" s="24">
        <v>4923</v>
      </c>
      <c r="O100" s="34" t="s">
        <v>47</v>
      </c>
      <c r="P100" s="47"/>
      <c r="Q100" s="47"/>
      <c r="R100" s="47"/>
      <c r="S100" s="46"/>
      <c r="T100" s="28"/>
      <c r="U100" s="8"/>
    </row>
    <row r="101" spans="3:21" ht="15.75" x14ac:dyDescent="0.25">
      <c r="C101" s="24">
        <v>96</v>
      </c>
      <c r="D101" s="142" t="s">
        <v>293</v>
      </c>
      <c r="E101" s="33" t="s">
        <v>66</v>
      </c>
      <c r="F101" s="33" t="s">
        <v>90</v>
      </c>
      <c r="G101" s="34" t="s">
        <v>76</v>
      </c>
      <c r="H101" s="24">
        <v>2009</v>
      </c>
      <c r="I101" s="24">
        <v>2010</v>
      </c>
      <c r="J101" s="24" t="s">
        <v>294</v>
      </c>
      <c r="K101" s="26">
        <v>164940634</v>
      </c>
      <c r="L101" s="25" t="s">
        <v>647</v>
      </c>
      <c r="M101" s="28" t="s">
        <v>118</v>
      </c>
      <c r="N101" s="24">
        <v>4922</v>
      </c>
      <c r="O101" s="34" t="s">
        <v>23</v>
      </c>
      <c r="P101" s="47"/>
      <c r="Q101" s="47"/>
      <c r="R101" s="47"/>
      <c r="S101" s="46"/>
      <c r="T101" s="25"/>
      <c r="U101" s="8"/>
    </row>
    <row r="102" spans="3:21" ht="15.75" x14ac:dyDescent="0.25">
      <c r="C102" s="27">
        <v>97</v>
      </c>
      <c r="D102" s="143" t="s">
        <v>295</v>
      </c>
      <c r="E102" s="32" t="s">
        <v>66</v>
      </c>
      <c r="F102" s="32" t="s">
        <v>90</v>
      </c>
      <c r="G102" s="34" t="s">
        <v>76</v>
      </c>
      <c r="H102" s="27">
        <v>2009</v>
      </c>
      <c r="I102" s="27">
        <v>2010</v>
      </c>
      <c r="J102" s="27" t="s">
        <v>666</v>
      </c>
      <c r="K102" s="29">
        <v>164941738</v>
      </c>
      <c r="L102" s="25" t="s">
        <v>647</v>
      </c>
      <c r="M102" s="28" t="s">
        <v>118</v>
      </c>
      <c r="N102" s="24">
        <v>4924</v>
      </c>
      <c r="O102" s="34" t="s">
        <v>21</v>
      </c>
      <c r="P102" s="47" t="s">
        <v>721</v>
      </c>
      <c r="Q102" s="47"/>
      <c r="R102" s="47"/>
      <c r="S102" s="46"/>
      <c r="T102" s="28"/>
      <c r="U102" s="8"/>
    </row>
    <row r="103" spans="3:21" ht="15.75" x14ac:dyDescent="0.25">
      <c r="C103" s="24">
        <v>98</v>
      </c>
      <c r="D103" s="142" t="s">
        <v>296</v>
      </c>
      <c r="E103" s="33" t="s">
        <v>66</v>
      </c>
      <c r="F103" s="33" t="s">
        <v>90</v>
      </c>
      <c r="G103" s="34" t="s">
        <v>76</v>
      </c>
      <c r="H103" s="24">
        <v>2009</v>
      </c>
      <c r="I103" s="24">
        <v>2010</v>
      </c>
      <c r="J103" s="24" t="s">
        <v>297</v>
      </c>
      <c r="K103" s="26">
        <v>164942882</v>
      </c>
      <c r="L103" s="25" t="s">
        <v>647</v>
      </c>
      <c r="M103" s="28" t="s">
        <v>118</v>
      </c>
      <c r="N103" s="24">
        <v>4921</v>
      </c>
      <c r="O103" s="34" t="s">
        <v>22</v>
      </c>
      <c r="P103" s="47"/>
      <c r="Q103" s="47"/>
      <c r="R103" s="47"/>
      <c r="S103" s="46"/>
      <c r="T103" s="25"/>
      <c r="U103" s="8"/>
    </row>
    <row r="104" spans="3:21" ht="15.75" x14ac:dyDescent="0.25">
      <c r="C104" s="24">
        <v>99</v>
      </c>
      <c r="D104" s="142" t="s">
        <v>677</v>
      </c>
      <c r="E104" s="33" t="s">
        <v>66</v>
      </c>
      <c r="F104" s="33" t="s">
        <v>90</v>
      </c>
      <c r="G104" s="34" t="s">
        <v>76</v>
      </c>
      <c r="H104" s="24">
        <v>2009</v>
      </c>
      <c r="I104" s="24">
        <v>2010</v>
      </c>
      <c r="J104" s="24" t="s">
        <v>737</v>
      </c>
      <c r="K104" s="26">
        <v>166990876</v>
      </c>
      <c r="L104" s="25" t="s">
        <v>647</v>
      </c>
      <c r="M104" s="28" t="s">
        <v>118</v>
      </c>
      <c r="N104" s="24">
        <v>4927</v>
      </c>
      <c r="O104" s="34" t="s">
        <v>676</v>
      </c>
      <c r="P104" s="47"/>
      <c r="Q104" s="47"/>
      <c r="R104" s="47"/>
      <c r="S104" s="46"/>
      <c r="T104" s="25"/>
      <c r="U104" s="8"/>
    </row>
    <row r="105" spans="3:21" ht="15.75" x14ac:dyDescent="0.25">
      <c r="C105" s="27">
        <v>100</v>
      </c>
      <c r="D105" s="142" t="s">
        <v>330</v>
      </c>
      <c r="E105" s="33" t="s">
        <v>66</v>
      </c>
      <c r="F105" s="33" t="s">
        <v>90</v>
      </c>
      <c r="G105" s="34" t="s">
        <v>76</v>
      </c>
      <c r="H105" s="24">
        <v>2009</v>
      </c>
      <c r="I105" s="24">
        <v>2010</v>
      </c>
      <c r="J105" s="24" t="s">
        <v>331</v>
      </c>
      <c r="K105" s="26">
        <v>166992135</v>
      </c>
      <c r="L105" s="25" t="s">
        <v>647</v>
      </c>
      <c r="M105" s="28" t="s">
        <v>118</v>
      </c>
      <c r="N105" s="24">
        <v>4926</v>
      </c>
      <c r="O105" s="34" t="s">
        <v>48</v>
      </c>
      <c r="P105" s="47"/>
      <c r="Q105" s="47"/>
      <c r="R105" s="47"/>
      <c r="S105" s="46"/>
      <c r="T105" s="25"/>
      <c r="U105" s="8"/>
    </row>
    <row r="106" spans="3:21" ht="15.75" x14ac:dyDescent="0.25">
      <c r="C106" s="27">
        <v>101</v>
      </c>
      <c r="D106" s="143" t="s">
        <v>332</v>
      </c>
      <c r="E106" s="32" t="s">
        <v>66</v>
      </c>
      <c r="F106" s="32" t="s">
        <v>90</v>
      </c>
      <c r="G106" s="34" t="s">
        <v>76</v>
      </c>
      <c r="H106" s="27">
        <v>2009</v>
      </c>
      <c r="I106" s="27">
        <v>2010</v>
      </c>
      <c r="J106" s="27" t="s">
        <v>333</v>
      </c>
      <c r="K106" s="29">
        <v>166993417</v>
      </c>
      <c r="L106" s="25" t="s">
        <v>647</v>
      </c>
      <c r="M106" s="28" t="s">
        <v>118</v>
      </c>
      <c r="N106" s="24">
        <v>4928</v>
      </c>
      <c r="O106" s="34" t="s">
        <v>16</v>
      </c>
      <c r="P106" s="47"/>
      <c r="Q106" s="47"/>
      <c r="R106" s="47"/>
      <c r="S106" s="46"/>
      <c r="T106" s="28"/>
      <c r="U106" s="8"/>
    </row>
    <row r="107" spans="3:21" ht="15.75" x14ac:dyDescent="0.25">
      <c r="C107" s="24">
        <v>102</v>
      </c>
      <c r="D107" s="143" t="s">
        <v>337</v>
      </c>
      <c r="E107" s="32" t="s">
        <v>66</v>
      </c>
      <c r="F107" s="32" t="s">
        <v>90</v>
      </c>
      <c r="G107" s="34" t="s">
        <v>76</v>
      </c>
      <c r="H107" s="27">
        <v>2009</v>
      </c>
      <c r="I107" s="27">
        <v>2009</v>
      </c>
      <c r="J107" s="27" t="s">
        <v>338</v>
      </c>
      <c r="K107" s="29">
        <v>148201768</v>
      </c>
      <c r="L107" s="25" t="s">
        <v>647</v>
      </c>
      <c r="M107" s="28" t="s">
        <v>118</v>
      </c>
      <c r="N107" s="24">
        <v>695</v>
      </c>
      <c r="O107" s="34" t="s">
        <v>27</v>
      </c>
      <c r="P107" s="47" t="s">
        <v>720</v>
      </c>
      <c r="Q107" s="47" t="s">
        <v>670</v>
      </c>
      <c r="R107" s="47" t="s">
        <v>682</v>
      </c>
      <c r="S107" s="56"/>
      <c r="T107" s="28"/>
      <c r="U107" s="8"/>
    </row>
    <row r="108" spans="3:21" ht="15.75" x14ac:dyDescent="0.25">
      <c r="C108" s="24">
        <v>103</v>
      </c>
      <c r="D108" s="142" t="s">
        <v>339</v>
      </c>
      <c r="E108" s="33" t="s">
        <v>66</v>
      </c>
      <c r="F108" s="33" t="s">
        <v>90</v>
      </c>
      <c r="G108" s="34" t="s">
        <v>76</v>
      </c>
      <c r="H108" s="24">
        <v>2009</v>
      </c>
      <c r="I108" s="24">
        <v>2009</v>
      </c>
      <c r="J108" s="24" t="s">
        <v>340</v>
      </c>
      <c r="K108" s="26">
        <v>148206263</v>
      </c>
      <c r="L108" s="25" t="s">
        <v>647</v>
      </c>
      <c r="M108" s="28" t="s">
        <v>118</v>
      </c>
      <c r="N108" s="24">
        <v>694</v>
      </c>
      <c r="O108" s="34" t="s">
        <v>7</v>
      </c>
      <c r="P108" s="47" t="s">
        <v>722</v>
      </c>
      <c r="Q108" s="47" t="s">
        <v>670</v>
      </c>
      <c r="R108" s="47" t="s">
        <v>682</v>
      </c>
      <c r="S108" s="56"/>
      <c r="T108" s="25"/>
      <c r="U108" s="8"/>
    </row>
    <row r="109" spans="3:21" ht="15.75" x14ac:dyDescent="0.25">
      <c r="C109" s="27">
        <v>104</v>
      </c>
      <c r="D109" s="143" t="s">
        <v>341</v>
      </c>
      <c r="E109" s="32" t="s">
        <v>66</v>
      </c>
      <c r="F109" s="32" t="s">
        <v>90</v>
      </c>
      <c r="G109" s="34" t="s">
        <v>76</v>
      </c>
      <c r="H109" s="27">
        <v>2009</v>
      </c>
      <c r="I109" s="27">
        <v>2009</v>
      </c>
      <c r="J109" s="27" t="s">
        <v>342</v>
      </c>
      <c r="K109" s="29">
        <v>148208720</v>
      </c>
      <c r="L109" s="25" t="s">
        <v>647</v>
      </c>
      <c r="M109" s="28" t="s">
        <v>118</v>
      </c>
      <c r="N109" s="24">
        <v>693</v>
      </c>
      <c r="O109" s="34" t="s">
        <v>10</v>
      </c>
      <c r="P109" s="47" t="s">
        <v>723</v>
      </c>
      <c r="Q109" s="47" t="s">
        <v>670</v>
      </c>
      <c r="R109" s="47" t="s">
        <v>682</v>
      </c>
      <c r="S109" s="56"/>
      <c r="T109" s="28"/>
      <c r="U109" s="8"/>
    </row>
    <row r="110" spans="3:21" ht="15.75" x14ac:dyDescent="0.25">
      <c r="C110" s="24">
        <v>105</v>
      </c>
      <c r="D110" s="142" t="s">
        <v>343</v>
      </c>
      <c r="E110" s="33" t="s">
        <v>66</v>
      </c>
      <c r="F110" s="33" t="s">
        <v>90</v>
      </c>
      <c r="G110" s="34" t="s">
        <v>76</v>
      </c>
      <c r="H110" s="24">
        <v>2009</v>
      </c>
      <c r="I110" s="24">
        <v>2009</v>
      </c>
      <c r="J110" s="24" t="s">
        <v>344</v>
      </c>
      <c r="K110" s="26">
        <v>148257402</v>
      </c>
      <c r="L110" s="25" t="s">
        <v>647</v>
      </c>
      <c r="M110" s="28" t="s">
        <v>118</v>
      </c>
      <c r="N110" s="24">
        <v>4215</v>
      </c>
      <c r="O110" s="34" t="s">
        <v>35</v>
      </c>
      <c r="P110" s="47"/>
      <c r="Q110" s="47"/>
      <c r="R110" s="47"/>
      <c r="S110" s="46"/>
      <c r="T110" s="25"/>
      <c r="U110" s="8"/>
    </row>
    <row r="111" spans="3:21" ht="15.75" x14ac:dyDescent="0.25">
      <c r="C111" s="24">
        <v>106</v>
      </c>
      <c r="D111" s="143" t="s">
        <v>345</v>
      </c>
      <c r="E111" s="32" t="s">
        <v>66</v>
      </c>
      <c r="F111" s="32" t="s">
        <v>90</v>
      </c>
      <c r="G111" s="35" t="s">
        <v>76</v>
      </c>
      <c r="H111" s="27">
        <v>2009</v>
      </c>
      <c r="I111" s="27">
        <v>2009</v>
      </c>
      <c r="J111" s="27" t="s">
        <v>346</v>
      </c>
      <c r="K111" s="29">
        <v>148258808</v>
      </c>
      <c r="L111" s="25" t="s">
        <v>647</v>
      </c>
      <c r="M111" s="28" t="s">
        <v>118</v>
      </c>
      <c r="N111" s="24">
        <v>691</v>
      </c>
      <c r="O111" s="34" t="s">
        <v>16</v>
      </c>
      <c r="P111" s="47" t="s">
        <v>719</v>
      </c>
      <c r="Q111" s="47" t="s">
        <v>670</v>
      </c>
      <c r="R111" s="47" t="s">
        <v>682</v>
      </c>
      <c r="S111" s="56"/>
      <c r="T111" s="28"/>
      <c r="U111" s="8"/>
    </row>
    <row r="112" spans="3:21" ht="15.75" x14ac:dyDescent="0.25">
      <c r="C112" s="27">
        <v>107</v>
      </c>
      <c r="D112" s="142" t="s">
        <v>347</v>
      </c>
      <c r="E112" s="33" t="s">
        <v>66</v>
      </c>
      <c r="F112" s="33" t="s">
        <v>90</v>
      </c>
      <c r="G112" s="34" t="s">
        <v>76</v>
      </c>
      <c r="H112" s="24">
        <v>2009</v>
      </c>
      <c r="I112" s="24">
        <v>209</v>
      </c>
      <c r="J112" s="24" t="s">
        <v>348</v>
      </c>
      <c r="K112" s="26">
        <v>148259901</v>
      </c>
      <c r="L112" s="25" t="s">
        <v>647</v>
      </c>
      <c r="M112" s="28" t="s">
        <v>118</v>
      </c>
      <c r="N112" s="24" t="s">
        <v>736</v>
      </c>
      <c r="O112" s="34" t="s">
        <v>11</v>
      </c>
      <c r="P112" s="47" t="s">
        <v>734</v>
      </c>
      <c r="Q112" s="47" t="s">
        <v>670</v>
      </c>
      <c r="R112" s="47" t="s">
        <v>682</v>
      </c>
      <c r="S112" s="56"/>
      <c r="T112" s="25"/>
      <c r="U112" s="8"/>
    </row>
    <row r="113" spans="3:21" ht="15.75" x14ac:dyDescent="0.25">
      <c r="C113" s="27">
        <v>108</v>
      </c>
      <c r="D113" s="143" t="s">
        <v>349</v>
      </c>
      <c r="E113" s="32" t="s">
        <v>66</v>
      </c>
      <c r="F113" s="32" t="s">
        <v>90</v>
      </c>
      <c r="G113" s="35" t="s">
        <v>76</v>
      </c>
      <c r="H113" s="27">
        <v>2009</v>
      </c>
      <c r="I113" s="27">
        <v>2010</v>
      </c>
      <c r="J113" s="27" t="s">
        <v>350</v>
      </c>
      <c r="K113" s="29">
        <v>148261868</v>
      </c>
      <c r="L113" s="25" t="s">
        <v>647</v>
      </c>
      <c r="M113" s="28" t="s">
        <v>118</v>
      </c>
      <c r="N113" s="24" t="s">
        <v>738</v>
      </c>
      <c r="O113" s="34" t="s">
        <v>34</v>
      </c>
      <c r="P113" s="47" t="s">
        <v>734</v>
      </c>
      <c r="Q113" s="47" t="s">
        <v>670</v>
      </c>
      <c r="R113" s="47" t="s">
        <v>682</v>
      </c>
      <c r="S113" s="56"/>
      <c r="T113" s="28"/>
      <c r="U113" s="8"/>
    </row>
    <row r="114" spans="3:21" ht="15.75" x14ac:dyDescent="0.25">
      <c r="C114" s="24">
        <v>109</v>
      </c>
      <c r="D114" s="143" t="s">
        <v>351</v>
      </c>
      <c r="E114" s="27" t="s">
        <v>66</v>
      </c>
      <c r="F114" s="27" t="s">
        <v>90</v>
      </c>
      <c r="G114" s="35" t="s">
        <v>76</v>
      </c>
      <c r="H114" s="27">
        <v>2009</v>
      </c>
      <c r="I114" s="27">
        <v>2009</v>
      </c>
      <c r="J114" s="24" t="s">
        <v>352</v>
      </c>
      <c r="K114" s="26">
        <v>148263062</v>
      </c>
      <c r="L114" s="25" t="s">
        <v>647</v>
      </c>
      <c r="M114" s="28" t="s">
        <v>118</v>
      </c>
      <c r="N114" s="24">
        <v>4216</v>
      </c>
      <c r="O114" s="34" t="s">
        <v>28</v>
      </c>
      <c r="P114" s="47"/>
      <c r="Q114" s="47"/>
      <c r="R114" s="47"/>
      <c r="S114" s="46"/>
      <c r="T114" s="28"/>
      <c r="U114" s="8"/>
    </row>
    <row r="115" spans="3:21" ht="15.75" x14ac:dyDescent="0.25">
      <c r="C115" s="24">
        <v>110</v>
      </c>
      <c r="D115" s="142" t="s">
        <v>334</v>
      </c>
      <c r="E115" s="33" t="s">
        <v>66</v>
      </c>
      <c r="F115" s="33" t="s">
        <v>335</v>
      </c>
      <c r="G115" s="34" t="s">
        <v>80</v>
      </c>
      <c r="H115" s="24">
        <v>2009</v>
      </c>
      <c r="I115" s="24">
        <v>2009</v>
      </c>
      <c r="J115" s="24" t="s">
        <v>336</v>
      </c>
      <c r="K115" s="26">
        <v>148196667</v>
      </c>
      <c r="L115" s="25" t="s">
        <v>647</v>
      </c>
      <c r="M115" s="28" t="s">
        <v>118</v>
      </c>
      <c r="N115" s="24">
        <v>4214</v>
      </c>
      <c r="O115" s="34" t="s">
        <v>22</v>
      </c>
      <c r="P115" s="47"/>
      <c r="Q115" s="47"/>
      <c r="R115" s="47"/>
      <c r="S115" s="46"/>
      <c r="T115" s="25"/>
      <c r="U115" s="8"/>
    </row>
    <row r="116" spans="3:21" ht="15.75" x14ac:dyDescent="0.25">
      <c r="C116" s="27">
        <v>111</v>
      </c>
      <c r="D116" s="143" t="s">
        <v>353</v>
      </c>
      <c r="E116" s="32" t="s">
        <v>66</v>
      </c>
      <c r="F116" s="32" t="s">
        <v>335</v>
      </c>
      <c r="G116" s="35" t="s">
        <v>80</v>
      </c>
      <c r="H116" s="27">
        <v>2009</v>
      </c>
      <c r="I116" s="27">
        <v>2009</v>
      </c>
      <c r="J116" s="27" t="s">
        <v>354</v>
      </c>
      <c r="K116" s="29">
        <v>153307382</v>
      </c>
      <c r="L116" s="25" t="s">
        <v>647</v>
      </c>
      <c r="M116" s="28" t="s">
        <v>118</v>
      </c>
      <c r="N116" s="24">
        <v>4223</v>
      </c>
      <c r="O116" s="34" t="s">
        <v>14</v>
      </c>
      <c r="P116" s="47"/>
      <c r="Q116" s="47"/>
      <c r="R116" s="47"/>
      <c r="S116" s="46"/>
      <c r="T116" s="28"/>
      <c r="U116" s="8"/>
    </row>
    <row r="117" spans="3:21" ht="15.75" x14ac:dyDescent="0.25">
      <c r="C117" s="24">
        <v>112</v>
      </c>
      <c r="D117" s="142" t="s">
        <v>355</v>
      </c>
      <c r="E117" s="33" t="s">
        <v>66</v>
      </c>
      <c r="F117" s="33" t="s">
        <v>335</v>
      </c>
      <c r="G117" s="34" t="s">
        <v>80</v>
      </c>
      <c r="H117" s="24">
        <v>2009</v>
      </c>
      <c r="I117" s="24">
        <v>2009</v>
      </c>
      <c r="J117" s="24" t="s">
        <v>356</v>
      </c>
      <c r="K117" s="26">
        <v>152553940</v>
      </c>
      <c r="L117" s="25" t="s">
        <v>647</v>
      </c>
      <c r="M117" s="28" t="s">
        <v>118</v>
      </c>
      <c r="N117" s="24">
        <v>4224</v>
      </c>
      <c r="O117" s="34" t="s">
        <v>16</v>
      </c>
      <c r="P117" s="47"/>
      <c r="Q117" s="47"/>
      <c r="R117" s="47"/>
      <c r="S117" s="46"/>
      <c r="T117" s="25"/>
      <c r="U117" s="8"/>
    </row>
    <row r="118" spans="3:21" ht="15.75" x14ac:dyDescent="0.25">
      <c r="C118" s="24">
        <v>113</v>
      </c>
      <c r="D118" s="70" t="s">
        <v>357</v>
      </c>
      <c r="E118" s="32" t="s">
        <v>65</v>
      </c>
      <c r="F118" s="27" t="s">
        <v>92</v>
      </c>
      <c r="G118" s="35" t="s">
        <v>74</v>
      </c>
      <c r="H118" s="27">
        <v>2009</v>
      </c>
      <c r="I118" s="27">
        <v>2009</v>
      </c>
      <c r="J118" s="27" t="s">
        <v>358</v>
      </c>
      <c r="K118" s="29">
        <v>148266967</v>
      </c>
      <c r="L118" s="28" t="s">
        <v>121</v>
      </c>
      <c r="M118" s="28" t="s">
        <v>119</v>
      </c>
      <c r="N118" s="24">
        <v>688</v>
      </c>
      <c r="O118" s="34" t="s">
        <v>16</v>
      </c>
      <c r="P118" s="47" t="s">
        <v>719</v>
      </c>
      <c r="Q118" s="47" t="s">
        <v>670</v>
      </c>
      <c r="R118" s="47"/>
      <c r="S118" s="46"/>
      <c r="T118" s="28"/>
      <c r="U118" s="8"/>
    </row>
    <row r="119" spans="3:21" ht="15.75" x14ac:dyDescent="0.25">
      <c r="C119" s="27">
        <v>114</v>
      </c>
      <c r="D119" s="24" t="s">
        <v>359</v>
      </c>
      <c r="E119" s="33" t="s">
        <v>72</v>
      </c>
      <c r="F119" s="24" t="s">
        <v>360</v>
      </c>
      <c r="G119" s="34" t="s">
        <v>81</v>
      </c>
      <c r="H119" s="24">
        <v>2008</v>
      </c>
      <c r="I119" s="24">
        <v>2009</v>
      </c>
      <c r="J119" s="24" t="s">
        <v>361</v>
      </c>
      <c r="K119" s="26">
        <v>148489923</v>
      </c>
      <c r="L119" s="28" t="s">
        <v>121</v>
      </c>
      <c r="M119" s="28" t="s">
        <v>118</v>
      </c>
      <c r="N119" s="24">
        <v>650</v>
      </c>
      <c r="O119" s="34" t="s">
        <v>16</v>
      </c>
      <c r="P119" s="47" t="s">
        <v>719</v>
      </c>
      <c r="Q119" s="47" t="s">
        <v>670</v>
      </c>
      <c r="R119" s="47" t="s">
        <v>681</v>
      </c>
      <c r="S119" s="56"/>
      <c r="T119" s="25"/>
      <c r="U119" s="8"/>
    </row>
    <row r="120" spans="3:21" ht="15.75" x14ac:dyDescent="0.25">
      <c r="C120" s="27">
        <v>115</v>
      </c>
      <c r="D120" s="143" t="s">
        <v>362</v>
      </c>
      <c r="E120" s="32" t="s">
        <v>66</v>
      </c>
      <c r="F120" s="27" t="s">
        <v>100</v>
      </c>
      <c r="G120" s="35" t="s">
        <v>76</v>
      </c>
      <c r="H120" s="27">
        <v>2009</v>
      </c>
      <c r="I120" s="27">
        <v>2010</v>
      </c>
      <c r="J120" s="27" t="s">
        <v>363</v>
      </c>
      <c r="K120" s="29">
        <v>148188249</v>
      </c>
      <c r="L120" s="25" t="s">
        <v>647</v>
      </c>
      <c r="M120" s="28" t="s">
        <v>118</v>
      </c>
      <c r="N120" s="24">
        <v>4213</v>
      </c>
      <c r="O120" s="34" t="s">
        <v>16</v>
      </c>
      <c r="P120" s="47"/>
      <c r="Q120" s="47"/>
      <c r="R120" s="47"/>
      <c r="S120" s="46"/>
      <c r="T120" s="28"/>
      <c r="U120" s="8"/>
    </row>
    <row r="121" spans="3:21" ht="15.75" x14ac:dyDescent="0.25">
      <c r="C121" s="24">
        <v>116</v>
      </c>
      <c r="D121" s="27" t="s">
        <v>366</v>
      </c>
      <c r="E121" s="32" t="s">
        <v>72</v>
      </c>
      <c r="F121" s="32" t="s">
        <v>93</v>
      </c>
      <c r="G121" s="35" t="s">
        <v>77</v>
      </c>
      <c r="H121" s="27">
        <v>2009</v>
      </c>
      <c r="I121" s="27">
        <v>2010</v>
      </c>
      <c r="J121" s="27" t="s">
        <v>367</v>
      </c>
      <c r="K121" s="29">
        <v>190726830</v>
      </c>
      <c r="L121" s="28" t="s">
        <v>121</v>
      </c>
      <c r="M121" s="28" t="s">
        <v>118</v>
      </c>
      <c r="N121" s="24">
        <v>5135</v>
      </c>
      <c r="O121" s="34" t="s">
        <v>16</v>
      </c>
      <c r="P121" s="47"/>
      <c r="Q121" s="47"/>
      <c r="R121" s="47"/>
      <c r="S121" s="46"/>
      <c r="T121" s="28"/>
      <c r="U121" s="8"/>
    </row>
    <row r="122" spans="3:21" ht="15.75" x14ac:dyDescent="0.25">
      <c r="C122" s="24">
        <v>117</v>
      </c>
      <c r="D122" s="142" t="s">
        <v>368</v>
      </c>
      <c r="E122" s="33" t="s">
        <v>66</v>
      </c>
      <c r="F122" s="33" t="s">
        <v>369</v>
      </c>
      <c r="G122" s="34" t="s">
        <v>80</v>
      </c>
      <c r="H122" s="24">
        <v>2012</v>
      </c>
      <c r="I122" s="24">
        <v>2012</v>
      </c>
      <c r="J122" s="24" t="s">
        <v>370</v>
      </c>
      <c r="K122" s="26">
        <v>455928975</v>
      </c>
      <c r="L122" s="25" t="s">
        <v>647</v>
      </c>
      <c r="M122" s="28" t="s">
        <v>119</v>
      </c>
      <c r="N122" s="24">
        <v>6813</v>
      </c>
      <c r="O122" s="34" t="s">
        <v>16</v>
      </c>
      <c r="P122" s="47"/>
      <c r="Q122" s="47"/>
      <c r="R122" s="47"/>
      <c r="S122" s="46"/>
      <c r="T122" s="25"/>
      <c r="U122" s="8"/>
    </row>
    <row r="123" spans="3:21" ht="15.75" x14ac:dyDescent="0.25">
      <c r="C123" s="27">
        <v>118</v>
      </c>
      <c r="D123" s="143" t="s">
        <v>371</v>
      </c>
      <c r="E123" s="32" t="s">
        <v>66</v>
      </c>
      <c r="F123" s="32" t="s">
        <v>369</v>
      </c>
      <c r="G123" s="35" t="s">
        <v>80</v>
      </c>
      <c r="H123" s="27">
        <v>2012</v>
      </c>
      <c r="I123" s="27">
        <v>2012</v>
      </c>
      <c r="J123" s="27" t="s">
        <v>372</v>
      </c>
      <c r="K123" s="29">
        <v>455932654</v>
      </c>
      <c r="L123" s="25" t="s">
        <v>647</v>
      </c>
      <c r="M123" s="28" t="s">
        <v>119</v>
      </c>
      <c r="N123" s="24">
        <v>6812</v>
      </c>
      <c r="O123" s="34" t="s">
        <v>16</v>
      </c>
      <c r="P123" s="47"/>
      <c r="Q123" s="47"/>
      <c r="R123" s="47"/>
      <c r="S123" s="46"/>
      <c r="T123" s="28"/>
      <c r="U123" s="8"/>
    </row>
    <row r="124" spans="3:21" ht="15.75" x14ac:dyDescent="0.25">
      <c r="C124" s="24">
        <v>119</v>
      </c>
      <c r="D124" s="66" t="s">
        <v>373</v>
      </c>
      <c r="E124" s="33" t="s">
        <v>66</v>
      </c>
      <c r="F124" s="33" t="s">
        <v>374</v>
      </c>
      <c r="G124" s="34" t="s">
        <v>73</v>
      </c>
      <c r="H124" s="24">
        <v>2012</v>
      </c>
      <c r="I124" s="24">
        <v>2012</v>
      </c>
      <c r="J124" s="24" t="s">
        <v>375</v>
      </c>
      <c r="K124" s="26">
        <v>457355824</v>
      </c>
      <c r="L124" s="25" t="s">
        <v>647</v>
      </c>
      <c r="M124" s="28" t="s">
        <v>118</v>
      </c>
      <c r="N124" s="24"/>
      <c r="O124" s="34" t="s">
        <v>676</v>
      </c>
      <c r="P124" s="47"/>
      <c r="Q124" s="47"/>
      <c r="R124" s="47"/>
      <c r="S124" s="46"/>
      <c r="T124" s="25" t="s">
        <v>776</v>
      </c>
      <c r="U124" s="8"/>
    </row>
    <row r="125" spans="3:21" ht="15.75" x14ac:dyDescent="0.25">
      <c r="C125" s="24">
        <v>120</v>
      </c>
      <c r="D125" s="143" t="s">
        <v>376</v>
      </c>
      <c r="E125" s="32" t="s">
        <v>66</v>
      </c>
      <c r="F125" s="32" t="s">
        <v>374</v>
      </c>
      <c r="G125" s="35" t="s">
        <v>73</v>
      </c>
      <c r="H125" s="27">
        <v>2012</v>
      </c>
      <c r="I125" s="27">
        <v>2012</v>
      </c>
      <c r="J125" s="27" t="s">
        <v>377</v>
      </c>
      <c r="K125" s="29">
        <v>457358114</v>
      </c>
      <c r="L125" s="25" t="s">
        <v>647</v>
      </c>
      <c r="M125" s="28" t="s">
        <v>118</v>
      </c>
      <c r="N125" s="24">
        <v>6820</v>
      </c>
      <c r="O125" s="34" t="s">
        <v>16</v>
      </c>
      <c r="P125" s="47"/>
      <c r="Q125" s="47"/>
      <c r="R125" s="47"/>
      <c r="S125" s="46"/>
      <c r="T125" s="28"/>
      <c r="U125" s="8"/>
    </row>
    <row r="126" spans="3:21" ht="15.75" x14ac:dyDescent="0.25">
      <c r="C126" s="27">
        <v>121</v>
      </c>
      <c r="D126" s="142" t="s">
        <v>718</v>
      </c>
      <c r="E126" s="33" t="s">
        <v>66</v>
      </c>
      <c r="F126" s="33" t="s">
        <v>374</v>
      </c>
      <c r="G126" s="34" t="s">
        <v>73</v>
      </c>
      <c r="H126" s="24">
        <v>2012</v>
      </c>
      <c r="I126" s="24">
        <v>2012</v>
      </c>
      <c r="J126" s="24" t="s">
        <v>378</v>
      </c>
      <c r="K126" s="26">
        <v>457359560</v>
      </c>
      <c r="L126" s="25" t="s">
        <v>647</v>
      </c>
      <c r="M126" s="28" t="s">
        <v>118</v>
      </c>
      <c r="N126" s="24"/>
      <c r="O126" s="34" t="s">
        <v>16</v>
      </c>
      <c r="P126" s="47"/>
      <c r="Q126" s="47"/>
      <c r="R126" s="47"/>
      <c r="S126" s="46"/>
      <c r="T126" s="25" t="s">
        <v>777</v>
      </c>
      <c r="U126" s="8"/>
    </row>
    <row r="127" spans="3:21" ht="15.75" x14ac:dyDescent="0.25">
      <c r="C127" s="27">
        <v>122</v>
      </c>
      <c r="D127" s="143" t="s">
        <v>379</v>
      </c>
      <c r="E127" s="32" t="s">
        <v>66</v>
      </c>
      <c r="F127" s="32" t="s">
        <v>374</v>
      </c>
      <c r="G127" s="35" t="s">
        <v>73</v>
      </c>
      <c r="H127" s="27">
        <v>2012</v>
      </c>
      <c r="I127" s="27">
        <v>2012</v>
      </c>
      <c r="J127" s="27" t="s">
        <v>380</v>
      </c>
      <c r="K127" s="29">
        <v>457361492</v>
      </c>
      <c r="L127" s="25" t="s">
        <v>647</v>
      </c>
      <c r="M127" s="28" t="s">
        <v>118</v>
      </c>
      <c r="N127" s="24"/>
      <c r="O127" s="34" t="s">
        <v>10</v>
      </c>
      <c r="P127" s="47"/>
      <c r="Q127" s="47"/>
      <c r="R127" s="47"/>
      <c r="S127" s="46"/>
      <c r="T127" s="28"/>
      <c r="U127" s="8"/>
    </row>
    <row r="128" spans="3:21" ht="15.75" x14ac:dyDescent="0.25">
      <c r="C128" s="24">
        <v>123</v>
      </c>
      <c r="D128" s="142" t="s">
        <v>381</v>
      </c>
      <c r="E128" s="33" t="s">
        <v>66</v>
      </c>
      <c r="F128" s="33" t="s">
        <v>374</v>
      </c>
      <c r="G128" s="34" t="s">
        <v>73</v>
      </c>
      <c r="H128" s="24">
        <v>2012</v>
      </c>
      <c r="I128" s="24">
        <v>2012</v>
      </c>
      <c r="J128" s="24" t="s">
        <v>382</v>
      </c>
      <c r="K128" s="26">
        <v>457362936</v>
      </c>
      <c r="L128" s="25" t="s">
        <v>647</v>
      </c>
      <c r="M128" s="28" t="s">
        <v>118</v>
      </c>
      <c r="N128" s="24"/>
      <c r="O128" s="34"/>
      <c r="P128" s="47"/>
      <c r="Q128" s="47"/>
      <c r="R128" s="47"/>
      <c r="S128" s="46"/>
      <c r="T128" s="25"/>
      <c r="U128" s="8"/>
    </row>
    <row r="129" spans="3:21" ht="15.75" x14ac:dyDescent="0.25">
      <c r="C129" s="24">
        <v>124</v>
      </c>
      <c r="D129" s="143" t="s">
        <v>383</v>
      </c>
      <c r="E129" s="32" t="s">
        <v>66</v>
      </c>
      <c r="F129" s="32" t="s">
        <v>374</v>
      </c>
      <c r="G129" s="35" t="s">
        <v>73</v>
      </c>
      <c r="H129" s="27">
        <v>2012</v>
      </c>
      <c r="I129" s="27">
        <v>2012</v>
      </c>
      <c r="J129" s="27" t="s">
        <v>384</v>
      </c>
      <c r="K129" s="29">
        <v>457365366</v>
      </c>
      <c r="L129" s="25" t="s">
        <v>647</v>
      </c>
      <c r="M129" s="28" t="s">
        <v>118</v>
      </c>
      <c r="N129" s="24"/>
      <c r="O129" s="34" t="s">
        <v>45</v>
      </c>
      <c r="P129" s="47"/>
      <c r="Q129" s="47"/>
      <c r="R129" s="47"/>
      <c r="S129" s="46"/>
      <c r="T129" s="28"/>
      <c r="U129" s="8"/>
    </row>
    <row r="130" spans="3:21" ht="15.75" x14ac:dyDescent="0.25">
      <c r="C130" s="27">
        <v>125</v>
      </c>
      <c r="D130" s="142" t="s">
        <v>385</v>
      </c>
      <c r="E130" s="33" t="s">
        <v>66</v>
      </c>
      <c r="F130" s="33" t="s">
        <v>374</v>
      </c>
      <c r="G130" s="34" t="s">
        <v>73</v>
      </c>
      <c r="H130" s="24">
        <v>2012</v>
      </c>
      <c r="I130" s="24">
        <v>2012</v>
      </c>
      <c r="J130" s="24" t="s">
        <v>386</v>
      </c>
      <c r="K130" s="26">
        <v>457366699</v>
      </c>
      <c r="L130" s="25" t="s">
        <v>647</v>
      </c>
      <c r="M130" s="28" t="s">
        <v>118</v>
      </c>
      <c r="N130" s="24"/>
      <c r="O130" s="34" t="s">
        <v>16</v>
      </c>
      <c r="P130" s="47"/>
      <c r="Q130" s="47"/>
      <c r="R130" s="47"/>
      <c r="S130" s="46"/>
      <c r="T130" s="25"/>
      <c r="U130" s="8"/>
    </row>
    <row r="131" spans="3:21" ht="15.75" x14ac:dyDescent="0.25">
      <c r="C131" s="24">
        <v>126</v>
      </c>
      <c r="D131" s="142" t="s">
        <v>387</v>
      </c>
      <c r="E131" s="33" t="s">
        <v>66</v>
      </c>
      <c r="F131" s="33" t="s">
        <v>388</v>
      </c>
      <c r="G131" s="34" t="s">
        <v>73</v>
      </c>
      <c r="H131" s="24">
        <v>2012</v>
      </c>
      <c r="I131" s="24">
        <v>2013</v>
      </c>
      <c r="J131" s="24" t="s">
        <v>389</v>
      </c>
      <c r="K131" s="26">
        <v>481405054</v>
      </c>
      <c r="L131" s="25" t="s">
        <v>647</v>
      </c>
      <c r="M131" s="25" t="s">
        <v>118</v>
      </c>
      <c r="N131" s="24">
        <v>817</v>
      </c>
      <c r="O131" s="34" t="s">
        <v>27</v>
      </c>
      <c r="P131" s="47"/>
      <c r="Q131" s="47" t="s">
        <v>670</v>
      </c>
      <c r="R131" s="47" t="s">
        <v>679</v>
      </c>
      <c r="S131" s="46"/>
      <c r="T131" s="28"/>
      <c r="U131" s="8"/>
    </row>
    <row r="132" spans="3:21" ht="15.75" x14ac:dyDescent="0.25">
      <c r="C132" s="24">
        <v>127</v>
      </c>
      <c r="D132" s="142" t="s">
        <v>390</v>
      </c>
      <c r="E132" s="33" t="s">
        <v>66</v>
      </c>
      <c r="F132" s="33" t="s">
        <v>388</v>
      </c>
      <c r="G132" s="34" t="s">
        <v>73</v>
      </c>
      <c r="H132" s="24">
        <v>2012</v>
      </c>
      <c r="I132" s="24">
        <v>2013</v>
      </c>
      <c r="J132" s="24" t="s">
        <v>391</v>
      </c>
      <c r="K132" s="26">
        <v>481406433</v>
      </c>
      <c r="L132" s="25" t="s">
        <v>647</v>
      </c>
      <c r="M132" s="28" t="s">
        <v>118</v>
      </c>
      <c r="N132" s="24">
        <v>818</v>
      </c>
      <c r="O132" s="34" t="s">
        <v>16</v>
      </c>
      <c r="P132" s="47"/>
      <c r="Q132" s="47" t="s">
        <v>670</v>
      </c>
      <c r="R132" s="47" t="s">
        <v>679</v>
      </c>
      <c r="S132" s="46"/>
      <c r="T132" s="25"/>
      <c r="U132" s="8"/>
    </row>
    <row r="133" spans="3:21" ht="15.75" x14ac:dyDescent="0.25">
      <c r="C133" s="27">
        <v>128</v>
      </c>
      <c r="D133" s="143" t="s">
        <v>392</v>
      </c>
      <c r="E133" s="32" t="s">
        <v>66</v>
      </c>
      <c r="F133" s="32" t="s">
        <v>388</v>
      </c>
      <c r="G133" s="35" t="s">
        <v>73</v>
      </c>
      <c r="H133" s="27">
        <v>2012</v>
      </c>
      <c r="I133" s="27">
        <v>2013</v>
      </c>
      <c r="J133" s="27" t="s">
        <v>393</v>
      </c>
      <c r="K133" s="29">
        <v>481408061</v>
      </c>
      <c r="L133" s="25" t="s">
        <v>647</v>
      </c>
      <c r="M133" s="28" t="s">
        <v>118</v>
      </c>
      <c r="N133" s="24">
        <v>835</v>
      </c>
      <c r="O133" s="34" t="s">
        <v>7</v>
      </c>
      <c r="P133" s="47"/>
      <c r="Q133" s="47" t="s">
        <v>670</v>
      </c>
      <c r="R133" s="47" t="s">
        <v>679</v>
      </c>
      <c r="S133" s="46"/>
      <c r="T133" s="28"/>
      <c r="U133" s="8"/>
    </row>
    <row r="134" spans="3:21" ht="15.75" x14ac:dyDescent="0.25">
      <c r="C134" s="27">
        <v>129</v>
      </c>
      <c r="D134" s="142" t="s">
        <v>394</v>
      </c>
      <c r="E134" s="33" t="s">
        <v>66</v>
      </c>
      <c r="F134" s="33" t="s">
        <v>388</v>
      </c>
      <c r="G134" s="34" t="s">
        <v>73</v>
      </c>
      <c r="H134" s="24">
        <v>2012</v>
      </c>
      <c r="I134" s="24">
        <v>2013</v>
      </c>
      <c r="J134" s="24" t="s">
        <v>395</v>
      </c>
      <c r="K134" s="26">
        <v>481409122</v>
      </c>
      <c r="L134" s="25" t="s">
        <v>647</v>
      </c>
      <c r="M134" s="28" t="s">
        <v>118</v>
      </c>
      <c r="N134" s="24">
        <v>819</v>
      </c>
      <c r="O134" s="34" t="s">
        <v>7</v>
      </c>
      <c r="P134" s="47"/>
      <c r="Q134" s="47" t="s">
        <v>670</v>
      </c>
      <c r="R134" s="47" t="s">
        <v>679</v>
      </c>
      <c r="S134" s="46"/>
      <c r="T134" s="25"/>
      <c r="U134" s="8"/>
    </row>
    <row r="135" spans="3:21" ht="15.75" x14ac:dyDescent="0.25">
      <c r="C135" s="24">
        <v>130</v>
      </c>
      <c r="D135" s="143" t="s">
        <v>396</v>
      </c>
      <c r="E135" s="32" t="s">
        <v>66</v>
      </c>
      <c r="F135" s="32" t="s">
        <v>388</v>
      </c>
      <c r="G135" s="35" t="s">
        <v>73</v>
      </c>
      <c r="H135" s="27">
        <v>2012</v>
      </c>
      <c r="I135" s="27">
        <v>2013</v>
      </c>
      <c r="J135" s="27" t="s">
        <v>397</v>
      </c>
      <c r="K135" s="29">
        <v>481409416</v>
      </c>
      <c r="L135" s="25" t="s">
        <v>647</v>
      </c>
      <c r="M135" s="28" t="s">
        <v>118</v>
      </c>
      <c r="N135" s="24">
        <v>820</v>
      </c>
      <c r="O135" s="34" t="s">
        <v>10</v>
      </c>
      <c r="P135" s="47"/>
      <c r="Q135" s="47" t="s">
        <v>670</v>
      </c>
      <c r="R135" s="47" t="s">
        <v>679</v>
      </c>
      <c r="S135" s="46"/>
      <c r="T135" s="28"/>
      <c r="U135" s="8"/>
    </row>
    <row r="136" spans="3:21" ht="15.75" x14ac:dyDescent="0.25">
      <c r="C136" s="24">
        <v>131</v>
      </c>
      <c r="D136" s="142" t="s">
        <v>398</v>
      </c>
      <c r="E136" s="33" t="s">
        <v>66</v>
      </c>
      <c r="F136" s="33" t="s">
        <v>388</v>
      </c>
      <c r="G136" s="34" t="s">
        <v>73</v>
      </c>
      <c r="H136" s="24">
        <v>2012</v>
      </c>
      <c r="I136" s="24">
        <v>2013</v>
      </c>
      <c r="J136" s="24" t="s">
        <v>399</v>
      </c>
      <c r="K136" s="26">
        <v>481409998</v>
      </c>
      <c r="L136" s="25" t="s">
        <v>647</v>
      </c>
      <c r="M136" s="28" t="s">
        <v>118</v>
      </c>
      <c r="N136" s="24">
        <v>821</v>
      </c>
      <c r="O136" s="34" t="s">
        <v>8</v>
      </c>
      <c r="P136" s="47"/>
      <c r="Q136" s="47" t="s">
        <v>670</v>
      </c>
      <c r="R136" s="47" t="s">
        <v>679</v>
      </c>
      <c r="S136" s="46"/>
      <c r="T136" s="25"/>
      <c r="U136" s="8"/>
    </row>
    <row r="137" spans="3:21" ht="15.75" x14ac:dyDescent="0.25">
      <c r="C137" s="27">
        <v>132</v>
      </c>
      <c r="D137" s="70" t="s">
        <v>400</v>
      </c>
      <c r="E137" s="32" t="s">
        <v>66</v>
      </c>
      <c r="F137" s="32" t="s">
        <v>388</v>
      </c>
      <c r="G137" s="35" t="s">
        <v>73</v>
      </c>
      <c r="H137" s="27">
        <v>2012</v>
      </c>
      <c r="I137" s="27">
        <v>2013</v>
      </c>
      <c r="J137" s="27" t="s">
        <v>401</v>
      </c>
      <c r="K137" s="29">
        <v>481410236</v>
      </c>
      <c r="L137" s="25" t="s">
        <v>647</v>
      </c>
      <c r="M137" s="28" t="s">
        <v>118</v>
      </c>
      <c r="N137" s="24">
        <v>822</v>
      </c>
      <c r="O137" s="34" t="s">
        <v>16</v>
      </c>
      <c r="P137" s="47"/>
      <c r="Q137" s="47" t="s">
        <v>670</v>
      </c>
      <c r="R137" s="47" t="s">
        <v>679</v>
      </c>
      <c r="S137" s="46"/>
      <c r="T137" s="28" t="s">
        <v>775</v>
      </c>
      <c r="U137" s="8"/>
    </row>
    <row r="138" spans="3:21" ht="15.75" x14ac:dyDescent="0.25">
      <c r="C138" s="24">
        <v>133</v>
      </c>
      <c r="D138" s="142" t="s">
        <v>402</v>
      </c>
      <c r="E138" s="33" t="s">
        <v>66</v>
      </c>
      <c r="F138" s="33" t="s">
        <v>388</v>
      </c>
      <c r="G138" s="34" t="s">
        <v>73</v>
      </c>
      <c r="H138" s="24">
        <v>2012</v>
      </c>
      <c r="I138" s="24">
        <v>2013</v>
      </c>
      <c r="J138" s="24" t="s">
        <v>403</v>
      </c>
      <c r="K138" s="26">
        <v>481410538</v>
      </c>
      <c r="L138" s="25" t="s">
        <v>647</v>
      </c>
      <c r="M138" s="28" t="s">
        <v>118</v>
      </c>
      <c r="N138" s="24">
        <v>823</v>
      </c>
      <c r="O138" s="34" t="s">
        <v>16</v>
      </c>
      <c r="P138" s="47"/>
      <c r="Q138" s="47" t="s">
        <v>670</v>
      </c>
      <c r="R138" s="47" t="s">
        <v>679</v>
      </c>
      <c r="S138" s="46"/>
      <c r="T138" s="25"/>
      <c r="U138" s="8"/>
    </row>
    <row r="139" spans="3:21" ht="15.75" x14ac:dyDescent="0.25">
      <c r="C139" s="24">
        <v>134</v>
      </c>
      <c r="D139" s="70" t="s">
        <v>404</v>
      </c>
      <c r="E139" s="32" t="s">
        <v>66</v>
      </c>
      <c r="F139" s="32" t="s">
        <v>388</v>
      </c>
      <c r="G139" s="35" t="s">
        <v>73</v>
      </c>
      <c r="H139" s="24">
        <v>2012</v>
      </c>
      <c r="I139" s="24">
        <v>2013</v>
      </c>
      <c r="J139" s="24" t="s">
        <v>405</v>
      </c>
      <c r="K139" s="26">
        <v>481410783</v>
      </c>
      <c r="L139" s="25" t="s">
        <v>647</v>
      </c>
      <c r="M139" s="28" t="s">
        <v>118</v>
      </c>
      <c r="N139" s="24">
        <v>824</v>
      </c>
      <c r="O139" s="34" t="s">
        <v>16</v>
      </c>
      <c r="P139" s="47"/>
      <c r="Q139" s="47" t="s">
        <v>670</v>
      </c>
      <c r="R139" s="47" t="s">
        <v>679</v>
      </c>
      <c r="S139" s="46"/>
      <c r="T139" s="28" t="s">
        <v>776</v>
      </c>
      <c r="U139" s="8"/>
    </row>
    <row r="140" spans="3:21" ht="15.75" x14ac:dyDescent="0.25">
      <c r="C140" s="27">
        <v>135</v>
      </c>
      <c r="D140" s="142" t="s">
        <v>406</v>
      </c>
      <c r="E140" s="33" t="s">
        <v>66</v>
      </c>
      <c r="F140" s="33" t="s">
        <v>388</v>
      </c>
      <c r="G140" s="34" t="s">
        <v>73</v>
      </c>
      <c r="H140" s="24">
        <v>2012</v>
      </c>
      <c r="I140" s="24">
        <v>2013</v>
      </c>
      <c r="J140" s="24" t="s">
        <v>407</v>
      </c>
      <c r="K140" s="26">
        <v>481411038</v>
      </c>
      <c r="L140" s="25" t="s">
        <v>647</v>
      </c>
      <c r="M140" s="28" t="s">
        <v>118</v>
      </c>
      <c r="N140" s="24">
        <v>825</v>
      </c>
      <c r="O140" s="34" t="s">
        <v>16</v>
      </c>
      <c r="P140" s="47"/>
      <c r="Q140" s="47" t="s">
        <v>670</v>
      </c>
      <c r="R140" s="47" t="s">
        <v>679</v>
      </c>
      <c r="S140" s="46"/>
      <c r="T140" s="25"/>
      <c r="U140" s="8"/>
    </row>
    <row r="141" spans="3:21" ht="15.75" x14ac:dyDescent="0.25">
      <c r="C141" s="27">
        <v>136</v>
      </c>
      <c r="D141" s="143" t="s">
        <v>408</v>
      </c>
      <c r="E141" s="32" t="s">
        <v>66</v>
      </c>
      <c r="F141" s="32" t="s">
        <v>388</v>
      </c>
      <c r="G141" s="35" t="s">
        <v>73</v>
      </c>
      <c r="H141" s="27">
        <v>2012</v>
      </c>
      <c r="I141" s="27">
        <v>2013</v>
      </c>
      <c r="J141" s="27" t="s">
        <v>409</v>
      </c>
      <c r="K141" s="29">
        <v>481411445</v>
      </c>
      <c r="L141" s="25" t="s">
        <v>647</v>
      </c>
      <c r="M141" s="28" t="s">
        <v>118</v>
      </c>
      <c r="N141" s="24">
        <v>826</v>
      </c>
      <c r="O141" s="34" t="s">
        <v>7</v>
      </c>
      <c r="P141" s="47"/>
      <c r="Q141" s="47" t="s">
        <v>670</v>
      </c>
      <c r="R141" s="47" t="s">
        <v>679</v>
      </c>
      <c r="S141" s="46"/>
      <c r="T141" s="28"/>
      <c r="U141" s="8"/>
    </row>
    <row r="142" spans="3:21" ht="15.75" x14ac:dyDescent="0.25">
      <c r="C142" s="24">
        <v>137</v>
      </c>
      <c r="D142" s="142" t="s">
        <v>410</v>
      </c>
      <c r="E142" s="33" t="s">
        <v>66</v>
      </c>
      <c r="F142" s="33" t="s">
        <v>388</v>
      </c>
      <c r="G142" s="34" t="s">
        <v>73</v>
      </c>
      <c r="H142" s="24">
        <v>2012</v>
      </c>
      <c r="I142" s="24">
        <v>2013</v>
      </c>
      <c r="J142" s="24" t="s">
        <v>411</v>
      </c>
      <c r="K142" s="26">
        <v>481411640</v>
      </c>
      <c r="L142" s="25" t="s">
        <v>647</v>
      </c>
      <c r="M142" s="28" t="s">
        <v>118</v>
      </c>
      <c r="N142" s="24">
        <v>837</v>
      </c>
      <c r="O142" s="34" t="s">
        <v>39</v>
      </c>
      <c r="P142" s="47"/>
      <c r="Q142" s="47" t="s">
        <v>670</v>
      </c>
      <c r="R142" s="47" t="s">
        <v>679</v>
      </c>
      <c r="S142" s="46"/>
      <c r="T142" s="25"/>
      <c r="U142" s="8"/>
    </row>
    <row r="143" spans="3:21" ht="15.75" x14ac:dyDescent="0.25">
      <c r="C143" s="24">
        <v>138</v>
      </c>
      <c r="D143" s="143" t="s">
        <v>412</v>
      </c>
      <c r="E143" s="32" t="s">
        <v>66</v>
      </c>
      <c r="F143" s="32" t="s">
        <v>388</v>
      </c>
      <c r="G143" s="35" t="s">
        <v>73</v>
      </c>
      <c r="H143" s="27">
        <v>2012</v>
      </c>
      <c r="I143" s="27">
        <v>2013</v>
      </c>
      <c r="J143" s="27" t="s">
        <v>413</v>
      </c>
      <c r="K143" s="29">
        <v>481411747</v>
      </c>
      <c r="L143" s="25" t="s">
        <v>647</v>
      </c>
      <c r="M143" s="28" t="s">
        <v>118</v>
      </c>
      <c r="N143" s="24">
        <v>836</v>
      </c>
      <c r="O143" s="34" t="s">
        <v>42</v>
      </c>
      <c r="P143" s="47"/>
      <c r="Q143" s="47" t="s">
        <v>670</v>
      </c>
      <c r="R143" s="47" t="s">
        <v>679</v>
      </c>
      <c r="S143" s="46"/>
      <c r="T143" s="28"/>
      <c r="U143" s="8"/>
    </row>
    <row r="144" spans="3:21" ht="15.75" x14ac:dyDescent="0.25">
      <c r="C144" s="27">
        <v>139</v>
      </c>
      <c r="D144" s="142" t="s">
        <v>414</v>
      </c>
      <c r="E144" s="33" t="s">
        <v>66</v>
      </c>
      <c r="F144" s="33" t="s">
        <v>388</v>
      </c>
      <c r="G144" s="34" t="s">
        <v>73</v>
      </c>
      <c r="H144" s="24">
        <v>2012</v>
      </c>
      <c r="I144" s="24">
        <v>2013</v>
      </c>
      <c r="J144" s="24" t="s">
        <v>415</v>
      </c>
      <c r="K144" s="26">
        <v>481411984</v>
      </c>
      <c r="L144" s="25" t="s">
        <v>647</v>
      </c>
      <c r="M144" s="28" t="s">
        <v>118</v>
      </c>
      <c r="N144" s="24">
        <v>827</v>
      </c>
      <c r="O144" s="34" t="s">
        <v>16</v>
      </c>
      <c r="P144" s="47"/>
      <c r="Q144" s="47" t="s">
        <v>670</v>
      </c>
      <c r="R144" s="47" t="s">
        <v>679</v>
      </c>
      <c r="S144" s="46"/>
      <c r="T144" s="25"/>
      <c r="U144" s="8"/>
    </row>
    <row r="145" spans="3:21" ht="15.75" x14ac:dyDescent="0.25">
      <c r="C145" s="24">
        <v>140</v>
      </c>
      <c r="D145" s="143" t="s">
        <v>416</v>
      </c>
      <c r="E145" s="32" t="s">
        <v>66</v>
      </c>
      <c r="F145" s="32" t="s">
        <v>388</v>
      </c>
      <c r="G145" s="35" t="s">
        <v>73</v>
      </c>
      <c r="H145" s="27">
        <v>2012</v>
      </c>
      <c r="I145" s="27">
        <v>2013</v>
      </c>
      <c r="J145" s="27" t="s">
        <v>417</v>
      </c>
      <c r="K145" s="29">
        <v>481412077</v>
      </c>
      <c r="L145" s="25" t="s">
        <v>647</v>
      </c>
      <c r="M145" s="28" t="s">
        <v>118</v>
      </c>
      <c r="N145" s="24">
        <v>828</v>
      </c>
      <c r="O145" s="34" t="s">
        <v>23</v>
      </c>
      <c r="P145" s="47" t="s">
        <v>719</v>
      </c>
      <c r="Q145" s="47" t="s">
        <v>670</v>
      </c>
      <c r="R145" s="47" t="s">
        <v>679</v>
      </c>
      <c r="S145" s="46"/>
      <c r="T145" s="28"/>
      <c r="U145" s="8"/>
    </row>
    <row r="146" spans="3:21" ht="15.75" x14ac:dyDescent="0.25">
      <c r="C146" s="24">
        <v>141</v>
      </c>
      <c r="D146" s="142" t="s">
        <v>418</v>
      </c>
      <c r="E146" s="33" t="s">
        <v>66</v>
      </c>
      <c r="F146" s="33" t="s">
        <v>388</v>
      </c>
      <c r="G146" s="34" t="s">
        <v>73</v>
      </c>
      <c r="H146" s="24">
        <v>2012</v>
      </c>
      <c r="I146" s="24">
        <v>2013</v>
      </c>
      <c r="J146" s="24" t="s">
        <v>419</v>
      </c>
      <c r="K146" s="26">
        <v>481412271</v>
      </c>
      <c r="L146" s="25" t="s">
        <v>647</v>
      </c>
      <c r="M146" s="28" t="s">
        <v>118</v>
      </c>
      <c r="N146" s="24">
        <v>830</v>
      </c>
      <c r="O146" s="34" t="s">
        <v>23</v>
      </c>
      <c r="P146" s="47" t="s">
        <v>719</v>
      </c>
      <c r="Q146" s="47" t="s">
        <v>670</v>
      </c>
      <c r="R146" s="47" t="s">
        <v>679</v>
      </c>
      <c r="S146" s="46"/>
      <c r="T146" s="25"/>
      <c r="U146" s="8"/>
    </row>
    <row r="147" spans="3:21" ht="15.75" x14ac:dyDescent="0.25">
      <c r="C147" s="27">
        <v>142</v>
      </c>
      <c r="D147" s="143" t="s">
        <v>420</v>
      </c>
      <c r="E147" s="32" t="s">
        <v>66</v>
      </c>
      <c r="F147" s="32" t="s">
        <v>388</v>
      </c>
      <c r="G147" s="35" t="s">
        <v>73</v>
      </c>
      <c r="H147" s="27">
        <v>2012</v>
      </c>
      <c r="I147" s="27">
        <v>2013</v>
      </c>
      <c r="J147" s="27" t="s">
        <v>421</v>
      </c>
      <c r="K147" s="29">
        <v>481412409</v>
      </c>
      <c r="L147" s="25" t="s">
        <v>647</v>
      </c>
      <c r="M147" s="28" t="s">
        <v>118</v>
      </c>
      <c r="N147" s="24">
        <v>829</v>
      </c>
      <c r="O147" s="34" t="s">
        <v>16</v>
      </c>
      <c r="P147" s="47"/>
      <c r="Q147" s="47" t="s">
        <v>670</v>
      </c>
      <c r="R147" s="47" t="s">
        <v>679</v>
      </c>
      <c r="S147" s="46"/>
      <c r="T147" s="28"/>
      <c r="U147" s="8"/>
    </row>
    <row r="148" spans="3:21" ht="15.75" x14ac:dyDescent="0.25">
      <c r="C148" s="27">
        <v>143</v>
      </c>
      <c r="D148" s="142" t="s">
        <v>422</v>
      </c>
      <c r="E148" s="33" t="s">
        <v>66</v>
      </c>
      <c r="F148" s="33" t="s">
        <v>388</v>
      </c>
      <c r="G148" s="34" t="s">
        <v>73</v>
      </c>
      <c r="H148" s="24">
        <v>2012</v>
      </c>
      <c r="I148" s="24">
        <v>2013</v>
      </c>
      <c r="J148" s="24" t="s">
        <v>423</v>
      </c>
      <c r="K148" s="26">
        <v>481411224</v>
      </c>
      <c r="L148" s="25" t="s">
        <v>647</v>
      </c>
      <c r="M148" s="28" t="s">
        <v>118</v>
      </c>
      <c r="N148" s="24">
        <v>831</v>
      </c>
      <c r="O148" s="34" t="s">
        <v>11</v>
      </c>
      <c r="P148" s="47"/>
      <c r="Q148" s="47" t="s">
        <v>670</v>
      </c>
      <c r="R148" s="47" t="s">
        <v>679</v>
      </c>
      <c r="S148" s="46"/>
      <c r="T148" s="25"/>
      <c r="U148" s="8"/>
    </row>
    <row r="149" spans="3:21" ht="15.75" x14ac:dyDescent="0.25">
      <c r="C149" s="24">
        <v>144</v>
      </c>
      <c r="D149" s="143" t="s">
        <v>424</v>
      </c>
      <c r="E149" s="32" t="s">
        <v>66</v>
      </c>
      <c r="F149" s="32" t="s">
        <v>388</v>
      </c>
      <c r="G149" s="35" t="s">
        <v>73</v>
      </c>
      <c r="H149" s="27">
        <v>2012</v>
      </c>
      <c r="I149" s="27">
        <v>2013</v>
      </c>
      <c r="J149" s="27" t="s">
        <v>425</v>
      </c>
      <c r="K149" s="29">
        <v>481402977</v>
      </c>
      <c r="L149" s="25" t="s">
        <v>647</v>
      </c>
      <c r="M149" s="28" t="s">
        <v>118</v>
      </c>
      <c r="N149" s="24">
        <v>832</v>
      </c>
      <c r="O149" s="34" t="s">
        <v>39</v>
      </c>
      <c r="P149" s="47"/>
      <c r="Q149" s="47" t="s">
        <v>670</v>
      </c>
      <c r="R149" s="47" t="s">
        <v>679</v>
      </c>
      <c r="S149" s="46"/>
      <c r="T149" s="28"/>
      <c r="U149" s="8"/>
    </row>
    <row r="150" spans="3:21" ht="15.75" x14ac:dyDescent="0.25">
      <c r="C150" s="24">
        <v>145</v>
      </c>
      <c r="D150" s="66" t="s">
        <v>426</v>
      </c>
      <c r="E150" s="33" t="s">
        <v>66</v>
      </c>
      <c r="F150" s="33" t="s">
        <v>388</v>
      </c>
      <c r="G150" s="34" t="s">
        <v>73</v>
      </c>
      <c r="H150" s="24">
        <v>2012</v>
      </c>
      <c r="I150" s="24">
        <v>2013</v>
      </c>
      <c r="J150" s="24" t="s">
        <v>427</v>
      </c>
      <c r="K150" s="26">
        <v>481403698</v>
      </c>
      <c r="L150" s="25" t="s">
        <v>647</v>
      </c>
      <c r="M150" s="28" t="s">
        <v>118</v>
      </c>
      <c r="N150" s="24">
        <v>833</v>
      </c>
      <c r="O150" s="34" t="s">
        <v>16</v>
      </c>
      <c r="P150" s="47"/>
      <c r="Q150" s="47" t="s">
        <v>670</v>
      </c>
      <c r="R150" s="47" t="s">
        <v>679</v>
      </c>
      <c r="S150" s="46"/>
      <c r="T150" s="25" t="s">
        <v>778</v>
      </c>
      <c r="U150" s="8"/>
    </row>
    <row r="151" spans="3:21" ht="15.75" x14ac:dyDescent="0.25">
      <c r="C151" s="27">
        <v>146</v>
      </c>
      <c r="D151" s="143" t="s">
        <v>428</v>
      </c>
      <c r="E151" s="32" t="s">
        <v>66</v>
      </c>
      <c r="F151" s="32" t="s">
        <v>388</v>
      </c>
      <c r="G151" s="35" t="s">
        <v>73</v>
      </c>
      <c r="H151" s="27">
        <v>2012</v>
      </c>
      <c r="I151" s="27">
        <v>2013</v>
      </c>
      <c r="J151" s="27" t="s">
        <v>429</v>
      </c>
      <c r="K151" s="29">
        <v>481404627</v>
      </c>
      <c r="L151" s="25" t="s">
        <v>647</v>
      </c>
      <c r="M151" s="28" t="s">
        <v>118</v>
      </c>
      <c r="N151" s="24">
        <v>834</v>
      </c>
      <c r="O151" s="34" t="s">
        <v>34</v>
      </c>
      <c r="P151" s="47"/>
      <c r="Q151" s="47" t="s">
        <v>670</v>
      </c>
      <c r="R151" s="47" t="s">
        <v>679</v>
      </c>
      <c r="S151" s="46"/>
      <c r="T151" s="28"/>
      <c r="U151" s="8"/>
    </row>
    <row r="152" spans="3:21" ht="15.75" x14ac:dyDescent="0.25">
      <c r="C152" s="24">
        <v>147</v>
      </c>
      <c r="D152" s="70" t="s">
        <v>432</v>
      </c>
      <c r="E152" s="32" t="s">
        <v>66</v>
      </c>
      <c r="F152" s="32" t="s">
        <v>433</v>
      </c>
      <c r="G152" s="35" t="s">
        <v>73</v>
      </c>
      <c r="H152" s="27">
        <v>2013</v>
      </c>
      <c r="I152" s="27">
        <v>2014</v>
      </c>
      <c r="J152" s="27" t="s">
        <v>434</v>
      </c>
      <c r="K152" s="29">
        <v>588147842</v>
      </c>
      <c r="L152" s="28" t="s">
        <v>121</v>
      </c>
      <c r="M152" s="28" t="s">
        <v>118</v>
      </c>
      <c r="N152" s="24"/>
      <c r="O152" s="34"/>
      <c r="P152" s="47"/>
      <c r="Q152" s="47"/>
      <c r="R152" s="47"/>
      <c r="S152" s="46"/>
      <c r="T152" s="28" t="s">
        <v>779</v>
      </c>
      <c r="U152" s="8"/>
    </row>
    <row r="153" spans="3:21" ht="15.75" x14ac:dyDescent="0.25">
      <c r="C153" s="24">
        <v>148</v>
      </c>
      <c r="D153" s="207" t="s">
        <v>437</v>
      </c>
      <c r="E153" s="32" t="s">
        <v>63</v>
      </c>
      <c r="F153" s="32" t="s">
        <v>104</v>
      </c>
      <c r="G153" s="35" t="s">
        <v>73</v>
      </c>
      <c r="H153" s="27">
        <v>2015</v>
      </c>
      <c r="I153" s="27">
        <v>2015</v>
      </c>
      <c r="J153" s="27" t="s">
        <v>438</v>
      </c>
      <c r="K153" s="29">
        <v>1054605855</v>
      </c>
      <c r="L153" s="25" t="s">
        <v>647</v>
      </c>
      <c r="M153" s="28" t="s">
        <v>118</v>
      </c>
      <c r="N153" s="24">
        <v>1</v>
      </c>
      <c r="O153" s="34" t="s">
        <v>22</v>
      </c>
      <c r="P153" s="47" t="s">
        <v>650</v>
      </c>
      <c r="Q153" s="47" t="s">
        <v>651</v>
      </c>
      <c r="R153" s="47"/>
      <c r="S153" s="46"/>
      <c r="T153" s="28"/>
      <c r="U153" s="8"/>
    </row>
    <row r="154" spans="3:21" ht="15.75" x14ac:dyDescent="0.25">
      <c r="C154" s="27">
        <v>149</v>
      </c>
      <c r="D154" s="208" t="s">
        <v>439</v>
      </c>
      <c r="E154" s="33" t="s">
        <v>63</v>
      </c>
      <c r="F154" s="33" t="s">
        <v>104</v>
      </c>
      <c r="G154" s="34" t="s">
        <v>73</v>
      </c>
      <c r="H154" s="24">
        <v>2015</v>
      </c>
      <c r="I154" s="24">
        <v>2015</v>
      </c>
      <c r="J154" s="24" t="s">
        <v>440</v>
      </c>
      <c r="K154" s="26">
        <v>1054608986</v>
      </c>
      <c r="L154" s="25" t="s">
        <v>647</v>
      </c>
      <c r="M154" s="28" t="s">
        <v>118</v>
      </c>
      <c r="N154" s="24"/>
      <c r="O154" s="34" t="s">
        <v>24</v>
      </c>
      <c r="P154" s="47" t="s">
        <v>650</v>
      </c>
      <c r="Q154" s="47" t="s">
        <v>651</v>
      </c>
      <c r="R154" s="47"/>
      <c r="S154" s="46"/>
      <c r="T154" s="25"/>
      <c r="U154" s="8"/>
    </row>
    <row r="155" spans="3:21" ht="15.75" x14ac:dyDescent="0.25">
      <c r="C155" s="27">
        <v>150</v>
      </c>
      <c r="D155" s="207" t="s">
        <v>441</v>
      </c>
      <c r="E155" s="32" t="s">
        <v>63</v>
      </c>
      <c r="F155" s="32" t="s">
        <v>104</v>
      </c>
      <c r="G155" s="35" t="s">
        <v>73</v>
      </c>
      <c r="H155" s="27">
        <v>2015</v>
      </c>
      <c r="I155" s="27">
        <v>2015</v>
      </c>
      <c r="J155" s="27" t="s">
        <v>442</v>
      </c>
      <c r="K155" s="29">
        <v>1054609923</v>
      </c>
      <c r="L155" s="25" t="s">
        <v>647</v>
      </c>
      <c r="M155" s="28" t="s">
        <v>118</v>
      </c>
      <c r="N155" s="24"/>
      <c r="O155" s="34" t="s">
        <v>16</v>
      </c>
      <c r="P155" s="47" t="s">
        <v>650</v>
      </c>
      <c r="Q155" s="47" t="s">
        <v>651</v>
      </c>
      <c r="R155" s="47"/>
      <c r="S155" s="46"/>
      <c r="T155" s="28"/>
      <c r="U155" s="8"/>
    </row>
    <row r="156" spans="3:21" ht="15.75" x14ac:dyDescent="0.25">
      <c r="C156" s="24">
        <v>151</v>
      </c>
      <c r="D156" s="142" t="s">
        <v>435</v>
      </c>
      <c r="E156" s="33" t="s">
        <v>66</v>
      </c>
      <c r="F156" s="33" t="s">
        <v>105</v>
      </c>
      <c r="G156" s="34" t="s">
        <v>73</v>
      </c>
      <c r="H156" s="30">
        <v>2016</v>
      </c>
      <c r="I156" s="30">
        <v>2017</v>
      </c>
      <c r="J156" s="24" t="s">
        <v>436</v>
      </c>
      <c r="K156" s="26">
        <v>1104263634</v>
      </c>
      <c r="L156" s="25" t="s">
        <v>647</v>
      </c>
      <c r="M156" s="28" t="s">
        <v>118</v>
      </c>
      <c r="N156" s="24">
        <v>7803</v>
      </c>
      <c r="O156" s="34" t="s">
        <v>39</v>
      </c>
      <c r="P156" s="47" t="s">
        <v>662</v>
      </c>
      <c r="Q156" s="47" t="s">
        <v>663</v>
      </c>
      <c r="R156" s="47"/>
      <c r="S156" s="46"/>
      <c r="T156" s="25"/>
      <c r="U156" s="8"/>
    </row>
    <row r="157" spans="3:21" ht="15.75" x14ac:dyDescent="0.25">
      <c r="C157" s="24">
        <v>152</v>
      </c>
      <c r="D157" s="142" t="s">
        <v>443</v>
      </c>
      <c r="E157" s="33" t="s">
        <v>66</v>
      </c>
      <c r="F157" s="33" t="s">
        <v>105</v>
      </c>
      <c r="G157" s="34" t="s">
        <v>73</v>
      </c>
      <c r="H157" s="24">
        <v>2016</v>
      </c>
      <c r="I157" s="24">
        <v>2016</v>
      </c>
      <c r="J157" s="24" t="s">
        <v>444</v>
      </c>
      <c r="K157" s="26">
        <v>1077058770</v>
      </c>
      <c r="L157" s="25" t="s">
        <v>647</v>
      </c>
      <c r="M157" s="28" t="s">
        <v>118</v>
      </c>
      <c r="N157" s="24" t="s">
        <v>794</v>
      </c>
      <c r="O157" s="34" t="s">
        <v>39</v>
      </c>
      <c r="P157" s="47" t="s">
        <v>662</v>
      </c>
      <c r="Q157" s="47" t="s">
        <v>663</v>
      </c>
      <c r="R157" s="47"/>
      <c r="S157" s="46"/>
      <c r="T157" s="25"/>
      <c r="U157" s="8"/>
    </row>
    <row r="158" spans="3:21" ht="15.75" x14ac:dyDescent="0.25">
      <c r="C158" s="27">
        <v>153</v>
      </c>
      <c r="D158" s="143" t="s">
        <v>445</v>
      </c>
      <c r="E158" s="32" t="s">
        <v>66</v>
      </c>
      <c r="F158" s="32" t="s">
        <v>105</v>
      </c>
      <c r="G158" s="35" t="s">
        <v>73</v>
      </c>
      <c r="H158" s="31">
        <v>2016</v>
      </c>
      <c r="I158" s="24">
        <v>2016</v>
      </c>
      <c r="J158" s="27" t="s">
        <v>446</v>
      </c>
      <c r="K158" s="29">
        <v>1077060987</v>
      </c>
      <c r="L158" s="25" t="s">
        <v>647</v>
      </c>
      <c r="M158" s="28" t="s">
        <v>118</v>
      </c>
      <c r="N158" s="24" t="s">
        <v>795</v>
      </c>
      <c r="O158" s="34" t="s">
        <v>29</v>
      </c>
      <c r="P158" s="47" t="s">
        <v>662</v>
      </c>
      <c r="Q158" s="47" t="s">
        <v>663</v>
      </c>
      <c r="R158" s="47"/>
      <c r="S158" s="46"/>
      <c r="T158" s="28"/>
      <c r="U158" s="8"/>
    </row>
    <row r="159" spans="3:21" ht="15.75" x14ac:dyDescent="0.25">
      <c r="C159" s="24">
        <v>154</v>
      </c>
      <c r="D159" s="142" t="s">
        <v>447</v>
      </c>
      <c r="E159" s="209" t="s">
        <v>66</v>
      </c>
      <c r="F159" s="33" t="s">
        <v>105</v>
      </c>
      <c r="G159" s="34" t="s">
        <v>73</v>
      </c>
      <c r="H159" s="30">
        <v>2016</v>
      </c>
      <c r="I159" s="24">
        <v>2016</v>
      </c>
      <c r="J159" s="24" t="s">
        <v>448</v>
      </c>
      <c r="K159" s="26">
        <v>1077062220</v>
      </c>
      <c r="L159" s="25" t="s">
        <v>647</v>
      </c>
      <c r="M159" s="28" t="s">
        <v>118</v>
      </c>
      <c r="N159" s="24" t="s">
        <v>796</v>
      </c>
      <c r="O159" s="34" t="s">
        <v>47</v>
      </c>
      <c r="P159" s="47" t="s">
        <v>662</v>
      </c>
      <c r="Q159" s="47" t="s">
        <v>663</v>
      </c>
      <c r="R159" s="47"/>
      <c r="S159" s="46"/>
      <c r="T159" s="25"/>
      <c r="U159" s="8"/>
    </row>
    <row r="160" spans="3:21" ht="15.75" x14ac:dyDescent="0.25">
      <c r="C160" s="24">
        <v>155</v>
      </c>
      <c r="D160" s="143" t="s">
        <v>449</v>
      </c>
      <c r="E160" s="32" t="s">
        <v>66</v>
      </c>
      <c r="F160" s="32" t="s">
        <v>105</v>
      </c>
      <c r="G160" s="35" t="s">
        <v>73</v>
      </c>
      <c r="H160" s="27">
        <v>2016</v>
      </c>
      <c r="I160" s="24">
        <v>2016</v>
      </c>
      <c r="J160" s="27" t="s">
        <v>450</v>
      </c>
      <c r="K160" s="29">
        <v>1077063218</v>
      </c>
      <c r="L160" s="25" t="s">
        <v>647</v>
      </c>
      <c r="M160" s="28" t="s">
        <v>118</v>
      </c>
      <c r="N160" s="24" t="s">
        <v>797</v>
      </c>
      <c r="O160" s="34" t="s">
        <v>42</v>
      </c>
      <c r="P160" s="47" t="s">
        <v>662</v>
      </c>
      <c r="Q160" s="47" t="s">
        <v>663</v>
      </c>
      <c r="R160" s="47"/>
      <c r="S160" s="46"/>
      <c r="T160" s="28"/>
      <c r="U160" s="8"/>
    </row>
    <row r="161" spans="3:21" ht="15.75" x14ac:dyDescent="0.25">
      <c r="C161" s="27">
        <v>156</v>
      </c>
      <c r="D161" s="142" t="s">
        <v>451</v>
      </c>
      <c r="E161" s="33" t="s">
        <v>66</v>
      </c>
      <c r="F161" s="33" t="s">
        <v>105</v>
      </c>
      <c r="G161" s="34" t="s">
        <v>73</v>
      </c>
      <c r="H161" s="24">
        <v>2016</v>
      </c>
      <c r="I161" s="24">
        <v>2016</v>
      </c>
      <c r="J161" s="24" t="s">
        <v>452</v>
      </c>
      <c r="K161" s="26">
        <v>1077064346</v>
      </c>
      <c r="L161" s="25" t="s">
        <v>647</v>
      </c>
      <c r="M161" s="28" t="s">
        <v>118</v>
      </c>
      <c r="N161" s="24" t="s">
        <v>798</v>
      </c>
      <c r="O161" s="34" t="s">
        <v>21</v>
      </c>
      <c r="P161" s="47" t="s">
        <v>662</v>
      </c>
      <c r="Q161" s="47" t="s">
        <v>663</v>
      </c>
      <c r="R161" s="47"/>
      <c r="S161" s="46"/>
      <c r="T161" s="25"/>
      <c r="U161" s="8"/>
    </row>
    <row r="162" spans="3:21" ht="15.75" x14ac:dyDescent="0.25">
      <c r="C162" s="27">
        <v>157</v>
      </c>
      <c r="D162" s="143" t="s">
        <v>453</v>
      </c>
      <c r="E162" s="32" t="s">
        <v>66</v>
      </c>
      <c r="F162" s="32" t="s">
        <v>105</v>
      </c>
      <c r="G162" s="35" t="s">
        <v>73</v>
      </c>
      <c r="H162" s="31">
        <v>2016</v>
      </c>
      <c r="I162" s="24">
        <v>2016</v>
      </c>
      <c r="J162" s="27" t="s">
        <v>454</v>
      </c>
      <c r="K162" s="29">
        <v>1077065962</v>
      </c>
      <c r="L162" s="25" t="s">
        <v>647</v>
      </c>
      <c r="M162" s="28" t="s">
        <v>118</v>
      </c>
      <c r="N162" s="24" t="s">
        <v>799</v>
      </c>
      <c r="O162" s="34" t="s">
        <v>11</v>
      </c>
      <c r="P162" s="47" t="s">
        <v>662</v>
      </c>
      <c r="Q162" s="47" t="s">
        <v>663</v>
      </c>
      <c r="R162" s="47"/>
      <c r="S162" s="46"/>
      <c r="T162" s="28"/>
      <c r="U162" s="8"/>
    </row>
    <row r="163" spans="3:21" ht="15.75" x14ac:dyDescent="0.25">
      <c r="C163" s="24">
        <v>158</v>
      </c>
      <c r="D163" s="142" t="s">
        <v>455</v>
      </c>
      <c r="E163" s="33" t="s">
        <v>66</v>
      </c>
      <c r="F163" s="33" t="s">
        <v>105</v>
      </c>
      <c r="G163" s="34" t="s">
        <v>73</v>
      </c>
      <c r="H163" s="24">
        <v>2016</v>
      </c>
      <c r="I163" s="24">
        <v>2016</v>
      </c>
      <c r="J163" s="24" t="s">
        <v>456</v>
      </c>
      <c r="K163" s="26">
        <v>1077067876</v>
      </c>
      <c r="L163" s="25" t="s">
        <v>647</v>
      </c>
      <c r="M163" s="28" t="s">
        <v>118</v>
      </c>
      <c r="N163" s="24" t="s">
        <v>800</v>
      </c>
      <c r="O163" s="34" t="s">
        <v>28</v>
      </c>
      <c r="P163" s="47" t="s">
        <v>662</v>
      </c>
      <c r="Q163" s="47" t="s">
        <v>663</v>
      </c>
      <c r="R163" s="47"/>
      <c r="S163" s="46"/>
      <c r="T163" s="25"/>
      <c r="U163" s="8"/>
    </row>
    <row r="164" spans="3:21" ht="15.75" x14ac:dyDescent="0.25">
      <c r="C164" s="24">
        <v>159</v>
      </c>
      <c r="D164" s="210" t="s">
        <v>457</v>
      </c>
      <c r="E164" s="32" t="s">
        <v>70</v>
      </c>
      <c r="F164" s="32" t="s">
        <v>96</v>
      </c>
      <c r="G164" s="35" t="s">
        <v>79</v>
      </c>
      <c r="H164" s="31">
        <v>2016</v>
      </c>
      <c r="I164" s="31">
        <v>2017</v>
      </c>
      <c r="J164" s="27" t="s">
        <v>458</v>
      </c>
      <c r="K164" s="29">
        <v>1103928969</v>
      </c>
      <c r="L164" s="28" t="s">
        <v>121</v>
      </c>
      <c r="M164" s="28" t="s">
        <v>118</v>
      </c>
      <c r="N164" s="24">
        <v>7786</v>
      </c>
      <c r="O164" s="34" t="s">
        <v>16</v>
      </c>
      <c r="P164" s="47"/>
      <c r="Q164" s="47"/>
      <c r="R164" s="47"/>
      <c r="S164" s="46"/>
      <c r="T164" s="28"/>
      <c r="U164" s="8"/>
    </row>
    <row r="165" spans="3:21" ht="15.75" x14ac:dyDescent="0.25">
      <c r="C165" s="27">
        <v>160</v>
      </c>
      <c r="D165" s="211" t="s">
        <v>459</v>
      </c>
      <c r="E165" s="33" t="s">
        <v>70</v>
      </c>
      <c r="F165" s="24" t="s">
        <v>460</v>
      </c>
      <c r="G165" s="34" t="s">
        <v>75</v>
      </c>
      <c r="H165" s="30">
        <v>2016</v>
      </c>
      <c r="I165" s="30">
        <v>2017</v>
      </c>
      <c r="J165" s="24" t="s">
        <v>461</v>
      </c>
      <c r="K165" s="26">
        <v>1106901603</v>
      </c>
      <c r="L165" s="28" t="s">
        <v>121</v>
      </c>
      <c r="M165" s="28" t="s">
        <v>118</v>
      </c>
      <c r="N165" s="24" t="s">
        <v>787</v>
      </c>
      <c r="O165" s="34" t="s">
        <v>16</v>
      </c>
      <c r="P165" s="47" t="s">
        <v>668</v>
      </c>
      <c r="Q165" s="47" t="s">
        <v>669</v>
      </c>
      <c r="R165" s="47"/>
      <c r="S165" s="46"/>
      <c r="T165" s="25" t="s">
        <v>740</v>
      </c>
      <c r="U165" s="8"/>
    </row>
    <row r="166" spans="3:21" ht="15.75" x14ac:dyDescent="0.25">
      <c r="C166" s="24">
        <v>161</v>
      </c>
      <c r="D166" s="210" t="s">
        <v>462</v>
      </c>
      <c r="E166" s="32" t="s">
        <v>70</v>
      </c>
      <c r="F166" s="27" t="s">
        <v>460</v>
      </c>
      <c r="G166" s="35" t="s">
        <v>75</v>
      </c>
      <c r="H166" s="31">
        <v>2016</v>
      </c>
      <c r="I166" s="31">
        <v>2017</v>
      </c>
      <c r="J166" s="27" t="s">
        <v>463</v>
      </c>
      <c r="K166" s="29">
        <v>1106902324</v>
      </c>
      <c r="L166" s="28" t="s">
        <v>121</v>
      </c>
      <c r="M166" s="28" t="s">
        <v>118</v>
      </c>
      <c r="N166" s="24" t="s">
        <v>788</v>
      </c>
      <c r="O166" s="34" t="s">
        <v>16</v>
      </c>
      <c r="P166" s="47" t="s">
        <v>668</v>
      </c>
      <c r="Q166" s="47" t="s">
        <v>669</v>
      </c>
      <c r="R166" s="47"/>
      <c r="S166" s="46"/>
      <c r="T166" s="25" t="s">
        <v>740</v>
      </c>
      <c r="U166" s="8"/>
    </row>
    <row r="167" spans="3:21" ht="15.75" x14ac:dyDescent="0.25">
      <c r="C167" s="24">
        <v>162</v>
      </c>
      <c r="D167" s="142" t="s">
        <v>464</v>
      </c>
      <c r="E167" s="33" t="s">
        <v>66</v>
      </c>
      <c r="F167" s="33" t="s">
        <v>89</v>
      </c>
      <c r="G167" s="34" t="s">
        <v>73</v>
      </c>
      <c r="H167" s="30">
        <v>2016</v>
      </c>
      <c r="I167" s="30">
        <v>2017</v>
      </c>
      <c r="J167" s="24" t="s">
        <v>465</v>
      </c>
      <c r="K167" s="26">
        <v>1102772469</v>
      </c>
      <c r="L167" s="25" t="s">
        <v>647</v>
      </c>
      <c r="M167" s="28" t="s">
        <v>118</v>
      </c>
      <c r="N167" s="24">
        <v>7798</v>
      </c>
      <c r="O167" s="34" t="s">
        <v>46</v>
      </c>
      <c r="P167" s="47"/>
      <c r="Q167" s="47"/>
      <c r="R167" s="47"/>
      <c r="S167" s="46"/>
      <c r="T167" s="25"/>
      <c r="U167" s="8"/>
    </row>
    <row r="168" spans="3:21" ht="15.75" x14ac:dyDescent="0.25">
      <c r="C168" s="27">
        <v>163</v>
      </c>
      <c r="D168" s="143" t="s">
        <v>466</v>
      </c>
      <c r="E168" s="32" t="s">
        <v>66</v>
      </c>
      <c r="F168" s="32" t="s">
        <v>89</v>
      </c>
      <c r="G168" s="35" t="s">
        <v>73</v>
      </c>
      <c r="H168" s="31">
        <v>2016</v>
      </c>
      <c r="I168" s="30">
        <v>2017</v>
      </c>
      <c r="J168" s="27" t="s">
        <v>467</v>
      </c>
      <c r="K168" s="29">
        <v>1102790688</v>
      </c>
      <c r="L168" s="25" t="s">
        <v>647</v>
      </c>
      <c r="M168" s="28" t="s">
        <v>118</v>
      </c>
      <c r="N168" s="24">
        <v>7789</v>
      </c>
      <c r="O168" s="34" t="s">
        <v>674</v>
      </c>
      <c r="P168" s="47"/>
      <c r="Q168" s="47"/>
      <c r="R168" s="47"/>
      <c r="S168" s="46"/>
      <c r="T168" s="28"/>
      <c r="U168" s="8"/>
    </row>
    <row r="169" spans="3:21" ht="15.75" x14ac:dyDescent="0.25">
      <c r="C169" s="27">
        <v>164</v>
      </c>
      <c r="D169" s="142" t="s">
        <v>468</v>
      </c>
      <c r="E169" s="33" t="s">
        <v>66</v>
      </c>
      <c r="F169" s="33" t="s">
        <v>89</v>
      </c>
      <c r="G169" s="34" t="s">
        <v>73</v>
      </c>
      <c r="H169" s="30">
        <v>2016</v>
      </c>
      <c r="I169" s="30">
        <v>2017</v>
      </c>
      <c r="J169" s="24" t="s">
        <v>469</v>
      </c>
      <c r="K169" s="26">
        <v>1102790491</v>
      </c>
      <c r="L169" s="25" t="s">
        <v>647</v>
      </c>
      <c r="M169" s="28" t="s">
        <v>118</v>
      </c>
      <c r="N169" s="24">
        <v>7797</v>
      </c>
      <c r="O169" s="34" t="s">
        <v>14</v>
      </c>
      <c r="P169" s="47"/>
      <c r="Q169" s="47"/>
      <c r="R169" s="47"/>
      <c r="S169" s="46"/>
      <c r="T169" s="25"/>
      <c r="U169" s="8"/>
    </row>
    <row r="170" spans="3:21" ht="15.75" x14ac:dyDescent="0.25">
      <c r="C170" s="24">
        <v>165</v>
      </c>
      <c r="D170" s="143" t="s">
        <v>470</v>
      </c>
      <c r="E170" s="32" t="s">
        <v>66</v>
      </c>
      <c r="F170" s="32" t="s">
        <v>89</v>
      </c>
      <c r="G170" s="35" t="s">
        <v>73</v>
      </c>
      <c r="H170" s="31">
        <v>2016</v>
      </c>
      <c r="I170" s="30">
        <v>2017</v>
      </c>
      <c r="J170" s="27" t="s">
        <v>471</v>
      </c>
      <c r="K170" s="29">
        <v>1102790920</v>
      </c>
      <c r="L170" s="25" t="s">
        <v>647</v>
      </c>
      <c r="M170" s="28" t="s">
        <v>118</v>
      </c>
      <c r="N170" s="24">
        <v>8656</v>
      </c>
      <c r="O170" s="34" t="s">
        <v>9</v>
      </c>
      <c r="P170" s="47"/>
      <c r="Q170" s="47"/>
      <c r="R170" s="47"/>
      <c r="S170" s="46"/>
      <c r="T170" s="28"/>
      <c r="U170" s="8"/>
    </row>
    <row r="171" spans="3:21" ht="15.75" x14ac:dyDescent="0.25">
      <c r="C171" s="24">
        <v>166</v>
      </c>
      <c r="D171" s="142" t="s">
        <v>472</v>
      </c>
      <c r="E171" s="33" t="s">
        <v>66</v>
      </c>
      <c r="F171" s="33" t="s">
        <v>89</v>
      </c>
      <c r="G171" s="34" t="s">
        <v>73</v>
      </c>
      <c r="H171" s="30">
        <v>2016</v>
      </c>
      <c r="I171" s="30">
        <v>2017</v>
      </c>
      <c r="J171" s="24" t="s">
        <v>473</v>
      </c>
      <c r="K171" s="26">
        <v>1102791226</v>
      </c>
      <c r="L171" s="25" t="s">
        <v>647</v>
      </c>
      <c r="M171" s="28" t="s">
        <v>118</v>
      </c>
      <c r="N171" s="24" t="s">
        <v>789</v>
      </c>
      <c r="O171" s="34" t="s">
        <v>39</v>
      </c>
      <c r="P171" s="47"/>
      <c r="Q171" s="47"/>
      <c r="R171" s="47"/>
      <c r="S171" s="46"/>
      <c r="T171" s="25"/>
      <c r="U171" s="8"/>
    </row>
    <row r="172" spans="3:21" ht="15.75" x14ac:dyDescent="0.25">
      <c r="C172" s="27">
        <v>167</v>
      </c>
      <c r="D172" s="143" t="s">
        <v>474</v>
      </c>
      <c r="E172" s="32" t="s">
        <v>66</v>
      </c>
      <c r="F172" s="32" t="s">
        <v>89</v>
      </c>
      <c r="G172" s="35" t="s">
        <v>73</v>
      </c>
      <c r="H172" s="31">
        <v>2016</v>
      </c>
      <c r="I172" s="30">
        <v>2017</v>
      </c>
      <c r="J172" s="27" t="s">
        <v>475</v>
      </c>
      <c r="K172" s="29">
        <v>1102791447</v>
      </c>
      <c r="L172" s="25" t="s">
        <v>647</v>
      </c>
      <c r="M172" s="28" t="s">
        <v>118</v>
      </c>
      <c r="N172" s="24" t="s">
        <v>790</v>
      </c>
      <c r="O172" s="34" t="s">
        <v>35</v>
      </c>
      <c r="P172" s="47"/>
      <c r="Q172" s="47"/>
      <c r="R172" s="47"/>
      <c r="S172" s="46"/>
      <c r="T172" s="28"/>
      <c r="U172" s="8"/>
    </row>
    <row r="173" spans="3:21" ht="15.75" x14ac:dyDescent="0.25">
      <c r="C173" s="24">
        <v>168</v>
      </c>
      <c r="D173" s="142" t="s">
        <v>476</v>
      </c>
      <c r="E173" s="33" t="s">
        <v>66</v>
      </c>
      <c r="F173" s="33" t="s">
        <v>89</v>
      </c>
      <c r="G173" s="34" t="s">
        <v>73</v>
      </c>
      <c r="H173" s="30">
        <v>2016</v>
      </c>
      <c r="I173" s="30">
        <v>2017</v>
      </c>
      <c r="J173" s="24" t="s">
        <v>477</v>
      </c>
      <c r="K173" s="26">
        <v>1102792605</v>
      </c>
      <c r="L173" s="25" t="s">
        <v>647</v>
      </c>
      <c r="M173" s="28" t="s">
        <v>118</v>
      </c>
      <c r="N173" s="24">
        <v>7788</v>
      </c>
      <c r="O173" s="34" t="s">
        <v>46</v>
      </c>
      <c r="P173" s="47"/>
      <c r="Q173" s="47"/>
      <c r="R173" s="47"/>
      <c r="S173" s="46"/>
      <c r="T173" s="25"/>
      <c r="U173" s="8"/>
    </row>
    <row r="174" spans="3:21" ht="15.75" x14ac:dyDescent="0.25">
      <c r="C174" s="24">
        <v>169</v>
      </c>
      <c r="D174" s="143" t="s">
        <v>478</v>
      </c>
      <c r="E174" s="32" t="s">
        <v>66</v>
      </c>
      <c r="F174" s="32" t="s">
        <v>89</v>
      </c>
      <c r="G174" s="35" t="s">
        <v>73</v>
      </c>
      <c r="H174" s="31">
        <v>2016</v>
      </c>
      <c r="I174" s="30">
        <v>2017</v>
      </c>
      <c r="J174" s="27" t="s">
        <v>479</v>
      </c>
      <c r="K174" s="29">
        <v>1102794071</v>
      </c>
      <c r="L174" s="25" t="s">
        <v>647</v>
      </c>
      <c r="M174" s="28" t="s">
        <v>118</v>
      </c>
      <c r="N174" s="24">
        <v>7799</v>
      </c>
      <c r="O174" s="34" t="s">
        <v>674</v>
      </c>
      <c r="P174" s="47"/>
      <c r="Q174" s="47"/>
      <c r="R174" s="47"/>
      <c r="S174" s="46"/>
      <c r="T174" s="28"/>
      <c r="U174" s="8"/>
    </row>
    <row r="175" spans="3:21" ht="15.75" x14ac:dyDescent="0.25">
      <c r="C175" s="27">
        <v>170</v>
      </c>
      <c r="D175" s="142" t="s">
        <v>480</v>
      </c>
      <c r="E175" s="33" t="s">
        <v>66</v>
      </c>
      <c r="F175" s="33" t="s">
        <v>89</v>
      </c>
      <c r="G175" s="34" t="s">
        <v>73</v>
      </c>
      <c r="H175" s="30">
        <v>2016</v>
      </c>
      <c r="I175" s="30">
        <v>2017</v>
      </c>
      <c r="J175" s="24" t="s">
        <v>481</v>
      </c>
      <c r="K175" s="26">
        <v>1102794276</v>
      </c>
      <c r="L175" s="25" t="s">
        <v>647</v>
      </c>
      <c r="M175" s="28" t="s">
        <v>118</v>
      </c>
      <c r="N175" s="24" t="s">
        <v>791</v>
      </c>
      <c r="O175" s="34" t="s">
        <v>10</v>
      </c>
      <c r="P175" s="47"/>
      <c r="Q175" s="47"/>
      <c r="R175" s="47"/>
      <c r="S175" s="46"/>
      <c r="T175" s="25"/>
      <c r="U175" s="8"/>
    </row>
    <row r="176" spans="3:21" ht="15.75" x14ac:dyDescent="0.25">
      <c r="C176" s="27">
        <v>171</v>
      </c>
      <c r="D176" s="143" t="s">
        <v>482</v>
      </c>
      <c r="E176" s="32" t="s">
        <v>66</v>
      </c>
      <c r="F176" s="32" t="s">
        <v>89</v>
      </c>
      <c r="G176" s="35" t="s">
        <v>73</v>
      </c>
      <c r="H176" s="31">
        <v>2016</v>
      </c>
      <c r="I176" s="30">
        <v>2017</v>
      </c>
      <c r="J176" s="27" t="s">
        <v>483</v>
      </c>
      <c r="K176" s="29">
        <v>1102794551</v>
      </c>
      <c r="L176" s="25" t="s">
        <v>647</v>
      </c>
      <c r="M176" s="28" t="s">
        <v>118</v>
      </c>
      <c r="N176" s="24">
        <v>7796</v>
      </c>
      <c r="O176" s="34" t="s">
        <v>16</v>
      </c>
      <c r="P176" s="47"/>
      <c r="Q176" s="47"/>
      <c r="R176" s="47"/>
      <c r="S176" s="46"/>
      <c r="T176" s="28"/>
      <c r="U176" s="8"/>
    </row>
    <row r="177" spans="3:21" ht="15.75" x14ac:dyDescent="0.25">
      <c r="C177" s="24">
        <v>172</v>
      </c>
      <c r="D177" s="142" t="s">
        <v>484</v>
      </c>
      <c r="E177" s="33" t="s">
        <v>66</v>
      </c>
      <c r="F177" s="33" t="s">
        <v>89</v>
      </c>
      <c r="G177" s="34" t="s">
        <v>73</v>
      </c>
      <c r="H177" s="30">
        <v>2016</v>
      </c>
      <c r="I177" s="30">
        <v>2017</v>
      </c>
      <c r="J177" s="24" t="s">
        <v>485</v>
      </c>
      <c r="K177" s="26">
        <v>1102794683</v>
      </c>
      <c r="L177" s="25" t="s">
        <v>647</v>
      </c>
      <c r="M177" s="28" t="s">
        <v>118</v>
      </c>
      <c r="N177" s="24">
        <v>7795</v>
      </c>
      <c r="O177" s="34" t="s">
        <v>47</v>
      </c>
      <c r="P177" s="47"/>
      <c r="Q177" s="47"/>
      <c r="R177" s="47"/>
      <c r="S177" s="46"/>
      <c r="T177" s="25"/>
      <c r="U177" s="8"/>
    </row>
    <row r="178" spans="3:21" ht="15.75" x14ac:dyDescent="0.25">
      <c r="C178" s="24">
        <v>173</v>
      </c>
      <c r="D178" s="143" t="s">
        <v>486</v>
      </c>
      <c r="E178" s="32" t="s">
        <v>66</v>
      </c>
      <c r="F178" s="32" t="s">
        <v>89</v>
      </c>
      <c r="G178" s="35" t="s">
        <v>73</v>
      </c>
      <c r="H178" s="31">
        <v>2016</v>
      </c>
      <c r="I178" s="30">
        <v>2017</v>
      </c>
      <c r="J178" s="27" t="s">
        <v>487</v>
      </c>
      <c r="K178" s="29">
        <v>1102794829</v>
      </c>
      <c r="L178" s="25" t="s">
        <v>647</v>
      </c>
      <c r="M178" s="28" t="s">
        <v>118</v>
      </c>
      <c r="N178" s="24">
        <v>7792</v>
      </c>
      <c r="O178" s="34" t="s">
        <v>21</v>
      </c>
      <c r="P178" s="47"/>
      <c r="Q178" s="47"/>
      <c r="R178" s="47"/>
      <c r="S178" s="46"/>
      <c r="T178" s="28"/>
      <c r="U178" s="8"/>
    </row>
    <row r="179" spans="3:21" ht="15.75" x14ac:dyDescent="0.25">
      <c r="C179" s="27">
        <v>174</v>
      </c>
      <c r="D179" s="142" t="s">
        <v>488</v>
      </c>
      <c r="E179" s="33" t="s">
        <v>66</v>
      </c>
      <c r="F179" s="33" t="s">
        <v>89</v>
      </c>
      <c r="G179" s="34" t="s">
        <v>73</v>
      </c>
      <c r="H179" s="30">
        <v>2016</v>
      </c>
      <c r="I179" s="30">
        <v>2017</v>
      </c>
      <c r="J179" s="24" t="s">
        <v>489</v>
      </c>
      <c r="K179" s="26">
        <v>1102795078</v>
      </c>
      <c r="L179" s="25" t="s">
        <v>647</v>
      </c>
      <c r="M179" s="28" t="s">
        <v>118</v>
      </c>
      <c r="N179" s="24">
        <v>7793</v>
      </c>
      <c r="O179" s="34" t="s">
        <v>28</v>
      </c>
      <c r="P179" s="47"/>
      <c r="Q179" s="47"/>
      <c r="R179" s="47"/>
      <c r="S179" s="46"/>
      <c r="T179" s="25"/>
      <c r="U179" s="8"/>
    </row>
    <row r="180" spans="3:21" ht="15.75" x14ac:dyDescent="0.25">
      <c r="C180" s="24">
        <v>175</v>
      </c>
      <c r="D180" s="143" t="s">
        <v>490</v>
      </c>
      <c r="E180" s="32" t="s">
        <v>66</v>
      </c>
      <c r="F180" s="32" t="s">
        <v>89</v>
      </c>
      <c r="G180" s="35" t="s">
        <v>73</v>
      </c>
      <c r="H180" s="31">
        <v>2016</v>
      </c>
      <c r="I180" s="30">
        <v>2017</v>
      </c>
      <c r="J180" s="27" t="s">
        <v>491</v>
      </c>
      <c r="K180" s="29">
        <v>1102795264</v>
      </c>
      <c r="L180" s="25" t="s">
        <v>647</v>
      </c>
      <c r="M180" s="28" t="s">
        <v>118</v>
      </c>
      <c r="N180" s="24">
        <v>7794</v>
      </c>
      <c r="O180" s="34" t="s">
        <v>23</v>
      </c>
      <c r="P180" s="47"/>
      <c r="Q180" s="47"/>
      <c r="R180" s="47"/>
      <c r="S180" s="46"/>
      <c r="T180" s="28"/>
      <c r="U180" s="8"/>
    </row>
    <row r="181" spans="3:21" ht="15.75" x14ac:dyDescent="0.25">
      <c r="C181" s="24">
        <v>176</v>
      </c>
      <c r="D181" s="142" t="s">
        <v>492</v>
      </c>
      <c r="E181" s="33" t="s">
        <v>66</v>
      </c>
      <c r="F181" s="33" t="s">
        <v>89</v>
      </c>
      <c r="G181" s="34" t="s">
        <v>73</v>
      </c>
      <c r="H181" s="30">
        <v>2016</v>
      </c>
      <c r="I181" s="30">
        <v>2017</v>
      </c>
      <c r="J181" s="24" t="s">
        <v>493</v>
      </c>
      <c r="K181" s="26">
        <v>1102795426</v>
      </c>
      <c r="L181" s="25" t="s">
        <v>647</v>
      </c>
      <c r="M181" s="28" t="s">
        <v>118</v>
      </c>
      <c r="N181" s="24">
        <v>7801</v>
      </c>
      <c r="O181" s="34" t="s">
        <v>29</v>
      </c>
      <c r="P181" s="47"/>
      <c r="Q181" s="47"/>
      <c r="R181" s="47"/>
      <c r="S181" s="46"/>
      <c r="T181" s="25"/>
      <c r="U181" s="8"/>
    </row>
    <row r="182" spans="3:21" ht="15.75" x14ac:dyDescent="0.25">
      <c r="C182" s="27">
        <v>177</v>
      </c>
      <c r="D182" s="143" t="s">
        <v>494</v>
      </c>
      <c r="E182" s="32" t="s">
        <v>66</v>
      </c>
      <c r="F182" s="32" t="s">
        <v>89</v>
      </c>
      <c r="G182" s="35" t="s">
        <v>73</v>
      </c>
      <c r="H182" s="31">
        <v>2016</v>
      </c>
      <c r="I182" s="30">
        <v>2017</v>
      </c>
      <c r="J182" s="27" t="s">
        <v>495</v>
      </c>
      <c r="K182" s="29">
        <v>1102795507</v>
      </c>
      <c r="L182" s="25" t="s">
        <v>647</v>
      </c>
      <c r="M182" s="28" t="s">
        <v>118</v>
      </c>
      <c r="N182" s="24">
        <v>7791</v>
      </c>
      <c r="O182" s="34" t="s">
        <v>11</v>
      </c>
      <c r="P182" s="47"/>
      <c r="Q182" s="47"/>
      <c r="R182" s="47"/>
      <c r="S182" s="46"/>
      <c r="T182" s="28"/>
      <c r="U182" s="8"/>
    </row>
    <row r="183" spans="3:21" ht="15.75" x14ac:dyDescent="0.25">
      <c r="C183" s="27">
        <v>178</v>
      </c>
      <c r="D183" s="142" t="s">
        <v>496</v>
      </c>
      <c r="E183" s="33" t="s">
        <v>66</v>
      </c>
      <c r="F183" s="33" t="s">
        <v>89</v>
      </c>
      <c r="G183" s="34" t="s">
        <v>73</v>
      </c>
      <c r="H183" s="30">
        <v>2016</v>
      </c>
      <c r="I183" s="30">
        <v>2017</v>
      </c>
      <c r="J183" s="24" t="s">
        <v>497</v>
      </c>
      <c r="K183" s="26">
        <v>1102795590</v>
      </c>
      <c r="L183" s="25" t="s">
        <v>647</v>
      </c>
      <c r="M183" s="28" t="s">
        <v>118</v>
      </c>
      <c r="N183" s="24">
        <v>7790</v>
      </c>
      <c r="O183" s="34" t="s">
        <v>676</v>
      </c>
      <c r="P183" s="47"/>
      <c r="Q183" s="47"/>
      <c r="R183" s="47"/>
      <c r="S183" s="46"/>
      <c r="T183" s="25"/>
      <c r="U183" s="8"/>
    </row>
    <row r="184" spans="3:21" ht="15.75" x14ac:dyDescent="0.25">
      <c r="C184" s="24">
        <v>179</v>
      </c>
      <c r="D184" s="143" t="s">
        <v>498</v>
      </c>
      <c r="E184" s="32" t="s">
        <v>66</v>
      </c>
      <c r="F184" s="32" t="s">
        <v>89</v>
      </c>
      <c r="G184" s="35" t="s">
        <v>73</v>
      </c>
      <c r="H184" s="31">
        <v>2016</v>
      </c>
      <c r="I184" s="30">
        <v>2017</v>
      </c>
      <c r="J184" s="27" t="s">
        <v>499</v>
      </c>
      <c r="K184" s="29">
        <v>1102795736</v>
      </c>
      <c r="L184" s="25" t="s">
        <v>647</v>
      </c>
      <c r="M184" s="28" t="s">
        <v>118</v>
      </c>
      <c r="N184" s="24">
        <v>7802</v>
      </c>
      <c r="O184" s="34" t="s">
        <v>42</v>
      </c>
      <c r="P184" s="47"/>
      <c r="Q184" s="47"/>
      <c r="R184" s="47"/>
      <c r="S184" s="46"/>
      <c r="T184" s="28"/>
      <c r="U184" s="8"/>
    </row>
    <row r="185" spans="3:21" ht="15.75" x14ac:dyDescent="0.25">
      <c r="C185" s="24">
        <v>180</v>
      </c>
      <c r="D185" s="142" t="s">
        <v>500</v>
      </c>
      <c r="E185" s="33" t="s">
        <v>66</v>
      </c>
      <c r="F185" s="33" t="s">
        <v>89</v>
      </c>
      <c r="G185" s="34" t="s">
        <v>73</v>
      </c>
      <c r="H185" s="30">
        <v>2016</v>
      </c>
      <c r="I185" s="30">
        <v>2017</v>
      </c>
      <c r="J185" s="24" t="s">
        <v>501</v>
      </c>
      <c r="K185" s="26">
        <v>1102795906</v>
      </c>
      <c r="L185" s="25" t="s">
        <v>647</v>
      </c>
      <c r="M185" s="28" t="s">
        <v>118</v>
      </c>
      <c r="N185" s="24" t="s">
        <v>792</v>
      </c>
      <c r="O185" s="34" t="s">
        <v>28</v>
      </c>
      <c r="P185" s="47"/>
      <c r="Q185" s="47"/>
      <c r="R185" s="47"/>
      <c r="S185" s="46"/>
      <c r="T185" s="25"/>
      <c r="U185" s="8"/>
    </row>
    <row r="186" spans="3:21" ht="15.75" x14ac:dyDescent="0.25">
      <c r="C186" s="27">
        <v>181</v>
      </c>
      <c r="D186" s="143" t="s">
        <v>502</v>
      </c>
      <c r="E186" s="32" t="s">
        <v>66</v>
      </c>
      <c r="F186" s="32" t="s">
        <v>89</v>
      </c>
      <c r="G186" s="35" t="s">
        <v>73</v>
      </c>
      <c r="H186" s="31">
        <v>2016</v>
      </c>
      <c r="I186" s="30">
        <v>2017</v>
      </c>
      <c r="J186" s="27" t="s">
        <v>503</v>
      </c>
      <c r="K186" s="29">
        <v>1102796082</v>
      </c>
      <c r="L186" s="25" t="s">
        <v>647</v>
      </c>
      <c r="M186" s="28" t="s">
        <v>118</v>
      </c>
      <c r="N186" s="24" t="s">
        <v>793</v>
      </c>
      <c r="O186" s="34" t="s">
        <v>7</v>
      </c>
      <c r="P186" s="47"/>
      <c r="Q186" s="47"/>
      <c r="R186" s="47"/>
      <c r="S186" s="46"/>
      <c r="T186" s="28"/>
      <c r="U186" s="8"/>
    </row>
    <row r="187" spans="3:21" ht="15.75" x14ac:dyDescent="0.25">
      <c r="C187" s="24">
        <v>182</v>
      </c>
      <c r="D187" s="142" t="s">
        <v>504</v>
      </c>
      <c r="E187" s="33" t="s">
        <v>66</v>
      </c>
      <c r="F187" s="33" t="s">
        <v>89</v>
      </c>
      <c r="G187" s="34" t="s">
        <v>73</v>
      </c>
      <c r="H187" s="30">
        <v>2016</v>
      </c>
      <c r="I187" s="30">
        <v>2017</v>
      </c>
      <c r="J187" s="24" t="s">
        <v>505</v>
      </c>
      <c r="K187" s="26">
        <v>1102796180</v>
      </c>
      <c r="L187" s="25" t="s">
        <v>647</v>
      </c>
      <c r="M187" s="28" t="s">
        <v>118</v>
      </c>
      <c r="N187" s="24">
        <v>7800</v>
      </c>
      <c r="O187" s="34" t="s">
        <v>7</v>
      </c>
      <c r="P187" s="47"/>
      <c r="Q187" s="47"/>
      <c r="R187" s="47"/>
      <c r="S187" s="46"/>
      <c r="T187" s="25"/>
      <c r="U187" s="8"/>
    </row>
    <row r="188" spans="3:21" ht="15.75" x14ac:dyDescent="0.25">
      <c r="C188" s="24">
        <v>183</v>
      </c>
      <c r="D188" s="143" t="s">
        <v>506</v>
      </c>
      <c r="E188" s="32" t="s">
        <v>66</v>
      </c>
      <c r="F188" s="32" t="s">
        <v>89</v>
      </c>
      <c r="G188" s="35" t="s">
        <v>73</v>
      </c>
      <c r="H188" s="31">
        <v>2016</v>
      </c>
      <c r="I188" s="30">
        <v>2016</v>
      </c>
      <c r="J188" s="24" t="s">
        <v>507</v>
      </c>
      <c r="K188" s="29">
        <v>1106199690</v>
      </c>
      <c r="L188" s="25" t="s">
        <v>647</v>
      </c>
      <c r="M188" s="28" t="s">
        <v>118</v>
      </c>
      <c r="N188" s="24" t="s">
        <v>801</v>
      </c>
      <c r="O188" s="34" t="s">
        <v>45</v>
      </c>
      <c r="P188" s="47"/>
      <c r="Q188" s="47"/>
      <c r="R188" s="47"/>
      <c r="S188" s="46"/>
      <c r="T188" s="28"/>
      <c r="U188" s="8"/>
    </row>
    <row r="189" spans="3:21" ht="15.75" x14ac:dyDescent="0.25">
      <c r="C189" s="27">
        <v>184</v>
      </c>
      <c r="D189" s="208" t="s">
        <v>508</v>
      </c>
      <c r="E189" s="33" t="s">
        <v>63</v>
      </c>
      <c r="F189" s="33" t="s">
        <v>509</v>
      </c>
      <c r="G189" s="34" t="s">
        <v>73</v>
      </c>
      <c r="H189" s="30">
        <v>2017</v>
      </c>
      <c r="I189" s="30">
        <v>2018</v>
      </c>
      <c r="J189" s="24" t="s">
        <v>510</v>
      </c>
      <c r="K189" s="26">
        <v>1136638153</v>
      </c>
      <c r="L189" s="25" t="s">
        <v>647</v>
      </c>
      <c r="M189" s="28" t="s">
        <v>118</v>
      </c>
      <c r="N189" s="24">
        <v>8285</v>
      </c>
      <c r="O189" s="34" t="s">
        <v>27</v>
      </c>
      <c r="P189" s="47" t="s">
        <v>655</v>
      </c>
      <c r="Q189" s="47" t="s">
        <v>654</v>
      </c>
      <c r="R189" s="47" t="s">
        <v>657</v>
      </c>
      <c r="S189" s="46"/>
      <c r="T189" s="25"/>
      <c r="U189" s="8"/>
    </row>
    <row r="190" spans="3:21" ht="15.75" x14ac:dyDescent="0.25">
      <c r="C190" s="27">
        <v>185</v>
      </c>
      <c r="D190" s="207" t="s">
        <v>577</v>
      </c>
      <c r="E190" s="32" t="s">
        <v>63</v>
      </c>
      <c r="F190" s="32" t="s">
        <v>509</v>
      </c>
      <c r="G190" s="35" t="s">
        <v>73</v>
      </c>
      <c r="H190" s="31">
        <v>2017</v>
      </c>
      <c r="I190" s="30">
        <v>2018</v>
      </c>
      <c r="J190" s="27" t="s">
        <v>578</v>
      </c>
      <c r="K190" s="29">
        <v>1136636223</v>
      </c>
      <c r="L190" s="25" t="s">
        <v>647</v>
      </c>
      <c r="M190" s="28" t="s">
        <v>118</v>
      </c>
      <c r="N190" s="24">
        <v>8293</v>
      </c>
      <c r="O190" s="34" t="s">
        <v>30</v>
      </c>
      <c r="P190" s="47" t="s">
        <v>655</v>
      </c>
      <c r="Q190" s="47" t="s">
        <v>654</v>
      </c>
      <c r="R190" s="47" t="s">
        <v>657</v>
      </c>
      <c r="S190" s="46"/>
      <c r="T190" s="28"/>
      <c r="U190" s="8"/>
    </row>
    <row r="191" spans="3:21" ht="15.75" x14ac:dyDescent="0.25">
      <c r="C191" s="24">
        <v>186</v>
      </c>
      <c r="D191" s="208" t="s">
        <v>599</v>
      </c>
      <c r="E191" s="33" t="s">
        <v>63</v>
      </c>
      <c r="F191" s="33" t="s">
        <v>509</v>
      </c>
      <c r="G191" s="34" t="s">
        <v>73</v>
      </c>
      <c r="H191" s="30">
        <v>2017</v>
      </c>
      <c r="I191" s="30">
        <v>2018</v>
      </c>
      <c r="J191" s="24" t="s">
        <v>600</v>
      </c>
      <c r="K191" s="26">
        <v>1136635340</v>
      </c>
      <c r="L191" s="25" t="s">
        <v>647</v>
      </c>
      <c r="M191" s="28" t="s">
        <v>118</v>
      </c>
      <c r="N191" s="24">
        <v>8333</v>
      </c>
      <c r="O191" s="34" t="s">
        <v>24</v>
      </c>
      <c r="P191" s="47" t="s">
        <v>652</v>
      </c>
      <c r="Q191" s="47" t="s">
        <v>653</v>
      </c>
      <c r="R191" s="47" t="s">
        <v>656</v>
      </c>
      <c r="S191" s="46"/>
      <c r="T191" s="25"/>
      <c r="U191" s="8"/>
    </row>
    <row r="192" spans="3:21" ht="15.75" x14ac:dyDescent="0.25">
      <c r="C192" s="24">
        <v>187</v>
      </c>
      <c r="D192" s="207" t="s">
        <v>515</v>
      </c>
      <c r="E192" s="32" t="s">
        <v>63</v>
      </c>
      <c r="F192" s="32" t="s">
        <v>509</v>
      </c>
      <c r="G192" s="35" t="s">
        <v>73</v>
      </c>
      <c r="H192" s="31">
        <v>2017</v>
      </c>
      <c r="I192" s="30">
        <v>2018</v>
      </c>
      <c r="J192" s="27" t="s">
        <v>516</v>
      </c>
      <c r="K192" s="29">
        <v>1136638056</v>
      </c>
      <c r="L192" s="25" t="s">
        <v>647</v>
      </c>
      <c r="M192" s="28" t="s">
        <v>118</v>
      </c>
      <c r="N192" s="24">
        <v>8305</v>
      </c>
      <c r="O192" s="34" t="s">
        <v>7</v>
      </c>
      <c r="P192" s="47" t="s">
        <v>655</v>
      </c>
      <c r="Q192" s="47" t="s">
        <v>654</v>
      </c>
      <c r="R192" s="47" t="s">
        <v>657</v>
      </c>
      <c r="S192" s="46"/>
      <c r="T192" s="28"/>
      <c r="U192" s="8"/>
    </row>
    <row r="193" spans="3:21" ht="15.75" x14ac:dyDescent="0.25">
      <c r="C193" s="27">
        <v>188</v>
      </c>
      <c r="D193" s="208" t="s">
        <v>513</v>
      </c>
      <c r="E193" s="33" t="s">
        <v>63</v>
      </c>
      <c r="F193" s="33" t="s">
        <v>509</v>
      </c>
      <c r="G193" s="34" t="s">
        <v>73</v>
      </c>
      <c r="H193" s="30">
        <v>2017</v>
      </c>
      <c r="I193" s="30">
        <v>2018</v>
      </c>
      <c r="J193" s="24" t="s">
        <v>514</v>
      </c>
      <c r="K193" s="26">
        <v>1136638080</v>
      </c>
      <c r="L193" s="25" t="s">
        <v>647</v>
      </c>
      <c r="M193" s="28" t="s">
        <v>118</v>
      </c>
      <c r="N193" s="24">
        <v>8751</v>
      </c>
      <c r="O193" s="34" t="s">
        <v>671</v>
      </c>
      <c r="P193" s="47" t="s">
        <v>659</v>
      </c>
      <c r="Q193" s="47" t="s">
        <v>660</v>
      </c>
      <c r="R193" s="47" t="s">
        <v>661</v>
      </c>
      <c r="S193" s="46"/>
      <c r="T193" s="25"/>
      <c r="U193" s="8"/>
    </row>
    <row r="194" spans="3:21" ht="15.75" x14ac:dyDescent="0.25">
      <c r="C194" s="24">
        <v>189</v>
      </c>
      <c r="D194" s="208" t="s">
        <v>567</v>
      </c>
      <c r="E194" s="33" t="s">
        <v>63</v>
      </c>
      <c r="F194" s="33" t="s">
        <v>509</v>
      </c>
      <c r="G194" s="34" t="s">
        <v>73</v>
      </c>
      <c r="H194" s="30">
        <v>2017</v>
      </c>
      <c r="I194" s="30">
        <v>2018</v>
      </c>
      <c r="J194" s="24" t="s">
        <v>568</v>
      </c>
      <c r="K194" s="26">
        <v>1136636525</v>
      </c>
      <c r="L194" s="25" t="s">
        <v>647</v>
      </c>
      <c r="M194" s="28" t="s">
        <v>118</v>
      </c>
      <c r="N194" s="24">
        <v>8297</v>
      </c>
      <c r="O194" s="34" t="s">
        <v>10</v>
      </c>
      <c r="P194" s="47" t="s">
        <v>655</v>
      </c>
      <c r="Q194" s="47" t="s">
        <v>654</v>
      </c>
      <c r="R194" s="47" t="s">
        <v>657</v>
      </c>
      <c r="S194" s="46"/>
      <c r="T194" s="28"/>
      <c r="U194" s="8"/>
    </row>
    <row r="195" spans="3:21" ht="15.75" x14ac:dyDescent="0.25">
      <c r="C195" s="24">
        <v>190</v>
      </c>
      <c r="D195" s="207" t="s">
        <v>531</v>
      </c>
      <c r="E195" s="32" t="s">
        <v>63</v>
      </c>
      <c r="F195" s="32" t="s">
        <v>509</v>
      </c>
      <c r="G195" s="35" t="s">
        <v>73</v>
      </c>
      <c r="H195" s="31">
        <v>2017</v>
      </c>
      <c r="I195" s="30">
        <v>2018</v>
      </c>
      <c r="J195" s="27" t="s">
        <v>532</v>
      </c>
      <c r="K195" s="29">
        <v>1136637572</v>
      </c>
      <c r="L195" s="25" t="s">
        <v>647</v>
      </c>
      <c r="M195" s="28" t="s">
        <v>118</v>
      </c>
      <c r="N195" s="24">
        <v>8304</v>
      </c>
      <c r="O195" s="34" t="s">
        <v>22</v>
      </c>
      <c r="P195" s="47" t="s">
        <v>655</v>
      </c>
      <c r="Q195" s="47" t="s">
        <v>654</v>
      </c>
      <c r="R195" s="47" t="s">
        <v>657</v>
      </c>
      <c r="S195" s="46"/>
      <c r="T195" s="25"/>
      <c r="U195" s="8"/>
    </row>
    <row r="196" spans="3:21" ht="15.75" x14ac:dyDescent="0.25">
      <c r="C196" s="27">
        <v>191</v>
      </c>
      <c r="D196" s="208" t="s">
        <v>571</v>
      </c>
      <c r="E196" s="33" t="s">
        <v>63</v>
      </c>
      <c r="F196" s="33" t="s">
        <v>509</v>
      </c>
      <c r="G196" s="34" t="s">
        <v>73</v>
      </c>
      <c r="H196" s="30">
        <v>2017</v>
      </c>
      <c r="I196" s="30">
        <v>2018</v>
      </c>
      <c r="J196" s="24" t="s">
        <v>572</v>
      </c>
      <c r="K196" s="26">
        <v>1136636398</v>
      </c>
      <c r="L196" s="25" t="s">
        <v>647</v>
      </c>
      <c r="M196" s="28" t="s">
        <v>118</v>
      </c>
      <c r="N196" s="24">
        <v>8295</v>
      </c>
      <c r="O196" s="34" t="s">
        <v>29</v>
      </c>
      <c r="P196" s="47" t="s">
        <v>655</v>
      </c>
      <c r="Q196" s="47" t="s">
        <v>654</v>
      </c>
      <c r="R196" s="47" t="s">
        <v>657</v>
      </c>
      <c r="S196" s="46"/>
      <c r="T196" s="28"/>
      <c r="U196" s="8"/>
    </row>
    <row r="197" spans="3:21" ht="15.75" x14ac:dyDescent="0.25">
      <c r="C197" s="27">
        <v>192</v>
      </c>
      <c r="D197" s="208" t="s">
        <v>559</v>
      </c>
      <c r="E197" s="33" t="s">
        <v>63</v>
      </c>
      <c r="F197" s="33" t="s">
        <v>509</v>
      </c>
      <c r="G197" s="34" t="s">
        <v>73</v>
      </c>
      <c r="H197" s="30">
        <v>2017</v>
      </c>
      <c r="I197" s="30">
        <v>2018</v>
      </c>
      <c r="J197" s="24" t="s">
        <v>560</v>
      </c>
      <c r="K197" s="26">
        <v>1136636770</v>
      </c>
      <c r="L197" s="25" t="s">
        <v>647</v>
      </c>
      <c r="M197" s="28" t="s">
        <v>118</v>
      </c>
      <c r="N197" s="24">
        <v>8299</v>
      </c>
      <c r="O197" s="34" t="s">
        <v>47</v>
      </c>
      <c r="P197" s="47" t="s">
        <v>655</v>
      </c>
      <c r="Q197" s="47" t="s">
        <v>654</v>
      </c>
      <c r="R197" s="47" t="s">
        <v>657</v>
      </c>
      <c r="S197" s="46"/>
      <c r="T197" s="25"/>
      <c r="U197" s="8"/>
    </row>
    <row r="198" spans="3:21" ht="15.75" x14ac:dyDescent="0.25">
      <c r="C198" s="24">
        <v>193</v>
      </c>
      <c r="D198" s="208" t="s">
        <v>551</v>
      </c>
      <c r="E198" s="33" t="s">
        <v>63</v>
      </c>
      <c r="F198" s="33" t="s">
        <v>509</v>
      </c>
      <c r="G198" s="34" t="s">
        <v>73</v>
      </c>
      <c r="H198" s="30">
        <v>2017</v>
      </c>
      <c r="I198" s="30">
        <v>2018</v>
      </c>
      <c r="J198" s="24" t="s">
        <v>552</v>
      </c>
      <c r="K198" s="26">
        <v>1136637025</v>
      </c>
      <c r="L198" s="25" t="s">
        <v>647</v>
      </c>
      <c r="M198" s="28" t="s">
        <v>118</v>
      </c>
      <c r="N198" s="24">
        <v>8334</v>
      </c>
      <c r="O198" s="34" t="s">
        <v>8</v>
      </c>
      <c r="P198" s="47" t="s">
        <v>652</v>
      </c>
      <c r="Q198" s="47" t="s">
        <v>653</v>
      </c>
      <c r="R198" s="47" t="s">
        <v>656</v>
      </c>
      <c r="S198" s="46"/>
      <c r="T198" s="28"/>
      <c r="U198" s="8"/>
    </row>
    <row r="199" spans="3:21" ht="15.75" x14ac:dyDescent="0.25">
      <c r="C199" s="24">
        <v>194</v>
      </c>
      <c r="D199" s="207" t="s">
        <v>589</v>
      </c>
      <c r="E199" s="32" t="s">
        <v>63</v>
      </c>
      <c r="F199" s="32" t="s">
        <v>509</v>
      </c>
      <c r="G199" s="35" t="s">
        <v>73</v>
      </c>
      <c r="H199" s="31">
        <v>2017</v>
      </c>
      <c r="I199" s="30">
        <v>2018</v>
      </c>
      <c r="J199" s="27" t="s">
        <v>590</v>
      </c>
      <c r="K199" s="29">
        <v>1136635715</v>
      </c>
      <c r="L199" s="25" t="s">
        <v>647</v>
      </c>
      <c r="M199" s="28" t="s">
        <v>118</v>
      </c>
      <c r="N199" s="24">
        <v>8289</v>
      </c>
      <c r="O199" s="34" t="s">
        <v>35</v>
      </c>
      <c r="P199" s="47" t="s">
        <v>655</v>
      </c>
      <c r="Q199" s="47" t="s">
        <v>654</v>
      </c>
      <c r="R199" s="47" t="s">
        <v>657</v>
      </c>
      <c r="S199" s="46"/>
      <c r="T199" s="25"/>
      <c r="U199" s="8"/>
    </row>
    <row r="200" spans="3:21" ht="15.75" x14ac:dyDescent="0.25">
      <c r="C200" s="27">
        <v>195</v>
      </c>
      <c r="D200" s="207" t="s">
        <v>547</v>
      </c>
      <c r="E200" s="32" t="s">
        <v>63</v>
      </c>
      <c r="F200" s="32" t="s">
        <v>509</v>
      </c>
      <c r="G200" s="35" t="s">
        <v>73</v>
      </c>
      <c r="H200" s="31">
        <v>2017</v>
      </c>
      <c r="I200" s="30">
        <v>2018</v>
      </c>
      <c r="J200" s="27" t="s">
        <v>548</v>
      </c>
      <c r="K200" s="29">
        <v>1136637165</v>
      </c>
      <c r="L200" s="25" t="s">
        <v>647</v>
      </c>
      <c r="M200" s="28" t="s">
        <v>118</v>
      </c>
      <c r="N200" s="24">
        <v>8335</v>
      </c>
      <c r="O200" s="34" t="s">
        <v>20</v>
      </c>
      <c r="P200" s="47" t="s">
        <v>652</v>
      </c>
      <c r="Q200" s="47" t="s">
        <v>653</v>
      </c>
      <c r="R200" s="47" t="s">
        <v>656</v>
      </c>
      <c r="S200" s="46"/>
      <c r="T200" s="28"/>
      <c r="U200" s="8"/>
    </row>
    <row r="201" spans="3:21" ht="15.75" x14ac:dyDescent="0.25">
      <c r="C201" s="24">
        <v>196</v>
      </c>
      <c r="D201" s="208" t="s">
        <v>563</v>
      </c>
      <c r="E201" s="33" t="s">
        <v>63</v>
      </c>
      <c r="F201" s="33" t="s">
        <v>509</v>
      </c>
      <c r="G201" s="34" t="s">
        <v>73</v>
      </c>
      <c r="H201" s="30">
        <v>2017</v>
      </c>
      <c r="I201" s="30">
        <v>2018</v>
      </c>
      <c r="J201" s="24" t="s">
        <v>564</v>
      </c>
      <c r="K201" s="26">
        <v>1136636649</v>
      </c>
      <c r="L201" s="25" t="s">
        <v>647</v>
      </c>
      <c r="M201" s="28" t="s">
        <v>118</v>
      </c>
      <c r="N201" s="24">
        <v>8336</v>
      </c>
      <c r="O201" s="34" t="s">
        <v>36</v>
      </c>
      <c r="P201" s="47" t="s">
        <v>652</v>
      </c>
      <c r="Q201" s="47" t="s">
        <v>653</v>
      </c>
      <c r="R201" s="47" t="s">
        <v>656</v>
      </c>
      <c r="S201" s="46"/>
      <c r="T201" s="25"/>
      <c r="U201" s="8"/>
    </row>
    <row r="202" spans="3:21" ht="15.75" x14ac:dyDescent="0.25">
      <c r="C202" s="24">
        <v>197</v>
      </c>
      <c r="D202" s="208" t="s">
        <v>529</v>
      </c>
      <c r="E202" s="33" t="s">
        <v>63</v>
      </c>
      <c r="F202" s="33" t="s">
        <v>509</v>
      </c>
      <c r="G202" s="34" t="s">
        <v>73</v>
      </c>
      <c r="H202" s="30">
        <v>2017</v>
      </c>
      <c r="I202" s="30">
        <v>2018</v>
      </c>
      <c r="J202" s="24" t="s">
        <v>530</v>
      </c>
      <c r="K202" s="26">
        <v>1136637637</v>
      </c>
      <c r="L202" s="25" t="s">
        <v>647</v>
      </c>
      <c r="M202" s="28" t="s">
        <v>118</v>
      </c>
      <c r="N202" s="24">
        <v>8337</v>
      </c>
      <c r="O202" s="34" t="s">
        <v>34</v>
      </c>
      <c r="P202" s="47" t="s">
        <v>652</v>
      </c>
      <c r="Q202" s="47" t="s">
        <v>653</v>
      </c>
      <c r="R202" s="47" t="s">
        <v>656</v>
      </c>
      <c r="S202" s="46"/>
      <c r="T202" s="28"/>
      <c r="U202" s="8"/>
    </row>
    <row r="203" spans="3:21" ht="15.75" x14ac:dyDescent="0.25">
      <c r="C203" s="27">
        <v>198</v>
      </c>
      <c r="D203" s="207" t="s">
        <v>569</v>
      </c>
      <c r="E203" s="32" t="s">
        <v>63</v>
      </c>
      <c r="F203" s="32" t="s">
        <v>509</v>
      </c>
      <c r="G203" s="35" t="s">
        <v>73</v>
      </c>
      <c r="H203" s="31">
        <v>2017</v>
      </c>
      <c r="I203" s="30">
        <v>2018</v>
      </c>
      <c r="J203" s="27" t="s">
        <v>570</v>
      </c>
      <c r="K203" s="29">
        <v>1136636428</v>
      </c>
      <c r="L203" s="25" t="s">
        <v>647</v>
      </c>
      <c r="M203" s="28" t="s">
        <v>118</v>
      </c>
      <c r="N203" s="24">
        <v>8296</v>
      </c>
      <c r="O203" s="34" t="s">
        <v>42</v>
      </c>
      <c r="P203" s="47" t="s">
        <v>655</v>
      </c>
      <c r="Q203" s="47" t="s">
        <v>654</v>
      </c>
      <c r="R203" s="47" t="s">
        <v>657</v>
      </c>
      <c r="S203" s="46"/>
      <c r="T203" s="25"/>
      <c r="U203" s="8"/>
    </row>
    <row r="204" spans="3:21" ht="15.75" x14ac:dyDescent="0.25">
      <c r="C204" s="27">
        <v>199</v>
      </c>
      <c r="D204" s="207" t="s">
        <v>557</v>
      </c>
      <c r="E204" s="32" t="s">
        <v>63</v>
      </c>
      <c r="F204" s="32" t="s">
        <v>509</v>
      </c>
      <c r="G204" s="35" t="s">
        <v>73</v>
      </c>
      <c r="H204" s="31">
        <v>2017</v>
      </c>
      <c r="I204" s="30">
        <v>2018</v>
      </c>
      <c r="J204" s="27" t="s">
        <v>558</v>
      </c>
      <c r="K204" s="29">
        <v>1136636843</v>
      </c>
      <c r="L204" s="25" t="s">
        <v>647</v>
      </c>
      <c r="M204" s="28" t="s">
        <v>118</v>
      </c>
      <c r="N204" s="24">
        <v>8338</v>
      </c>
      <c r="O204" s="34" t="s">
        <v>10</v>
      </c>
      <c r="P204" s="47" t="s">
        <v>652</v>
      </c>
      <c r="Q204" s="47" t="s">
        <v>653</v>
      </c>
      <c r="R204" s="47" t="s">
        <v>656</v>
      </c>
      <c r="S204" s="46"/>
      <c r="T204" s="28"/>
      <c r="U204" s="8"/>
    </row>
    <row r="205" spans="3:21" ht="15.75" x14ac:dyDescent="0.25">
      <c r="C205" s="24">
        <v>200</v>
      </c>
      <c r="D205" s="207" t="s">
        <v>585</v>
      </c>
      <c r="E205" s="32" t="s">
        <v>63</v>
      </c>
      <c r="F205" s="32" t="s">
        <v>509</v>
      </c>
      <c r="G205" s="35" t="s">
        <v>73</v>
      </c>
      <c r="H205" s="31">
        <v>2017</v>
      </c>
      <c r="I205" s="30">
        <v>2018</v>
      </c>
      <c r="J205" s="27" t="s">
        <v>586</v>
      </c>
      <c r="K205" s="29">
        <v>1136635855</v>
      </c>
      <c r="L205" s="25" t="s">
        <v>647</v>
      </c>
      <c r="M205" s="28" t="s">
        <v>118</v>
      </c>
      <c r="N205" s="24">
        <v>8290</v>
      </c>
      <c r="O205" s="34" t="s">
        <v>23</v>
      </c>
      <c r="P205" s="47" t="s">
        <v>655</v>
      </c>
      <c r="Q205" s="47" t="s">
        <v>654</v>
      </c>
      <c r="R205" s="47" t="s">
        <v>657</v>
      </c>
      <c r="S205" s="46"/>
      <c r="T205" s="25"/>
      <c r="U205" s="8"/>
    </row>
    <row r="206" spans="3:21" ht="15.75" x14ac:dyDescent="0.25">
      <c r="C206" s="24">
        <v>201</v>
      </c>
      <c r="D206" s="208" t="s">
        <v>603</v>
      </c>
      <c r="E206" s="33" t="s">
        <v>63</v>
      </c>
      <c r="F206" s="33" t="s">
        <v>509</v>
      </c>
      <c r="G206" s="34" t="s">
        <v>73</v>
      </c>
      <c r="H206" s="30">
        <v>2017</v>
      </c>
      <c r="I206" s="30">
        <v>2018</v>
      </c>
      <c r="J206" s="24" t="s">
        <v>604</v>
      </c>
      <c r="K206" s="26">
        <v>1136636002</v>
      </c>
      <c r="L206" s="25" t="s">
        <v>647</v>
      </c>
      <c r="M206" s="28" t="s">
        <v>118</v>
      </c>
      <c r="N206" s="24">
        <v>8339</v>
      </c>
      <c r="O206" s="34" t="s">
        <v>21</v>
      </c>
      <c r="P206" s="47" t="s">
        <v>652</v>
      </c>
      <c r="Q206" s="47" t="s">
        <v>653</v>
      </c>
      <c r="R206" s="47" t="s">
        <v>656</v>
      </c>
      <c r="S206" s="46"/>
      <c r="T206" s="28"/>
      <c r="U206" s="8"/>
    </row>
    <row r="207" spans="3:21" ht="15.75" x14ac:dyDescent="0.25">
      <c r="C207" s="27">
        <v>202</v>
      </c>
      <c r="D207" s="208" t="s">
        <v>583</v>
      </c>
      <c r="E207" s="33" t="s">
        <v>63</v>
      </c>
      <c r="F207" s="33" t="s">
        <v>509</v>
      </c>
      <c r="G207" s="34" t="s">
        <v>73</v>
      </c>
      <c r="H207" s="30">
        <v>2017</v>
      </c>
      <c r="I207" s="30">
        <v>2018</v>
      </c>
      <c r="J207" s="24" t="s">
        <v>584</v>
      </c>
      <c r="K207" s="26">
        <v>1136635987</v>
      </c>
      <c r="L207" s="25" t="s">
        <v>647</v>
      </c>
      <c r="M207" s="28" t="s">
        <v>118</v>
      </c>
      <c r="N207" s="24">
        <v>8291</v>
      </c>
      <c r="O207" s="34" t="s">
        <v>21</v>
      </c>
      <c r="P207" s="47" t="s">
        <v>655</v>
      </c>
      <c r="Q207" s="47" t="s">
        <v>654</v>
      </c>
      <c r="R207" s="47" t="s">
        <v>657</v>
      </c>
      <c r="S207" s="46"/>
      <c r="T207" s="25"/>
      <c r="U207" s="8"/>
    </row>
    <row r="208" spans="3:21" ht="15.75" x14ac:dyDescent="0.25">
      <c r="C208" s="24">
        <v>203</v>
      </c>
      <c r="D208" s="208" t="s">
        <v>525</v>
      </c>
      <c r="E208" s="33" t="s">
        <v>63</v>
      </c>
      <c r="F208" s="33" t="s">
        <v>509</v>
      </c>
      <c r="G208" s="34" t="s">
        <v>73</v>
      </c>
      <c r="H208" s="30">
        <v>2017</v>
      </c>
      <c r="I208" s="30">
        <v>2018</v>
      </c>
      <c r="J208" s="24" t="s">
        <v>526</v>
      </c>
      <c r="K208" s="26">
        <v>1136637734</v>
      </c>
      <c r="L208" s="25" t="s">
        <v>647</v>
      </c>
      <c r="M208" s="28" t="s">
        <v>118</v>
      </c>
      <c r="N208" s="24">
        <v>8340</v>
      </c>
      <c r="O208" s="34" t="s">
        <v>27</v>
      </c>
      <c r="P208" s="47" t="s">
        <v>652</v>
      </c>
      <c r="Q208" s="47" t="s">
        <v>653</v>
      </c>
      <c r="R208" s="47" t="s">
        <v>656</v>
      </c>
      <c r="S208" s="46"/>
      <c r="T208" s="28"/>
      <c r="U208" s="8"/>
    </row>
    <row r="209" spans="3:21" ht="15.75" x14ac:dyDescent="0.25">
      <c r="C209" s="24">
        <v>204</v>
      </c>
      <c r="D209" s="208" t="s">
        <v>545</v>
      </c>
      <c r="E209" s="33" t="s">
        <v>63</v>
      </c>
      <c r="F209" s="33" t="s">
        <v>509</v>
      </c>
      <c r="G209" s="34" t="s">
        <v>73</v>
      </c>
      <c r="H209" s="30">
        <v>2017</v>
      </c>
      <c r="I209" s="30">
        <v>2018</v>
      </c>
      <c r="J209" s="24" t="s">
        <v>546</v>
      </c>
      <c r="K209" s="26">
        <v>1136637190</v>
      </c>
      <c r="L209" s="25" t="s">
        <v>647</v>
      </c>
      <c r="M209" s="28" t="s">
        <v>118</v>
      </c>
      <c r="N209" s="24">
        <v>8341</v>
      </c>
      <c r="O209" s="34" t="s">
        <v>676</v>
      </c>
      <c r="P209" s="47" t="s">
        <v>652</v>
      </c>
      <c r="Q209" s="47" t="s">
        <v>653</v>
      </c>
      <c r="R209" s="47" t="s">
        <v>656</v>
      </c>
      <c r="S209" s="46"/>
      <c r="T209" s="25"/>
      <c r="U209" s="8"/>
    </row>
    <row r="210" spans="3:21" ht="15.75" x14ac:dyDescent="0.25">
      <c r="C210" s="27">
        <v>205</v>
      </c>
      <c r="D210" s="208" t="s">
        <v>575</v>
      </c>
      <c r="E210" s="33" t="s">
        <v>63</v>
      </c>
      <c r="F210" s="33" t="s">
        <v>509</v>
      </c>
      <c r="G210" s="34" t="s">
        <v>73</v>
      </c>
      <c r="H210" s="30">
        <v>2017</v>
      </c>
      <c r="I210" s="30">
        <v>2018</v>
      </c>
      <c r="J210" s="24" t="s">
        <v>576</v>
      </c>
      <c r="K210" s="26">
        <v>1136636304</v>
      </c>
      <c r="L210" s="25" t="s">
        <v>647</v>
      </c>
      <c r="M210" s="28" t="s">
        <v>118</v>
      </c>
      <c r="N210" s="24">
        <v>8294</v>
      </c>
      <c r="O210" s="34" t="s">
        <v>11</v>
      </c>
      <c r="P210" s="47" t="s">
        <v>655</v>
      </c>
      <c r="Q210" s="47" t="s">
        <v>654</v>
      </c>
      <c r="R210" s="47" t="s">
        <v>657</v>
      </c>
      <c r="S210" s="46"/>
      <c r="T210" s="28"/>
      <c r="U210" s="8"/>
    </row>
    <row r="211" spans="3:21" ht="15.75" x14ac:dyDescent="0.25">
      <c r="C211" s="27">
        <v>206</v>
      </c>
      <c r="D211" s="208" t="s">
        <v>587</v>
      </c>
      <c r="E211" s="33" t="s">
        <v>63</v>
      </c>
      <c r="F211" s="33" t="s">
        <v>509</v>
      </c>
      <c r="G211" s="34" t="s">
        <v>73</v>
      </c>
      <c r="H211" s="30">
        <v>2017</v>
      </c>
      <c r="I211" s="30">
        <v>2018</v>
      </c>
      <c r="J211" s="24" t="s">
        <v>588</v>
      </c>
      <c r="K211" s="26">
        <v>1136635774</v>
      </c>
      <c r="L211" s="25" t="s">
        <v>647</v>
      </c>
      <c r="M211" s="28" t="s">
        <v>118</v>
      </c>
      <c r="N211" s="24">
        <v>8342</v>
      </c>
      <c r="O211" s="34" t="s">
        <v>30</v>
      </c>
      <c r="P211" s="47" t="s">
        <v>652</v>
      </c>
      <c r="Q211" s="47" t="s">
        <v>653</v>
      </c>
      <c r="R211" s="47" t="s">
        <v>656</v>
      </c>
      <c r="S211" s="46"/>
      <c r="T211" s="25"/>
      <c r="U211" s="8"/>
    </row>
    <row r="212" spans="3:21" ht="15.75" x14ac:dyDescent="0.25">
      <c r="C212" s="24">
        <v>207</v>
      </c>
      <c r="D212" s="207" t="s">
        <v>593</v>
      </c>
      <c r="E212" s="32" t="s">
        <v>63</v>
      </c>
      <c r="F212" s="32" t="s">
        <v>509</v>
      </c>
      <c r="G212" s="35" t="s">
        <v>73</v>
      </c>
      <c r="H212" s="31">
        <v>2017</v>
      </c>
      <c r="I212" s="30">
        <v>2018</v>
      </c>
      <c r="J212" s="27" t="s">
        <v>594</v>
      </c>
      <c r="K212" s="29">
        <v>1136635618</v>
      </c>
      <c r="L212" s="25" t="s">
        <v>647</v>
      </c>
      <c r="M212" s="28" t="s">
        <v>118</v>
      </c>
      <c r="N212" s="24">
        <v>8288</v>
      </c>
      <c r="O212" s="34" t="s">
        <v>39</v>
      </c>
      <c r="P212" s="47" t="s">
        <v>655</v>
      </c>
      <c r="Q212" s="47" t="s">
        <v>654</v>
      </c>
      <c r="R212" s="47" t="s">
        <v>657</v>
      </c>
      <c r="S212" s="46"/>
      <c r="T212" s="28"/>
      <c r="U212" s="8"/>
    </row>
    <row r="213" spans="3:21" ht="15.75" x14ac:dyDescent="0.25">
      <c r="C213" s="24">
        <v>208</v>
      </c>
      <c r="D213" s="208" t="s">
        <v>595</v>
      </c>
      <c r="E213" s="33" t="s">
        <v>63</v>
      </c>
      <c r="F213" s="33" t="s">
        <v>509</v>
      </c>
      <c r="G213" s="34" t="s">
        <v>73</v>
      </c>
      <c r="H213" s="30">
        <v>2017</v>
      </c>
      <c r="I213" s="30">
        <v>2018</v>
      </c>
      <c r="J213" s="24" t="s">
        <v>596</v>
      </c>
      <c r="K213" s="26">
        <v>1136635529</v>
      </c>
      <c r="L213" s="25" t="s">
        <v>647</v>
      </c>
      <c r="M213" s="28" t="s">
        <v>118</v>
      </c>
      <c r="N213" s="24">
        <v>8306</v>
      </c>
      <c r="O213" s="34" t="s">
        <v>676</v>
      </c>
      <c r="P213" s="47" t="s">
        <v>655</v>
      </c>
      <c r="Q213" s="47" t="s">
        <v>654</v>
      </c>
      <c r="R213" s="47" t="s">
        <v>657</v>
      </c>
      <c r="S213" s="46"/>
      <c r="T213" s="25"/>
      <c r="U213" s="8"/>
    </row>
    <row r="214" spans="3:21" ht="15.75" x14ac:dyDescent="0.25">
      <c r="C214" s="27">
        <v>209</v>
      </c>
      <c r="D214" s="208" t="s">
        <v>533</v>
      </c>
      <c r="E214" s="33" t="s">
        <v>63</v>
      </c>
      <c r="F214" s="33" t="s">
        <v>509</v>
      </c>
      <c r="G214" s="34" t="s">
        <v>73</v>
      </c>
      <c r="H214" s="30">
        <v>2017</v>
      </c>
      <c r="I214" s="30">
        <v>2018</v>
      </c>
      <c r="J214" s="24" t="s">
        <v>534</v>
      </c>
      <c r="K214" s="26">
        <v>1136637556</v>
      </c>
      <c r="L214" s="25" t="s">
        <v>647</v>
      </c>
      <c r="M214" s="28" t="s">
        <v>118</v>
      </c>
      <c r="N214" s="24">
        <v>8303</v>
      </c>
      <c r="O214" s="34" t="s">
        <v>34</v>
      </c>
      <c r="P214" s="47" t="s">
        <v>655</v>
      </c>
      <c r="Q214" s="47" t="s">
        <v>654</v>
      </c>
      <c r="R214" s="47" t="s">
        <v>657</v>
      </c>
      <c r="S214" s="46"/>
      <c r="T214" s="28"/>
      <c r="U214" s="8"/>
    </row>
    <row r="215" spans="3:21" ht="15.75" x14ac:dyDescent="0.25">
      <c r="C215" s="24">
        <v>210</v>
      </c>
      <c r="D215" s="208" t="s">
        <v>591</v>
      </c>
      <c r="E215" s="33" t="s">
        <v>63</v>
      </c>
      <c r="F215" s="33" t="s">
        <v>509</v>
      </c>
      <c r="G215" s="34" t="s">
        <v>73</v>
      </c>
      <c r="H215" s="30">
        <v>2017</v>
      </c>
      <c r="I215" s="30">
        <v>2018</v>
      </c>
      <c r="J215" s="24" t="s">
        <v>592</v>
      </c>
      <c r="K215" s="26">
        <v>1136635669</v>
      </c>
      <c r="L215" s="25" t="s">
        <v>647</v>
      </c>
      <c r="M215" s="28" t="s">
        <v>118</v>
      </c>
      <c r="N215" s="24">
        <v>8343</v>
      </c>
      <c r="O215" s="34" t="s">
        <v>45</v>
      </c>
      <c r="P215" s="47" t="s">
        <v>652</v>
      </c>
      <c r="Q215" s="47" t="s">
        <v>653</v>
      </c>
      <c r="R215" s="47" t="s">
        <v>656</v>
      </c>
      <c r="S215" s="46"/>
      <c r="T215" s="25"/>
      <c r="U215" s="8"/>
    </row>
    <row r="216" spans="3:21" ht="15.75" x14ac:dyDescent="0.25">
      <c r="C216" s="24">
        <v>211</v>
      </c>
      <c r="D216" s="207" t="s">
        <v>511</v>
      </c>
      <c r="E216" s="32" t="s">
        <v>63</v>
      </c>
      <c r="F216" s="32" t="s">
        <v>509</v>
      </c>
      <c r="G216" s="35" t="s">
        <v>73</v>
      </c>
      <c r="H216" s="31">
        <v>2017</v>
      </c>
      <c r="I216" s="30">
        <v>2018</v>
      </c>
      <c r="J216" s="27" t="s">
        <v>512</v>
      </c>
      <c r="K216" s="29">
        <v>1136638137</v>
      </c>
      <c r="L216" s="25" t="s">
        <v>647</v>
      </c>
      <c r="M216" s="28" t="s">
        <v>118</v>
      </c>
      <c r="N216" s="24">
        <v>8286</v>
      </c>
      <c r="O216" s="34" t="s">
        <v>9</v>
      </c>
      <c r="P216" s="47" t="s">
        <v>655</v>
      </c>
      <c r="Q216" s="47" t="s">
        <v>654</v>
      </c>
      <c r="R216" s="47" t="s">
        <v>657</v>
      </c>
      <c r="S216" s="46"/>
      <c r="T216" s="28"/>
      <c r="U216" s="8"/>
    </row>
    <row r="217" spans="3:21" ht="15.75" x14ac:dyDescent="0.25">
      <c r="C217" s="27">
        <v>212</v>
      </c>
      <c r="D217" s="207" t="s">
        <v>742</v>
      </c>
      <c r="E217" s="32" t="s">
        <v>63</v>
      </c>
      <c r="F217" s="32" t="s">
        <v>509</v>
      </c>
      <c r="G217" s="35" t="s">
        <v>73</v>
      </c>
      <c r="H217" s="31">
        <v>2017</v>
      </c>
      <c r="I217" s="30">
        <v>2018</v>
      </c>
      <c r="J217" s="24" t="s">
        <v>743</v>
      </c>
      <c r="K217" s="26"/>
      <c r="L217" s="25" t="s">
        <v>647</v>
      </c>
      <c r="M217" s="28" t="s">
        <v>118</v>
      </c>
      <c r="N217" s="24">
        <v>8344</v>
      </c>
      <c r="O217" s="34" t="s">
        <v>11</v>
      </c>
      <c r="P217" s="47" t="s">
        <v>655</v>
      </c>
      <c r="Q217" s="47" t="s">
        <v>744</v>
      </c>
      <c r="R217" s="47" t="s">
        <v>745</v>
      </c>
      <c r="S217" s="46"/>
      <c r="T217" s="25"/>
      <c r="U217" s="8"/>
    </row>
    <row r="218" spans="3:21" ht="15.75" x14ac:dyDescent="0.25">
      <c r="C218" s="27">
        <v>213</v>
      </c>
      <c r="D218" s="208" t="s">
        <v>555</v>
      </c>
      <c r="E218" s="33" t="s">
        <v>63</v>
      </c>
      <c r="F218" s="33" t="s">
        <v>509</v>
      </c>
      <c r="G218" s="34" t="s">
        <v>73</v>
      </c>
      <c r="H218" s="30">
        <v>2017</v>
      </c>
      <c r="I218" s="30">
        <v>2018</v>
      </c>
      <c r="J218" s="24" t="s">
        <v>556</v>
      </c>
      <c r="K218" s="26">
        <v>1136636908</v>
      </c>
      <c r="L218" s="25" t="s">
        <v>647</v>
      </c>
      <c r="M218" s="28" t="s">
        <v>118</v>
      </c>
      <c r="N218" s="24">
        <v>8345</v>
      </c>
      <c r="O218" s="34" t="s">
        <v>9</v>
      </c>
      <c r="P218" s="47" t="s">
        <v>652</v>
      </c>
      <c r="Q218" s="47" t="s">
        <v>653</v>
      </c>
      <c r="R218" s="47" t="s">
        <v>656</v>
      </c>
      <c r="S218" s="46"/>
      <c r="T218" s="28"/>
      <c r="U218" s="8"/>
    </row>
    <row r="219" spans="3:21" ht="15.75" x14ac:dyDescent="0.25">
      <c r="C219" s="24">
        <v>214</v>
      </c>
      <c r="D219" s="207" t="s">
        <v>581</v>
      </c>
      <c r="E219" s="32" t="s">
        <v>63</v>
      </c>
      <c r="F219" s="32" t="s">
        <v>509</v>
      </c>
      <c r="G219" s="35" t="s">
        <v>73</v>
      </c>
      <c r="H219" s="31">
        <v>2017</v>
      </c>
      <c r="I219" s="30">
        <v>2018</v>
      </c>
      <c r="J219" s="27" t="s">
        <v>582</v>
      </c>
      <c r="K219" s="29">
        <v>1136636088</v>
      </c>
      <c r="L219" s="25" t="s">
        <v>647</v>
      </c>
      <c r="M219" s="28" t="s">
        <v>118</v>
      </c>
      <c r="N219" s="24">
        <v>8346</v>
      </c>
      <c r="O219" s="34" t="s">
        <v>29</v>
      </c>
      <c r="P219" s="47" t="s">
        <v>652</v>
      </c>
      <c r="Q219" s="47" t="s">
        <v>653</v>
      </c>
      <c r="R219" s="47" t="s">
        <v>656</v>
      </c>
      <c r="S219" s="46"/>
      <c r="T219" s="25"/>
      <c r="U219" s="8"/>
    </row>
    <row r="220" spans="3:21" ht="15.75" x14ac:dyDescent="0.25">
      <c r="C220" s="24">
        <v>215</v>
      </c>
      <c r="D220" s="207" t="s">
        <v>543</v>
      </c>
      <c r="E220" s="32" t="s">
        <v>63</v>
      </c>
      <c r="F220" s="32" t="s">
        <v>509</v>
      </c>
      <c r="G220" s="35" t="s">
        <v>73</v>
      </c>
      <c r="H220" s="31">
        <v>2017</v>
      </c>
      <c r="I220" s="30">
        <v>2018</v>
      </c>
      <c r="J220" s="27" t="s">
        <v>544</v>
      </c>
      <c r="K220" s="29">
        <v>1136637416</v>
      </c>
      <c r="L220" s="25" t="s">
        <v>647</v>
      </c>
      <c r="M220" s="28" t="s">
        <v>118</v>
      </c>
      <c r="N220" s="24">
        <v>8347</v>
      </c>
      <c r="O220" s="34" t="s">
        <v>7</v>
      </c>
      <c r="P220" s="47" t="s">
        <v>652</v>
      </c>
      <c r="Q220" s="47" t="s">
        <v>653</v>
      </c>
      <c r="R220" s="47" t="s">
        <v>656</v>
      </c>
      <c r="S220" s="46"/>
      <c r="T220" s="28"/>
      <c r="U220" s="8"/>
    </row>
    <row r="221" spans="3:21" ht="15.75" x14ac:dyDescent="0.25">
      <c r="C221" s="27">
        <v>216</v>
      </c>
      <c r="D221" s="208" t="s">
        <v>517</v>
      </c>
      <c r="E221" s="33" t="s">
        <v>63</v>
      </c>
      <c r="F221" s="33" t="s">
        <v>509</v>
      </c>
      <c r="G221" s="34" t="s">
        <v>73</v>
      </c>
      <c r="H221" s="30">
        <v>2017</v>
      </c>
      <c r="I221" s="30">
        <v>2018</v>
      </c>
      <c r="J221" s="24" t="s">
        <v>518</v>
      </c>
      <c r="K221" s="26">
        <v>1136638005</v>
      </c>
      <c r="L221" s="25" t="s">
        <v>647</v>
      </c>
      <c r="M221" s="28" t="s">
        <v>118</v>
      </c>
      <c r="N221" s="24">
        <v>8348</v>
      </c>
      <c r="O221" s="34" t="s">
        <v>23</v>
      </c>
      <c r="P221" s="47" t="s">
        <v>652</v>
      </c>
      <c r="Q221" s="47" t="s">
        <v>653</v>
      </c>
      <c r="R221" s="47" t="s">
        <v>656</v>
      </c>
      <c r="S221" s="46"/>
      <c r="T221" s="25"/>
      <c r="U221" s="8"/>
    </row>
    <row r="222" spans="3:21" ht="15.75" x14ac:dyDescent="0.25">
      <c r="C222" s="24">
        <v>217</v>
      </c>
      <c r="D222" s="207" t="s">
        <v>597</v>
      </c>
      <c r="E222" s="32" t="s">
        <v>63</v>
      </c>
      <c r="F222" s="32" t="s">
        <v>509</v>
      </c>
      <c r="G222" s="35" t="s">
        <v>73</v>
      </c>
      <c r="H222" s="31">
        <v>2017</v>
      </c>
      <c r="I222" s="30">
        <v>2018</v>
      </c>
      <c r="J222" s="27" t="s">
        <v>598</v>
      </c>
      <c r="K222" s="29">
        <v>1136635430</v>
      </c>
      <c r="L222" s="25" t="s">
        <v>647</v>
      </c>
      <c r="M222" s="28" t="s">
        <v>118</v>
      </c>
      <c r="N222" s="24">
        <v>8287</v>
      </c>
      <c r="O222" s="34" t="s">
        <v>671</v>
      </c>
      <c r="P222" s="47" t="s">
        <v>655</v>
      </c>
      <c r="Q222" s="47" t="s">
        <v>654</v>
      </c>
      <c r="R222" s="47" t="s">
        <v>657</v>
      </c>
      <c r="S222" s="46"/>
      <c r="T222" s="28"/>
      <c r="U222" s="8"/>
    </row>
    <row r="223" spans="3:21" ht="15.75" x14ac:dyDescent="0.25">
      <c r="C223" s="24">
        <v>218</v>
      </c>
      <c r="D223" s="208" t="s">
        <v>579</v>
      </c>
      <c r="E223" s="33" t="s">
        <v>63</v>
      </c>
      <c r="F223" s="33" t="s">
        <v>509</v>
      </c>
      <c r="G223" s="34" t="s">
        <v>73</v>
      </c>
      <c r="H223" s="30">
        <v>2017</v>
      </c>
      <c r="I223" s="30">
        <v>2018</v>
      </c>
      <c r="J223" s="24" t="s">
        <v>580</v>
      </c>
      <c r="K223" s="26">
        <v>1136636185</v>
      </c>
      <c r="L223" s="25" t="s">
        <v>647</v>
      </c>
      <c r="M223" s="28" t="s">
        <v>118</v>
      </c>
      <c r="N223" s="24">
        <v>8292</v>
      </c>
      <c r="O223" s="34" t="s">
        <v>672</v>
      </c>
      <c r="P223" s="47" t="s">
        <v>655</v>
      </c>
      <c r="Q223" s="47" t="s">
        <v>654</v>
      </c>
      <c r="R223" s="47" t="s">
        <v>657</v>
      </c>
      <c r="S223" s="46"/>
      <c r="T223" s="25"/>
      <c r="U223" s="8"/>
    </row>
    <row r="224" spans="3:21" ht="15.75" x14ac:dyDescent="0.25">
      <c r="C224" s="27">
        <v>219</v>
      </c>
      <c r="D224" s="207" t="s">
        <v>565</v>
      </c>
      <c r="E224" s="32" t="s">
        <v>63</v>
      </c>
      <c r="F224" s="32" t="s">
        <v>509</v>
      </c>
      <c r="G224" s="35" t="s">
        <v>73</v>
      </c>
      <c r="H224" s="31">
        <v>2017</v>
      </c>
      <c r="I224" s="30">
        <v>2018</v>
      </c>
      <c r="J224" s="27" t="s">
        <v>566</v>
      </c>
      <c r="K224" s="29">
        <v>1136636614</v>
      </c>
      <c r="L224" s="25" t="s">
        <v>647</v>
      </c>
      <c r="M224" s="28" t="s">
        <v>118</v>
      </c>
      <c r="N224" s="24">
        <v>8752</v>
      </c>
      <c r="O224" s="34" t="s">
        <v>672</v>
      </c>
      <c r="P224" s="47" t="s">
        <v>659</v>
      </c>
      <c r="Q224" s="47" t="s">
        <v>660</v>
      </c>
      <c r="R224" s="47" t="s">
        <v>661</v>
      </c>
      <c r="S224" s="46"/>
      <c r="T224" s="28"/>
      <c r="U224" s="8"/>
    </row>
    <row r="225" spans="3:21" ht="15.75" x14ac:dyDescent="0.25">
      <c r="C225" s="27">
        <v>220</v>
      </c>
      <c r="D225" s="207" t="s">
        <v>573</v>
      </c>
      <c r="E225" s="32" t="s">
        <v>63</v>
      </c>
      <c r="F225" s="32" t="s">
        <v>509</v>
      </c>
      <c r="G225" s="35" t="s">
        <v>73</v>
      </c>
      <c r="H225" s="31">
        <v>2017</v>
      </c>
      <c r="I225" s="30">
        <v>2018</v>
      </c>
      <c r="J225" s="27" t="s">
        <v>574</v>
      </c>
      <c r="K225" s="29">
        <v>1136636339</v>
      </c>
      <c r="L225" s="25" t="s">
        <v>647</v>
      </c>
      <c r="M225" s="28" t="s">
        <v>118</v>
      </c>
      <c r="N225" s="24">
        <v>8753</v>
      </c>
      <c r="O225" s="34" t="s">
        <v>16</v>
      </c>
      <c r="P225" s="47" t="s">
        <v>659</v>
      </c>
      <c r="Q225" s="47" t="s">
        <v>660</v>
      </c>
      <c r="R225" s="47" t="s">
        <v>661</v>
      </c>
      <c r="S225" s="46"/>
      <c r="T225" s="25"/>
      <c r="U225" s="8"/>
    </row>
    <row r="226" spans="3:21" ht="15.75" x14ac:dyDescent="0.25">
      <c r="C226" s="24">
        <v>221</v>
      </c>
      <c r="D226" s="207" t="s">
        <v>519</v>
      </c>
      <c r="E226" s="32" t="s">
        <v>63</v>
      </c>
      <c r="F226" s="32" t="s">
        <v>509</v>
      </c>
      <c r="G226" s="35" t="s">
        <v>73</v>
      </c>
      <c r="H226" s="31">
        <v>2017</v>
      </c>
      <c r="I226" s="30">
        <v>2018</v>
      </c>
      <c r="J226" s="27" t="s">
        <v>520</v>
      </c>
      <c r="K226" s="29">
        <v>1136637947</v>
      </c>
      <c r="L226" s="25" t="s">
        <v>647</v>
      </c>
      <c r="M226" s="28" t="s">
        <v>118</v>
      </c>
      <c r="N226" s="24">
        <v>8754</v>
      </c>
      <c r="O226" s="34" t="s">
        <v>27</v>
      </c>
      <c r="P226" s="47" t="s">
        <v>659</v>
      </c>
      <c r="Q226" s="47" t="s">
        <v>660</v>
      </c>
      <c r="R226" s="47" t="s">
        <v>661</v>
      </c>
      <c r="S226" s="46"/>
      <c r="T226" s="28"/>
      <c r="U226" s="8"/>
    </row>
    <row r="227" spans="3:21" ht="15.75" x14ac:dyDescent="0.25">
      <c r="C227" s="24">
        <v>222</v>
      </c>
      <c r="D227" s="208" t="s">
        <v>521</v>
      </c>
      <c r="E227" s="33" t="s">
        <v>63</v>
      </c>
      <c r="F227" s="33" t="s">
        <v>509</v>
      </c>
      <c r="G227" s="34" t="s">
        <v>73</v>
      </c>
      <c r="H227" s="30">
        <v>2017</v>
      </c>
      <c r="I227" s="30">
        <v>2018</v>
      </c>
      <c r="J227" s="24" t="s">
        <v>522</v>
      </c>
      <c r="K227" s="26">
        <v>1136637890</v>
      </c>
      <c r="L227" s="25" t="s">
        <v>647</v>
      </c>
      <c r="M227" s="28" t="s">
        <v>118</v>
      </c>
      <c r="N227" s="24">
        <v>8755</v>
      </c>
      <c r="O227" s="34" t="s">
        <v>45</v>
      </c>
      <c r="P227" s="47" t="s">
        <v>659</v>
      </c>
      <c r="Q227" s="47" t="s">
        <v>660</v>
      </c>
      <c r="R227" s="47" t="s">
        <v>661</v>
      </c>
      <c r="S227" s="46"/>
      <c r="T227" s="25"/>
      <c r="U227" s="8"/>
    </row>
    <row r="228" spans="3:21" ht="15.75" x14ac:dyDescent="0.25">
      <c r="C228" s="27">
        <v>223</v>
      </c>
      <c r="D228" s="207" t="s">
        <v>601</v>
      </c>
      <c r="E228" s="32" t="s">
        <v>63</v>
      </c>
      <c r="F228" s="32" t="s">
        <v>509</v>
      </c>
      <c r="G228" s="35" t="s">
        <v>73</v>
      </c>
      <c r="H228" s="31">
        <v>2017</v>
      </c>
      <c r="I228" s="30">
        <v>2018</v>
      </c>
      <c r="J228" s="27" t="s">
        <v>602</v>
      </c>
      <c r="K228" s="29">
        <v>1136633593</v>
      </c>
      <c r="L228" s="25" t="s">
        <v>647</v>
      </c>
      <c r="M228" s="28" t="s">
        <v>118</v>
      </c>
      <c r="N228" s="24">
        <v>8756</v>
      </c>
      <c r="O228" s="34" t="s">
        <v>39</v>
      </c>
      <c r="P228" s="47" t="s">
        <v>659</v>
      </c>
      <c r="Q228" s="47" t="s">
        <v>660</v>
      </c>
      <c r="R228" s="47" t="s">
        <v>661</v>
      </c>
      <c r="S228" s="46"/>
      <c r="T228" s="28"/>
      <c r="U228" s="8"/>
    </row>
    <row r="229" spans="3:21" ht="15.75" x14ac:dyDescent="0.25">
      <c r="C229" s="24">
        <v>224</v>
      </c>
      <c r="D229" s="208" t="s">
        <v>537</v>
      </c>
      <c r="E229" s="33" t="s">
        <v>63</v>
      </c>
      <c r="F229" s="33" t="s">
        <v>509</v>
      </c>
      <c r="G229" s="34" t="s">
        <v>73</v>
      </c>
      <c r="H229" s="30">
        <v>2017</v>
      </c>
      <c r="I229" s="30">
        <v>2018</v>
      </c>
      <c r="J229" s="24" t="s">
        <v>538</v>
      </c>
      <c r="K229" s="26">
        <v>1136637262</v>
      </c>
      <c r="L229" s="25" t="s">
        <v>647</v>
      </c>
      <c r="M229" s="28" t="s">
        <v>118</v>
      </c>
      <c r="N229" s="24">
        <v>8757</v>
      </c>
      <c r="O229" s="34" t="s">
        <v>16</v>
      </c>
      <c r="P229" s="47" t="s">
        <v>659</v>
      </c>
      <c r="Q229" s="47" t="s">
        <v>660</v>
      </c>
      <c r="R229" s="47" t="s">
        <v>661</v>
      </c>
      <c r="S229" s="46"/>
      <c r="T229" s="25"/>
      <c r="U229" s="8"/>
    </row>
    <row r="230" spans="3:21" ht="15.75" x14ac:dyDescent="0.25">
      <c r="C230" s="24">
        <v>225</v>
      </c>
      <c r="D230" s="207" t="s">
        <v>527</v>
      </c>
      <c r="E230" s="32" t="s">
        <v>63</v>
      </c>
      <c r="F230" s="32" t="s">
        <v>509</v>
      </c>
      <c r="G230" s="35" t="s">
        <v>73</v>
      </c>
      <c r="H230" s="31">
        <v>2017</v>
      </c>
      <c r="I230" s="30">
        <v>2018</v>
      </c>
      <c r="J230" s="27" t="s">
        <v>528</v>
      </c>
      <c r="K230" s="29">
        <v>1136637688</v>
      </c>
      <c r="L230" s="25" t="s">
        <v>647</v>
      </c>
      <c r="M230" s="28" t="s">
        <v>118</v>
      </c>
      <c r="N230" s="24">
        <v>8758</v>
      </c>
      <c r="O230" s="34" t="s">
        <v>16</v>
      </c>
      <c r="P230" s="47" t="s">
        <v>659</v>
      </c>
      <c r="Q230" s="47" t="s">
        <v>660</v>
      </c>
      <c r="R230" s="47" t="s">
        <v>661</v>
      </c>
      <c r="S230" s="46"/>
      <c r="T230" s="28"/>
      <c r="U230" s="8"/>
    </row>
    <row r="231" spans="3:21" ht="15.75" x14ac:dyDescent="0.25">
      <c r="C231" s="27">
        <v>226</v>
      </c>
      <c r="D231" s="207" t="s">
        <v>539</v>
      </c>
      <c r="E231" s="32" t="s">
        <v>63</v>
      </c>
      <c r="F231" s="32" t="s">
        <v>509</v>
      </c>
      <c r="G231" s="35" t="s">
        <v>73</v>
      </c>
      <c r="H231" s="31">
        <v>2017</v>
      </c>
      <c r="I231" s="30">
        <v>2018</v>
      </c>
      <c r="J231" s="27" t="s">
        <v>540</v>
      </c>
      <c r="K231" s="29">
        <v>1136637475</v>
      </c>
      <c r="L231" s="25" t="s">
        <v>647</v>
      </c>
      <c r="M231" s="28" t="s">
        <v>118</v>
      </c>
      <c r="N231" s="24">
        <v>8301</v>
      </c>
      <c r="O231" s="34" t="s">
        <v>46</v>
      </c>
      <c r="P231" s="47" t="s">
        <v>655</v>
      </c>
      <c r="Q231" s="47" t="s">
        <v>654</v>
      </c>
      <c r="R231" s="47" t="s">
        <v>657</v>
      </c>
      <c r="S231" s="46"/>
      <c r="T231" s="25"/>
      <c r="U231" s="8"/>
    </row>
    <row r="232" spans="3:21" ht="15.75" x14ac:dyDescent="0.25">
      <c r="C232" s="27">
        <v>227</v>
      </c>
      <c r="D232" s="207" t="s">
        <v>553</v>
      </c>
      <c r="E232" s="32" t="s">
        <v>63</v>
      </c>
      <c r="F232" s="32" t="s">
        <v>509</v>
      </c>
      <c r="G232" s="35" t="s">
        <v>73</v>
      </c>
      <c r="H232" s="31">
        <v>2017</v>
      </c>
      <c r="I232" s="30">
        <v>2018</v>
      </c>
      <c r="J232" s="27" t="s">
        <v>554</v>
      </c>
      <c r="K232" s="29">
        <v>1136636932</v>
      </c>
      <c r="L232" s="25" t="s">
        <v>647</v>
      </c>
      <c r="M232" s="28" t="s">
        <v>118</v>
      </c>
      <c r="N232" s="24">
        <v>8300</v>
      </c>
      <c r="O232" s="34" t="s">
        <v>19</v>
      </c>
      <c r="P232" s="47" t="s">
        <v>655</v>
      </c>
      <c r="Q232" s="47" t="s">
        <v>654</v>
      </c>
      <c r="R232" s="47" t="s">
        <v>657</v>
      </c>
      <c r="S232" s="46"/>
      <c r="T232" s="28"/>
      <c r="U232" s="8"/>
    </row>
    <row r="233" spans="3:21" ht="15.75" x14ac:dyDescent="0.25">
      <c r="C233" s="24">
        <v>228</v>
      </c>
      <c r="D233" s="207" t="s">
        <v>561</v>
      </c>
      <c r="E233" s="32" t="s">
        <v>63</v>
      </c>
      <c r="F233" s="32" t="s">
        <v>509</v>
      </c>
      <c r="G233" s="35" t="s">
        <v>73</v>
      </c>
      <c r="H233" s="31">
        <v>2017</v>
      </c>
      <c r="I233" s="30">
        <v>2018</v>
      </c>
      <c r="J233" s="27" t="s">
        <v>562</v>
      </c>
      <c r="K233" s="29">
        <v>1136636720</v>
      </c>
      <c r="L233" s="25" t="s">
        <v>647</v>
      </c>
      <c r="M233" s="28" t="s">
        <v>118</v>
      </c>
      <c r="N233" s="24">
        <v>8298</v>
      </c>
      <c r="O233" s="34" t="s">
        <v>33</v>
      </c>
      <c r="P233" s="47" t="s">
        <v>655</v>
      </c>
      <c r="Q233" s="47" t="s">
        <v>654</v>
      </c>
      <c r="R233" s="47" t="s">
        <v>657</v>
      </c>
      <c r="S233" s="46"/>
      <c r="T233" s="25"/>
      <c r="U233" s="8"/>
    </row>
    <row r="234" spans="3:21" ht="15.75" x14ac:dyDescent="0.25">
      <c r="C234" s="24">
        <v>229</v>
      </c>
      <c r="D234" s="207" t="s">
        <v>535</v>
      </c>
      <c r="E234" s="32" t="s">
        <v>63</v>
      </c>
      <c r="F234" s="32" t="s">
        <v>509</v>
      </c>
      <c r="G234" s="35" t="s">
        <v>73</v>
      </c>
      <c r="H234" s="31">
        <v>2017</v>
      </c>
      <c r="I234" s="30">
        <v>2018</v>
      </c>
      <c r="J234" s="27" t="s">
        <v>536</v>
      </c>
      <c r="K234" s="29">
        <v>1136637505</v>
      </c>
      <c r="L234" s="25" t="s">
        <v>647</v>
      </c>
      <c r="M234" s="28" t="s">
        <v>118</v>
      </c>
      <c r="N234" s="24">
        <v>8302</v>
      </c>
      <c r="O234" s="34" t="s">
        <v>45</v>
      </c>
      <c r="P234" s="47" t="s">
        <v>655</v>
      </c>
      <c r="Q234" s="47" t="s">
        <v>654</v>
      </c>
      <c r="R234" s="47" t="s">
        <v>657</v>
      </c>
      <c r="S234" s="46"/>
      <c r="T234" s="28"/>
      <c r="U234" s="8"/>
    </row>
    <row r="235" spans="3:21" ht="15.75" x14ac:dyDescent="0.25">
      <c r="C235" s="27">
        <v>230</v>
      </c>
      <c r="D235" s="207" t="s">
        <v>549</v>
      </c>
      <c r="E235" s="32" t="s">
        <v>63</v>
      </c>
      <c r="F235" s="32" t="s">
        <v>509</v>
      </c>
      <c r="G235" s="35" t="s">
        <v>73</v>
      </c>
      <c r="H235" s="31">
        <v>2017</v>
      </c>
      <c r="I235" s="30">
        <v>2018</v>
      </c>
      <c r="J235" s="27" t="s">
        <v>550</v>
      </c>
      <c r="K235" s="29">
        <v>1136637041</v>
      </c>
      <c r="L235" s="25" t="s">
        <v>647</v>
      </c>
      <c r="M235" s="28" t="s">
        <v>118</v>
      </c>
      <c r="N235" s="24">
        <v>8349</v>
      </c>
      <c r="O235" s="34" t="s">
        <v>42</v>
      </c>
      <c r="P235" s="47" t="s">
        <v>652</v>
      </c>
      <c r="Q235" s="47" t="s">
        <v>653</v>
      </c>
      <c r="R235" s="47" t="s">
        <v>656</v>
      </c>
      <c r="S235" s="46"/>
      <c r="T235" s="25"/>
      <c r="U235" s="8"/>
    </row>
    <row r="236" spans="3:21" ht="15.75" x14ac:dyDescent="0.25">
      <c r="C236" s="24">
        <v>231</v>
      </c>
      <c r="D236" s="207" t="s">
        <v>523</v>
      </c>
      <c r="E236" s="32" t="s">
        <v>63</v>
      </c>
      <c r="F236" s="32" t="s">
        <v>509</v>
      </c>
      <c r="G236" s="35" t="s">
        <v>73</v>
      </c>
      <c r="H236" s="31">
        <v>2017</v>
      </c>
      <c r="I236" s="30">
        <v>2018</v>
      </c>
      <c r="J236" s="27" t="s">
        <v>524</v>
      </c>
      <c r="K236" s="29">
        <v>1136637840</v>
      </c>
      <c r="L236" s="25" t="s">
        <v>647</v>
      </c>
      <c r="M236" s="28" t="s">
        <v>118</v>
      </c>
      <c r="N236" s="24">
        <v>8350</v>
      </c>
      <c r="O236" s="34" t="s">
        <v>35</v>
      </c>
      <c r="P236" s="47" t="s">
        <v>652</v>
      </c>
      <c r="Q236" s="47" t="s">
        <v>653</v>
      </c>
      <c r="R236" s="47" t="s">
        <v>656</v>
      </c>
      <c r="S236" s="46"/>
      <c r="T236" s="28"/>
      <c r="U236" s="8"/>
    </row>
    <row r="237" spans="3:21" ht="15.75" x14ac:dyDescent="0.25">
      <c r="C237" s="24">
        <v>232</v>
      </c>
      <c r="D237" s="208" t="s">
        <v>541</v>
      </c>
      <c r="E237" s="33" t="s">
        <v>63</v>
      </c>
      <c r="F237" s="33" t="s">
        <v>509</v>
      </c>
      <c r="G237" s="34" t="s">
        <v>73</v>
      </c>
      <c r="H237" s="30">
        <v>2017</v>
      </c>
      <c r="I237" s="30">
        <v>2018</v>
      </c>
      <c r="J237" s="24" t="s">
        <v>542</v>
      </c>
      <c r="K237" s="26">
        <v>1136637327</v>
      </c>
      <c r="L237" s="25" t="s">
        <v>647</v>
      </c>
      <c r="M237" s="28" t="s">
        <v>118</v>
      </c>
      <c r="N237" s="24">
        <v>8307</v>
      </c>
      <c r="O237" s="34" t="s">
        <v>38</v>
      </c>
      <c r="P237" s="47" t="s">
        <v>655</v>
      </c>
      <c r="Q237" s="47" t="s">
        <v>654</v>
      </c>
      <c r="R237" s="47" t="s">
        <v>657</v>
      </c>
      <c r="S237" s="46"/>
      <c r="T237" s="25"/>
      <c r="U237" s="8"/>
    </row>
    <row r="238" spans="3:21" ht="15.75" x14ac:dyDescent="0.25">
      <c r="C238" s="27">
        <v>233</v>
      </c>
      <c r="D238" s="210" t="s">
        <v>605</v>
      </c>
      <c r="E238" s="32" t="s">
        <v>71</v>
      </c>
      <c r="F238" s="32" t="s">
        <v>106</v>
      </c>
      <c r="G238" s="35" t="s">
        <v>82</v>
      </c>
      <c r="H238" s="31">
        <v>2017</v>
      </c>
      <c r="I238" s="31">
        <v>2017</v>
      </c>
      <c r="J238" s="27" t="s">
        <v>606</v>
      </c>
      <c r="K238" s="29">
        <v>1138361230</v>
      </c>
      <c r="L238" s="25" t="s">
        <v>647</v>
      </c>
      <c r="M238" s="28" t="s">
        <v>118</v>
      </c>
      <c r="N238" s="24">
        <v>8293</v>
      </c>
      <c r="O238" s="34" t="s">
        <v>48</v>
      </c>
      <c r="P238" s="47"/>
      <c r="Q238" s="47"/>
      <c r="R238" s="47" t="s">
        <v>658</v>
      </c>
      <c r="S238" s="46"/>
      <c r="T238" s="28"/>
      <c r="U238" s="8"/>
    </row>
    <row r="239" spans="3:21" ht="15.75" x14ac:dyDescent="0.25">
      <c r="C239" s="27">
        <v>234</v>
      </c>
      <c r="D239" s="211" t="s">
        <v>607</v>
      </c>
      <c r="E239" s="33" t="s">
        <v>71</v>
      </c>
      <c r="F239" s="33" t="s">
        <v>106</v>
      </c>
      <c r="G239" s="34" t="s">
        <v>82</v>
      </c>
      <c r="H239" s="30">
        <v>2017</v>
      </c>
      <c r="I239" s="30">
        <v>2017</v>
      </c>
      <c r="J239" s="24" t="s">
        <v>608</v>
      </c>
      <c r="K239" s="26">
        <v>1138361914</v>
      </c>
      <c r="L239" s="25" t="s">
        <v>647</v>
      </c>
      <c r="M239" s="28" t="s">
        <v>118</v>
      </c>
      <c r="N239" s="24">
        <v>8271</v>
      </c>
      <c r="O239" s="34" t="s">
        <v>13</v>
      </c>
      <c r="P239" s="47"/>
      <c r="Q239" s="47"/>
      <c r="R239" s="47" t="s">
        <v>658</v>
      </c>
      <c r="S239" s="46"/>
      <c r="T239" s="25"/>
      <c r="U239" s="8"/>
    </row>
    <row r="240" spans="3:21" x14ac:dyDescent="0.25">
      <c r="C240" s="24">
        <v>235</v>
      </c>
      <c r="D240" s="207" t="s">
        <v>746</v>
      </c>
      <c r="E240" s="32" t="s">
        <v>63</v>
      </c>
      <c r="F240" s="32" t="s">
        <v>509</v>
      </c>
      <c r="G240" s="35" t="s">
        <v>73</v>
      </c>
      <c r="H240" s="31">
        <v>2018</v>
      </c>
      <c r="I240" s="30">
        <v>2018</v>
      </c>
      <c r="J240" s="27" t="s">
        <v>756</v>
      </c>
      <c r="K240" s="29">
        <v>1158620028</v>
      </c>
      <c r="L240" s="25" t="s">
        <v>647</v>
      </c>
      <c r="M240" s="28" t="s">
        <v>118</v>
      </c>
      <c r="N240" s="24">
        <v>8786</v>
      </c>
      <c r="O240" s="34" t="s">
        <v>23</v>
      </c>
      <c r="P240" s="11"/>
      <c r="Q240" s="10"/>
      <c r="R240" s="11"/>
      <c r="S240" s="11"/>
      <c r="T240" s="11"/>
      <c r="U240" s="8"/>
    </row>
    <row r="241" spans="3:20" x14ac:dyDescent="0.25">
      <c r="C241" s="24">
        <v>236</v>
      </c>
      <c r="D241" s="207" t="s">
        <v>747</v>
      </c>
      <c r="E241" s="33" t="s">
        <v>63</v>
      </c>
      <c r="F241" s="33" t="s">
        <v>509</v>
      </c>
      <c r="G241" s="34" t="s">
        <v>73</v>
      </c>
      <c r="H241" s="31">
        <v>2018</v>
      </c>
      <c r="I241" s="30">
        <v>2018</v>
      </c>
      <c r="J241" s="27" t="s">
        <v>757</v>
      </c>
      <c r="K241" s="26">
        <v>1158620710</v>
      </c>
      <c r="L241" s="25" t="s">
        <v>647</v>
      </c>
      <c r="M241" s="28" t="s">
        <v>118</v>
      </c>
      <c r="N241" s="24">
        <v>8785</v>
      </c>
      <c r="O241" s="34" t="s">
        <v>11</v>
      </c>
      <c r="P241" s="11"/>
      <c r="Q241" s="10"/>
      <c r="R241" s="11"/>
      <c r="S241" s="11"/>
      <c r="T241" s="11"/>
    </row>
    <row r="242" spans="3:20" x14ac:dyDescent="0.25">
      <c r="C242" s="27">
        <v>237</v>
      </c>
      <c r="D242" s="207" t="s">
        <v>748</v>
      </c>
      <c r="E242" s="32" t="s">
        <v>63</v>
      </c>
      <c r="F242" s="32" t="s">
        <v>509</v>
      </c>
      <c r="G242" s="35" t="s">
        <v>73</v>
      </c>
      <c r="H242" s="31">
        <v>2018</v>
      </c>
      <c r="I242" s="30">
        <v>2018</v>
      </c>
      <c r="J242" s="27" t="s">
        <v>758</v>
      </c>
      <c r="K242" s="29">
        <v>1158621440</v>
      </c>
      <c r="L242" s="25" t="s">
        <v>647</v>
      </c>
      <c r="M242" s="28" t="s">
        <v>118</v>
      </c>
      <c r="N242" s="24">
        <v>8782</v>
      </c>
      <c r="O242" s="34" t="s">
        <v>11</v>
      </c>
      <c r="P242" s="11"/>
      <c r="Q242" s="10"/>
      <c r="R242" s="11"/>
      <c r="S242" s="11"/>
      <c r="T242" s="11"/>
    </row>
    <row r="243" spans="3:20" x14ac:dyDescent="0.25">
      <c r="C243" s="24">
        <v>238</v>
      </c>
      <c r="D243" s="207" t="s">
        <v>749</v>
      </c>
      <c r="E243" s="33" t="s">
        <v>63</v>
      </c>
      <c r="F243" s="33" t="s">
        <v>509</v>
      </c>
      <c r="G243" s="34" t="s">
        <v>73</v>
      </c>
      <c r="H243" s="31">
        <v>2018</v>
      </c>
      <c r="I243" s="30">
        <v>2018</v>
      </c>
      <c r="J243" s="27" t="s">
        <v>759</v>
      </c>
      <c r="K243" s="26">
        <v>1158621911</v>
      </c>
      <c r="L243" s="25" t="s">
        <v>647</v>
      </c>
      <c r="M243" s="28" t="s">
        <v>118</v>
      </c>
      <c r="N243" s="24">
        <v>8783</v>
      </c>
      <c r="O243" s="34" t="s">
        <v>27</v>
      </c>
      <c r="P243" s="11"/>
      <c r="Q243" s="10"/>
      <c r="R243" s="11"/>
      <c r="S243" s="11"/>
      <c r="T243" s="11"/>
    </row>
    <row r="244" spans="3:20" x14ac:dyDescent="0.25">
      <c r="C244" s="24">
        <v>239</v>
      </c>
      <c r="D244" s="207" t="s">
        <v>750</v>
      </c>
      <c r="E244" s="32" t="s">
        <v>63</v>
      </c>
      <c r="F244" s="32" t="s">
        <v>509</v>
      </c>
      <c r="G244" s="35" t="s">
        <v>73</v>
      </c>
      <c r="H244" s="31">
        <v>2018</v>
      </c>
      <c r="I244" s="30">
        <v>2018</v>
      </c>
      <c r="J244" s="27" t="s">
        <v>760</v>
      </c>
      <c r="K244" s="29">
        <v>1158622616</v>
      </c>
      <c r="L244" s="25" t="s">
        <v>647</v>
      </c>
      <c r="M244" s="28" t="s">
        <v>118</v>
      </c>
      <c r="N244" s="24">
        <v>8784</v>
      </c>
      <c r="O244" s="34" t="s">
        <v>22</v>
      </c>
      <c r="P244" s="11"/>
      <c r="Q244" s="10"/>
      <c r="R244" s="11"/>
      <c r="S244" s="11"/>
      <c r="T244" s="11"/>
    </row>
    <row r="245" spans="3:20" x14ac:dyDescent="0.25">
      <c r="C245" s="27">
        <v>240</v>
      </c>
      <c r="D245" s="207" t="s">
        <v>751</v>
      </c>
      <c r="E245" s="32" t="s">
        <v>63</v>
      </c>
      <c r="F245" s="32" t="s">
        <v>509</v>
      </c>
      <c r="G245" s="35" t="s">
        <v>73</v>
      </c>
      <c r="H245" s="31">
        <v>2018</v>
      </c>
      <c r="I245" s="30">
        <v>2018</v>
      </c>
      <c r="J245" s="27" t="s">
        <v>761</v>
      </c>
      <c r="K245" s="29">
        <v>1158623205</v>
      </c>
      <c r="L245" s="25" t="s">
        <v>647</v>
      </c>
      <c r="M245" s="28" t="s">
        <v>118</v>
      </c>
      <c r="N245" s="24">
        <v>8792</v>
      </c>
      <c r="O245" s="34" t="s">
        <v>16</v>
      </c>
      <c r="P245" s="11"/>
      <c r="Q245" s="10"/>
      <c r="R245" s="11"/>
      <c r="S245" s="11"/>
      <c r="T245" s="11"/>
    </row>
    <row r="246" spans="3:20" x14ac:dyDescent="0.25">
      <c r="C246" s="27">
        <v>241</v>
      </c>
      <c r="D246" s="207" t="s">
        <v>752</v>
      </c>
      <c r="E246" s="32" t="s">
        <v>63</v>
      </c>
      <c r="F246" s="32" t="s">
        <v>509</v>
      </c>
      <c r="G246" s="35" t="s">
        <v>73</v>
      </c>
      <c r="H246" s="31">
        <v>2018</v>
      </c>
      <c r="I246" s="30">
        <v>2018</v>
      </c>
      <c r="J246" s="27" t="s">
        <v>762</v>
      </c>
      <c r="K246" s="29">
        <v>1158623787</v>
      </c>
      <c r="L246" s="25" t="s">
        <v>647</v>
      </c>
      <c r="M246" s="28" t="s">
        <v>118</v>
      </c>
      <c r="N246" s="24">
        <v>8791</v>
      </c>
      <c r="O246" s="34" t="s">
        <v>35</v>
      </c>
      <c r="P246" s="11"/>
      <c r="Q246" s="10"/>
      <c r="R246" s="11"/>
      <c r="S246" s="11"/>
      <c r="T246" s="11"/>
    </row>
    <row r="247" spans="3:20" x14ac:dyDescent="0.25">
      <c r="C247" s="24">
        <v>242</v>
      </c>
      <c r="D247" s="207" t="s">
        <v>753</v>
      </c>
      <c r="E247" s="32" t="s">
        <v>63</v>
      </c>
      <c r="F247" s="32" t="s">
        <v>509</v>
      </c>
      <c r="G247" s="35" t="s">
        <v>73</v>
      </c>
      <c r="H247" s="31">
        <v>2018</v>
      </c>
      <c r="I247" s="30">
        <v>2018</v>
      </c>
      <c r="J247" s="27" t="s">
        <v>763</v>
      </c>
      <c r="K247" s="29">
        <v>1158624422</v>
      </c>
      <c r="L247" s="25" t="s">
        <v>647</v>
      </c>
      <c r="M247" s="28" t="s">
        <v>118</v>
      </c>
      <c r="N247" s="24">
        <v>8790</v>
      </c>
      <c r="O247" s="34" t="s">
        <v>29</v>
      </c>
      <c r="P247" s="11"/>
      <c r="Q247" s="10"/>
      <c r="R247" s="11"/>
      <c r="S247" s="11"/>
      <c r="T247" s="11"/>
    </row>
    <row r="248" spans="3:20" x14ac:dyDescent="0.25">
      <c r="C248" s="24">
        <v>243</v>
      </c>
      <c r="D248" s="207" t="s">
        <v>754</v>
      </c>
      <c r="E248" s="32" t="s">
        <v>63</v>
      </c>
      <c r="F248" s="32" t="s">
        <v>509</v>
      </c>
      <c r="G248" s="35" t="s">
        <v>73</v>
      </c>
      <c r="H248" s="31">
        <v>2018</v>
      </c>
      <c r="I248" s="30">
        <v>2018</v>
      </c>
      <c r="J248" s="27" t="s">
        <v>764</v>
      </c>
      <c r="K248" s="29">
        <v>1158624910</v>
      </c>
      <c r="L248" s="25" t="s">
        <v>647</v>
      </c>
      <c r="M248" s="28" t="s">
        <v>118</v>
      </c>
      <c r="N248" s="24">
        <v>8787</v>
      </c>
      <c r="O248" s="11"/>
      <c r="P248" s="11"/>
      <c r="Q248" s="10"/>
      <c r="R248" s="11"/>
      <c r="S248" s="11"/>
      <c r="T248" s="11"/>
    </row>
    <row r="249" spans="3:20" x14ac:dyDescent="0.25">
      <c r="C249" s="27">
        <v>244</v>
      </c>
      <c r="D249" s="207" t="s">
        <v>755</v>
      </c>
      <c r="E249" s="32" t="s">
        <v>63</v>
      </c>
      <c r="F249" s="32" t="s">
        <v>509</v>
      </c>
      <c r="G249" s="35" t="s">
        <v>73</v>
      </c>
      <c r="H249" s="31">
        <v>2018</v>
      </c>
      <c r="I249" s="30">
        <v>2018</v>
      </c>
      <c r="J249" s="27" t="s">
        <v>765</v>
      </c>
      <c r="K249" s="29">
        <v>1158625429</v>
      </c>
      <c r="L249" s="25" t="s">
        <v>647</v>
      </c>
      <c r="M249" s="28" t="s">
        <v>118</v>
      </c>
      <c r="N249" s="24">
        <v>8789</v>
      </c>
      <c r="O249" s="34" t="s">
        <v>16</v>
      </c>
      <c r="P249" s="11"/>
      <c r="Q249" s="10"/>
      <c r="R249" s="11"/>
      <c r="S249" s="11"/>
      <c r="T249" s="11"/>
    </row>
    <row r="250" spans="3:20" x14ac:dyDescent="0.25">
      <c r="C250" s="24">
        <v>245</v>
      </c>
      <c r="D250" s="207" t="s">
        <v>802</v>
      </c>
      <c r="E250" s="32" t="s">
        <v>63</v>
      </c>
      <c r="F250" s="32" t="s">
        <v>509</v>
      </c>
      <c r="G250" s="35" t="s">
        <v>73</v>
      </c>
      <c r="H250" s="31">
        <v>2018</v>
      </c>
      <c r="I250" s="30">
        <v>2018</v>
      </c>
      <c r="J250" s="27" t="s">
        <v>766</v>
      </c>
      <c r="K250" s="29">
        <v>1158626697</v>
      </c>
      <c r="L250" s="25" t="s">
        <v>647</v>
      </c>
      <c r="M250" s="28" t="s">
        <v>118</v>
      </c>
      <c r="N250" s="24">
        <v>8788</v>
      </c>
      <c r="O250" s="11"/>
      <c r="P250" s="11"/>
      <c r="Q250" s="10"/>
      <c r="R250" s="11"/>
      <c r="S250" s="11"/>
      <c r="T250" s="11"/>
    </row>
    <row r="251" spans="3:20" x14ac:dyDescent="0.25">
      <c r="C251" s="24">
        <v>246</v>
      </c>
      <c r="D251" s="206" t="s">
        <v>767</v>
      </c>
      <c r="E251" s="10" t="s">
        <v>768</v>
      </c>
      <c r="F251" s="10" t="s">
        <v>769</v>
      </c>
      <c r="G251" s="35" t="s">
        <v>76</v>
      </c>
      <c r="H251" s="31">
        <v>2018</v>
      </c>
      <c r="I251" s="30">
        <v>2018</v>
      </c>
      <c r="J251" s="10" t="s">
        <v>770</v>
      </c>
      <c r="K251" s="29">
        <v>1160986131</v>
      </c>
      <c r="L251" s="25" t="s">
        <v>647</v>
      </c>
      <c r="M251" s="64" t="s">
        <v>118</v>
      </c>
      <c r="N251" s="10">
        <v>8892</v>
      </c>
      <c r="O251" s="11"/>
      <c r="P251" s="11"/>
      <c r="Q251" s="10"/>
      <c r="R251" s="11"/>
      <c r="S251" s="11"/>
      <c r="T251" s="11"/>
    </row>
    <row r="252" spans="3:20" x14ac:dyDescent="0.25">
      <c r="C252" s="27">
        <v>247</v>
      </c>
      <c r="D252" s="143" t="s">
        <v>771</v>
      </c>
      <c r="E252" s="10" t="s">
        <v>768</v>
      </c>
      <c r="F252" s="10" t="s">
        <v>769</v>
      </c>
      <c r="G252" s="35" t="s">
        <v>76</v>
      </c>
      <c r="H252" s="31">
        <v>2018</v>
      </c>
      <c r="I252" s="30">
        <v>2018</v>
      </c>
      <c r="J252" s="10" t="s">
        <v>772</v>
      </c>
      <c r="K252" s="29">
        <v>1160985682</v>
      </c>
      <c r="L252" s="25" t="s">
        <v>647</v>
      </c>
      <c r="M252" s="64" t="s">
        <v>118</v>
      </c>
      <c r="N252" s="10"/>
      <c r="O252" s="11"/>
      <c r="P252" s="11"/>
      <c r="Q252" s="10"/>
      <c r="R252" s="11"/>
      <c r="S252" s="11"/>
      <c r="T252" s="11"/>
    </row>
    <row r="253" spans="3:20" x14ac:dyDescent="0.25">
      <c r="C253" s="27">
        <v>248</v>
      </c>
      <c r="D253" s="210" t="s">
        <v>1698</v>
      </c>
      <c r="E253" s="10" t="s">
        <v>65</v>
      </c>
      <c r="F253" s="32" t="s">
        <v>93</v>
      </c>
      <c r="G253" s="35" t="s">
        <v>77</v>
      </c>
      <c r="H253" s="31">
        <v>2018</v>
      </c>
      <c r="I253" s="30">
        <v>2019</v>
      </c>
      <c r="J253" s="10" t="s">
        <v>1693</v>
      </c>
      <c r="K253" s="29">
        <v>1176080790</v>
      </c>
      <c r="L253" s="25" t="s">
        <v>121</v>
      </c>
      <c r="M253" s="64" t="s">
        <v>118</v>
      </c>
      <c r="N253" s="10"/>
      <c r="O253" s="11"/>
      <c r="P253" s="11"/>
      <c r="Q253" s="10"/>
      <c r="R253" s="11"/>
      <c r="S253" s="11"/>
      <c r="T253" s="11"/>
    </row>
    <row r="254" spans="3:20" x14ac:dyDescent="0.25">
      <c r="C254" s="24">
        <v>249</v>
      </c>
      <c r="D254" s="210" t="s">
        <v>1694</v>
      </c>
      <c r="E254" s="10" t="s">
        <v>70</v>
      </c>
      <c r="F254" s="32" t="s">
        <v>96</v>
      </c>
      <c r="G254" s="35" t="s">
        <v>79</v>
      </c>
      <c r="H254" s="31">
        <v>2018</v>
      </c>
      <c r="I254" s="30">
        <v>2019</v>
      </c>
      <c r="J254" s="10" t="s">
        <v>1696</v>
      </c>
      <c r="K254" s="29">
        <v>1176380572</v>
      </c>
      <c r="L254" s="25" t="s">
        <v>121</v>
      </c>
      <c r="M254" s="64" t="s">
        <v>118</v>
      </c>
      <c r="N254" s="10"/>
      <c r="O254" s="11"/>
      <c r="P254" s="11"/>
      <c r="Q254" s="10"/>
      <c r="R254" s="11"/>
      <c r="S254" s="11"/>
      <c r="T254" s="11"/>
    </row>
    <row r="255" spans="3:20" x14ac:dyDescent="0.25">
      <c r="C255" s="24">
        <v>250</v>
      </c>
      <c r="D255" s="210" t="s">
        <v>1695</v>
      </c>
      <c r="E255" s="10" t="s">
        <v>70</v>
      </c>
      <c r="F255" s="32" t="s">
        <v>96</v>
      </c>
      <c r="G255" s="35" t="s">
        <v>79</v>
      </c>
      <c r="H255" s="31">
        <v>2018</v>
      </c>
      <c r="I255" s="30">
        <v>2019</v>
      </c>
      <c r="J255" s="10" t="s">
        <v>1697</v>
      </c>
      <c r="K255" s="29">
        <v>1179267726</v>
      </c>
      <c r="L255" s="25" t="s">
        <v>121</v>
      </c>
      <c r="M255" s="64" t="s">
        <v>118</v>
      </c>
      <c r="N255" s="10"/>
      <c r="O255" s="11"/>
      <c r="P255" s="11"/>
      <c r="Q255" s="10"/>
      <c r="R255" s="11"/>
      <c r="S255" s="11"/>
      <c r="T255" s="11"/>
    </row>
    <row r="256" spans="3:20" x14ac:dyDescent="0.25">
      <c r="C256" s="11"/>
      <c r="D256" s="173"/>
      <c r="E256" s="10"/>
      <c r="F256" s="173"/>
      <c r="G256" s="173"/>
      <c r="H256" s="173"/>
      <c r="I256" s="173"/>
      <c r="J256" s="173"/>
      <c r="K256" s="173"/>
      <c r="L256" s="173"/>
      <c r="M256" s="173"/>
      <c r="N256" s="173"/>
      <c r="O256" s="173"/>
      <c r="P256" s="173"/>
      <c r="Q256" s="173"/>
      <c r="R256" s="173"/>
      <c r="S256" s="173"/>
      <c r="T256" s="173"/>
    </row>
  </sheetData>
  <autoFilter ref="A5:T255"/>
  <sortState ref="C6:R237">
    <sortCondition ref="H6"/>
  </sortState>
  <dataValidations count="1">
    <dataValidation type="list" allowBlank="1" showInputMessage="1" sqref="O249 O6:O247">
      <formula1>ESLOC</formula1>
    </dataValidation>
  </dataValidations>
  <pageMargins left="0.51181102362204722" right="0.51181102362204722" top="0.78740157480314965" bottom="0.78740157480314965" header="0.31496062992125984" footer="0.31496062992125984"/>
  <pageSetup paperSize="9" orientation="landscape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[1]BD!#REF!</xm:f>
          </x14:formula1>
          <xm:sqref>E6:E250 E254:E255 G6:G255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P330"/>
  <sheetViews>
    <sheetView showGridLines="0" workbookViewId="0">
      <selection activeCell="F1" sqref="F1"/>
    </sheetView>
  </sheetViews>
  <sheetFormatPr defaultRowHeight="15" x14ac:dyDescent="0.25"/>
  <cols>
    <col min="1" max="3" width="9.140625" style="1"/>
    <col min="4" max="4" width="15.7109375" style="1" customWidth="1"/>
    <col min="5" max="5" width="49.7109375" style="1" bestFit="1" customWidth="1"/>
    <col min="6" max="6" width="30" style="1" customWidth="1"/>
    <col min="7" max="7" width="65" style="1" customWidth="1"/>
    <col min="8" max="8" width="20.5703125" style="1" customWidth="1"/>
    <col min="9" max="16384" width="9.140625" style="1"/>
  </cols>
  <sheetData>
    <row r="1" spans="1:16" ht="23.25" x14ac:dyDescent="0.35">
      <c r="D1" s="37" t="s">
        <v>0</v>
      </c>
      <c r="E1" s="37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x14ac:dyDescent="0.25">
      <c r="D5" s="153" t="s">
        <v>624</v>
      </c>
      <c r="E5" s="154" t="s">
        <v>626</v>
      </c>
      <c r="F5" s="154" t="s">
        <v>627</v>
      </c>
      <c r="G5" s="154" t="s">
        <v>628</v>
      </c>
      <c r="H5" s="155" t="s">
        <v>641</v>
      </c>
    </row>
    <row r="6" spans="1:16" x14ac:dyDescent="0.25">
      <c r="D6" s="156" t="s">
        <v>1075</v>
      </c>
      <c r="E6" s="6" t="s">
        <v>1374</v>
      </c>
      <c r="F6" s="96" t="s">
        <v>1652</v>
      </c>
      <c r="G6" s="96" t="s">
        <v>1596</v>
      </c>
      <c r="H6" s="151" t="s">
        <v>643</v>
      </c>
    </row>
    <row r="7" spans="1:16" x14ac:dyDescent="0.25">
      <c r="D7" s="156" t="s">
        <v>1096</v>
      </c>
      <c r="E7" s="6" t="s">
        <v>1392</v>
      </c>
      <c r="F7" s="96" t="s">
        <v>1652</v>
      </c>
      <c r="G7" s="96" t="s">
        <v>1596</v>
      </c>
      <c r="H7" s="150" t="s">
        <v>643</v>
      </c>
    </row>
    <row r="8" spans="1:16" x14ac:dyDescent="0.25">
      <c r="D8" s="156" t="s">
        <v>1675</v>
      </c>
      <c r="E8" s="6" t="s">
        <v>1676</v>
      </c>
      <c r="F8" s="96" t="s">
        <v>1645</v>
      </c>
      <c r="G8" s="96" t="s">
        <v>1596</v>
      </c>
      <c r="H8" s="150" t="s">
        <v>642</v>
      </c>
    </row>
    <row r="9" spans="1:16" x14ac:dyDescent="0.25">
      <c r="D9" s="156" t="s">
        <v>1289</v>
      </c>
      <c r="E9" s="6" t="s">
        <v>1556</v>
      </c>
      <c r="F9" s="96" t="s">
        <v>1652</v>
      </c>
      <c r="G9" s="96" t="s">
        <v>1596</v>
      </c>
      <c r="H9" s="151" t="s">
        <v>642</v>
      </c>
    </row>
    <row r="10" spans="1:16" x14ac:dyDescent="0.25">
      <c r="D10" s="156" t="s">
        <v>1664</v>
      </c>
      <c r="E10" s="6" t="s">
        <v>1665</v>
      </c>
      <c r="F10" s="96" t="s">
        <v>1645</v>
      </c>
      <c r="G10" s="96" t="s">
        <v>32</v>
      </c>
      <c r="H10" s="151" t="s">
        <v>643</v>
      </c>
    </row>
    <row r="11" spans="1:16" x14ac:dyDescent="0.25">
      <c r="D11" s="156" t="s">
        <v>1669</v>
      </c>
      <c r="E11" s="6" t="s">
        <v>1670</v>
      </c>
      <c r="F11" s="96" t="s">
        <v>1645</v>
      </c>
      <c r="G11" s="96" t="s">
        <v>32</v>
      </c>
      <c r="H11" s="151" t="s">
        <v>642</v>
      </c>
    </row>
    <row r="12" spans="1:16" x14ac:dyDescent="0.25">
      <c r="D12" s="156" t="s">
        <v>1671</v>
      </c>
      <c r="E12" s="6" t="s">
        <v>1672</v>
      </c>
      <c r="F12" s="96" t="s">
        <v>1645</v>
      </c>
      <c r="G12" s="96" t="s">
        <v>32</v>
      </c>
      <c r="H12" s="150" t="s">
        <v>643</v>
      </c>
    </row>
    <row r="13" spans="1:16" x14ac:dyDescent="0.25">
      <c r="D13" s="156" t="s">
        <v>1071</v>
      </c>
      <c r="E13" s="6" t="s">
        <v>1370</v>
      </c>
      <c r="F13" s="96" t="s">
        <v>1641</v>
      </c>
      <c r="G13" s="96" t="s">
        <v>32</v>
      </c>
      <c r="H13" s="151" t="s">
        <v>642</v>
      </c>
    </row>
    <row r="14" spans="1:16" x14ac:dyDescent="0.25">
      <c r="D14" s="156" t="s">
        <v>1073</v>
      </c>
      <c r="E14" s="6" t="s">
        <v>1372</v>
      </c>
      <c r="F14" s="96" t="s">
        <v>1645</v>
      </c>
      <c r="G14" s="96" t="s">
        <v>32</v>
      </c>
      <c r="H14" s="151" t="s">
        <v>642</v>
      </c>
    </row>
    <row r="15" spans="1:16" x14ac:dyDescent="0.25">
      <c r="D15" s="156" t="s">
        <v>1086</v>
      </c>
      <c r="E15" s="6" t="s">
        <v>1383</v>
      </c>
      <c r="F15" s="96" t="s">
        <v>1642</v>
      </c>
      <c r="G15" s="96" t="s">
        <v>32</v>
      </c>
      <c r="H15" s="151" t="s">
        <v>642</v>
      </c>
    </row>
    <row r="16" spans="1:16" x14ac:dyDescent="0.25">
      <c r="D16" s="156" t="s">
        <v>1109</v>
      </c>
      <c r="E16" s="6" t="s">
        <v>1403</v>
      </c>
      <c r="F16" s="96" t="s">
        <v>1645</v>
      </c>
      <c r="G16" s="96" t="s">
        <v>32</v>
      </c>
      <c r="H16" s="150" t="s">
        <v>642</v>
      </c>
    </row>
    <row r="17" spans="4:8" x14ac:dyDescent="0.25">
      <c r="D17" s="156" t="s">
        <v>1114</v>
      </c>
      <c r="E17" s="6" t="s">
        <v>1408</v>
      </c>
      <c r="F17" s="96" t="s">
        <v>1656</v>
      </c>
      <c r="G17" s="96" t="s">
        <v>32</v>
      </c>
      <c r="H17" s="150" t="s">
        <v>642</v>
      </c>
    </row>
    <row r="18" spans="4:8" x14ac:dyDescent="0.25">
      <c r="D18" s="156" t="s">
        <v>1673</v>
      </c>
      <c r="E18" s="6" t="s">
        <v>1674</v>
      </c>
      <c r="F18" s="96" t="s">
        <v>1645</v>
      </c>
      <c r="G18" s="96" t="s">
        <v>32</v>
      </c>
      <c r="H18" s="151" t="s">
        <v>642</v>
      </c>
    </row>
    <row r="19" spans="4:8" x14ac:dyDescent="0.25">
      <c r="D19" s="156" t="s">
        <v>1137</v>
      </c>
      <c r="E19" s="6" t="s">
        <v>1427</v>
      </c>
      <c r="F19" s="96" t="s">
        <v>1645</v>
      </c>
      <c r="G19" s="96" t="s">
        <v>32</v>
      </c>
      <c r="H19" s="151" t="s">
        <v>643</v>
      </c>
    </row>
    <row r="20" spans="4:8" x14ac:dyDescent="0.25">
      <c r="D20" s="156" t="s">
        <v>1170</v>
      </c>
      <c r="E20" s="6" t="s">
        <v>1456</v>
      </c>
      <c r="F20" s="96" t="s">
        <v>1645</v>
      </c>
      <c r="G20" s="96" t="s">
        <v>32</v>
      </c>
      <c r="H20" s="150" t="s">
        <v>643</v>
      </c>
    </row>
    <row r="21" spans="4:8" x14ac:dyDescent="0.25">
      <c r="D21" s="156" t="s">
        <v>1183</v>
      </c>
      <c r="E21" s="6" t="s">
        <v>1466</v>
      </c>
      <c r="F21" s="96" t="s">
        <v>1645</v>
      </c>
      <c r="G21" s="96" t="s">
        <v>32</v>
      </c>
      <c r="H21" s="150" t="s">
        <v>642</v>
      </c>
    </row>
    <row r="22" spans="4:8" x14ac:dyDescent="0.25">
      <c r="D22" s="156" t="s">
        <v>1201</v>
      </c>
      <c r="E22" s="6" t="s">
        <v>1479</v>
      </c>
      <c r="F22" s="96" t="s">
        <v>1645</v>
      </c>
      <c r="G22" s="96" t="s">
        <v>32</v>
      </c>
      <c r="H22" s="151" t="s">
        <v>643</v>
      </c>
    </row>
    <row r="23" spans="4:8" x14ac:dyDescent="0.25">
      <c r="D23" s="156" t="s">
        <v>1677</v>
      </c>
      <c r="E23" s="6" t="s">
        <v>1678</v>
      </c>
      <c r="F23" s="96" t="s">
        <v>1645</v>
      </c>
      <c r="G23" s="96" t="s">
        <v>32</v>
      </c>
      <c r="H23" s="151" t="s">
        <v>642</v>
      </c>
    </row>
    <row r="24" spans="4:8" x14ac:dyDescent="0.25">
      <c r="D24" s="156" t="s">
        <v>1679</v>
      </c>
      <c r="E24" s="6" t="s">
        <v>1680</v>
      </c>
      <c r="F24" s="96" t="s">
        <v>1645</v>
      </c>
      <c r="G24" s="96" t="s">
        <v>32</v>
      </c>
      <c r="H24" s="150" t="s">
        <v>643</v>
      </c>
    </row>
    <row r="25" spans="4:8" x14ac:dyDescent="0.25">
      <c r="D25" s="156" t="s">
        <v>1209</v>
      </c>
      <c r="E25" s="6" t="s">
        <v>1016</v>
      </c>
      <c r="F25" s="96" t="s">
        <v>1642</v>
      </c>
      <c r="G25" s="96" t="s">
        <v>32</v>
      </c>
      <c r="H25" s="150" t="s">
        <v>643</v>
      </c>
    </row>
    <row r="26" spans="4:8" x14ac:dyDescent="0.25">
      <c r="D26" s="156" t="s">
        <v>1213</v>
      </c>
      <c r="E26" s="6" t="s">
        <v>1489</v>
      </c>
      <c r="F26" s="96" t="s">
        <v>1645</v>
      </c>
      <c r="G26" s="96" t="s">
        <v>32</v>
      </c>
      <c r="H26" s="150" t="s">
        <v>643</v>
      </c>
    </row>
    <row r="27" spans="4:8" x14ac:dyDescent="0.25">
      <c r="D27" s="156" t="s">
        <v>1681</v>
      </c>
      <c r="E27" s="6" t="s">
        <v>1682</v>
      </c>
      <c r="F27" s="96" t="s">
        <v>1645</v>
      </c>
      <c r="G27" s="96" t="s">
        <v>32</v>
      </c>
      <c r="H27" s="150" t="s">
        <v>643</v>
      </c>
    </row>
    <row r="28" spans="4:8" x14ac:dyDescent="0.25">
      <c r="D28" s="156" t="s">
        <v>1251</v>
      </c>
      <c r="E28" s="6" t="s">
        <v>1521</v>
      </c>
      <c r="F28" s="96" t="s">
        <v>1645</v>
      </c>
      <c r="G28" s="96" t="s">
        <v>32</v>
      </c>
      <c r="H28" s="150" t="s">
        <v>642</v>
      </c>
    </row>
    <row r="29" spans="4:8" x14ac:dyDescent="0.25">
      <c r="D29" s="156" t="s">
        <v>1683</v>
      </c>
      <c r="E29" s="6" t="s">
        <v>1684</v>
      </c>
      <c r="F29" s="96" t="s">
        <v>1645</v>
      </c>
      <c r="G29" s="96" t="s">
        <v>32</v>
      </c>
      <c r="H29" s="150" t="s">
        <v>642</v>
      </c>
    </row>
    <row r="30" spans="4:8" x14ac:dyDescent="0.25">
      <c r="D30" s="156" t="s">
        <v>1263</v>
      </c>
      <c r="E30" s="6" t="s">
        <v>1532</v>
      </c>
      <c r="F30" s="96" t="s">
        <v>1649</v>
      </c>
      <c r="G30" s="96" t="s">
        <v>32</v>
      </c>
      <c r="H30" s="150" t="s">
        <v>642</v>
      </c>
    </row>
    <row r="31" spans="4:8" x14ac:dyDescent="0.25">
      <c r="D31" s="156" t="s">
        <v>1266</v>
      </c>
      <c r="E31" s="6" t="s">
        <v>1534</v>
      </c>
      <c r="F31" s="96" t="s">
        <v>1645</v>
      </c>
      <c r="G31" s="96" t="s">
        <v>32</v>
      </c>
      <c r="H31" s="151" t="s">
        <v>642</v>
      </c>
    </row>
    <row r="32" spans="4:8" x14ac:dyDescent="0.25">
      <c r="D32" s="156" t="s">
        <v>1290</v>
      </c>
      <c r="E32" s="6" t="s">
        <v>1557</v>
      </c>
      <c r="F32" s="96" t="s">
        <v>1641</v>
      </c>
      <c r="G32" s="96" t="s">
        <v>32</v>
      </c>
      <c r="H32" s="151" t="s">
        <v>642</v>
      </c>
    </row>
    <row r="33" spans="4:8" x14ac:dyDescent="0.25">
      <c r="D33" s="156" t="s">
        <v>1299</v>
      </c>
      <c r="E33" s="6" t="s">
        <v>1563</v>
      </c>
      <c r="F33" s="96" t="s">
        <v>1642</v>
      </c>
      <c r="G33" s="96" t="s">
        <v>32</v>
      </c>
      <c r="H33" s="150" t="s">
        <v>643</v>
      </c>
    </row>
    <row r="34" spans="4:8" x14ac:dyDescent="0.25">
      <c r="D34" s="156" t="s">
        <v>1306</v>
      </c>
      <c r="E34" s="6" t="s">
        <v>1568</v>
      </c>
      <c r="F34" s="96" t="s">
        <v>1644</v>
      </c>
      <c r="G34" s="96" t="s">
        <v>32</v>
      </c>
      <c r="H34" s="151" t="s">
        <v>643</v>
      </c>
    </row>
    <row r="35" spans="4:8" x14ac:dyDescent="0.25">
      <c r="D35" s="156" t="s">
        <v>1307</v>
      </c>
      <c r="E35" s="6" t="s">
        <v>1569</v>
      </c>
      <c r="F35" s="96" t="s">
        <v>1641</v>
      </c>
      <c r="G35" s="96" t="s">
        <v>32</v>
      </c>
      <c r="H35" s="151" t="s">
        <v>642</v>
      </c>
    </row>
    <row r="36" spans="4:8" x14ac:dyDescent="0.25">
      <c r="D36" s="156" t="s">
        <v>1319</v>
      </c>
      <c r="E36" s="6" t="s">
        <v>1579</v>
      </c>
      <c r="F36" s="96" t="s">
        <v>1642</v>
      </c>
      <c r="G36" s="96" t="s">
        <v>32</v>
      </c>
      <c r="H36" s="150" t="s">
        <v>642</v>
      </c>
    </row>
    <row r="37" spans="4:8" x14ac:dyDescent="0.25">
      <c r="D37" s="156" t="s">
        <v>1685</v>
      </c>
      <c r="E37" s="6" t="s">
        <v>1686</v>
      </c>
      <c r="F37" s="96" t="s">
        <v>1645</v>
      </c>
      <c r="G37" s="96" t="s">
        <v>32</v>
      </c>
      <c r="H37" s="152" t="s">
        <v>642</v>
      </c>
    </row>
    <row r="38" spans="4:8" x14ac:dyDescent="0.25">
      <c r="D38" s="156" t="s">
        <v>1328</v>
      </c>
      <c r="E38" s="6" t="s">
        <v>1588</v>
      </c>
      <c r="F38" s="96" t="s">
        <v>1645</v>
      </c>
      <c r="G38" s="96" t="s">
        <v>32</v>
      </c>
      <c r="H38" s="152" t="s">
        <v>642</v>
      </c>
    </row>
    <row r="39" spans="4:8" x14ac:dyDescent="0.25">
      <c r="D39" s="156" t="s">
        <v>1687</v>
      </c>
      <c r="E39" s="6" t="s">
        <v>1688</v>
      </c>
      <c r="F39" s="96" t="s">
        <v>1645</v>
      </c>
      <c r="G39" s="96" t="s">
        <v>32</v>
      </c>
      <c r="H39" s="152" t="s">
        <v>642</v>
      </c>
    </row>
    <row r="40" spans="4:8" x14ac:dyDescent="0.25">
      <c r="D40" s="156" t="s">
        <v>1128</v>
      </c>
      <c r="E40" s="6" t="s">
        <v>1420</v>
      </c>
      <c r="F40" s="96" t="s">
        <v>1655</v>
      </c>
      <c r="G40" s="96" t="s">
        <v>1597</v>
      </c>
      <c r="H40" s="151" t="s">
        <v>642</v>
      </c>
    </row>
    <row r="41" spans="4:8" x14ac:dyDescent="0.25">
      <c r="D41" s="156" t="s">
        <v>1314</v>
      </c>
      <c r="E41" s="6" t="s">
        <v>1574</v>
      </c>
      <c r="F41" s="96" t="s">
        <v>1645</v>
      </c>
      <c r="G41" s="96" t="s">
        <v>1597</v>
      </c>
      <c r="H41" s="151" t="s">
        <v>643</v>
      </c>
    </row>
    <row r="42" spans="4:8" x14ac:dyDescent="0.25">
      <c r="D42" s="156" t="s">
        <v>1666</v>
      </c>
      <c r="E42" s="6" t="s">
        <v>1667</v>
      </c>
      <c r="F42" s="96" t="s">
        <v>1645</v>
      </c>
      <c r="G42" s="96" t="s">
        <v>1668</v>
      </c>
      <c r="H42" s="150" t="s">
        <v>642</v>
      </c>
    </row>
    <row r="43" spans="4:8" x14ac:dyDescent="0.25">
      <c r="D43" s="156" t="s">
        <v>1113</v>
      </c>
      <c r="E43" s="6" t="s">
        <v>1407</v>
      </c>
      <c r="F43" s="96" t="s">
        <v>1645</v>
      </c>
      <c r="G43" s="96" t="s">
        <v>1598</v>
      </c>
      <c r="H43" s="150" t="s">
        <v>642</v>
      </c>
    </row>
    <row r="44" spans="4:8" x14ac:dyDescent="0.25">
      <c r="D44" s="156" t="s">
        <v>1115</v>
      </c>
      <c r="E44" s="6" t="s">
        <v>1409</v>
      </c>
      <c r="F44" s="96" t="s">
        <v>1649</v>
      </c>
      <c r="G44" s="96" t="s">
        <v>1598</v>
      </c>
      <c r="H44" s="150" t="s">
        <v>642</v>
      </c>
    </row>
    <row r="45" spans="4:8" x14ac:dyDescent="0.25">
      <c r="D45" s="156" t="s">
        <v>1126</v>
      </c>
      <c r="E45" s="6" t="s">
        <v>1418</v>
      </c>
      <c r="F45" s="96" t="s">
        <v>1656</v>
      </c>
      <c r="G45" s="96" t="s">
        <v>1598</v>
      </c>
      <c r="H45" s="151" t="s">
        <v>642</v>
      </c>
    </row>
    <row r="46" spans="4:8" x14ac:dyDescent="0.25">
      <c r="D46" s="156" t="s">
        <v>1139</v>
      </c>
      <c r="E46" s="6" t="s">
        <v>1429</v>
      </c>
      <c r="F46" s="96" t="s">
        <v>5</v>
      </c>
      <c r="G46" s="96" t="s">
        <v>1598</v>
      </c>
      <c r="H46" s="151" t="s">
        <v>642</v>
      </c>
    </row>
    <row r="47" spans="4:8" x14ac:dyDescent="0.25">
      <c r="D47" s="156" t="s">
        <v>1157</v>
      </c>
      <c r="E47" s="6" t="s">
        <v>995</v>
      </c>
      <c r="F47" s="96" t="s">
        <v>1645</v>
      </c>
      <c r="G47" s="96" t="s">
        <v>1598</v>
      </c>
      <c r="H47" s="151" t="s">
        <v>642</v>
      </c>
    </row>
    <row r="48" spans="4:8" x14ac:dyDescent="0.25">
      <c r="D48" s="156" t="s">
        <v>1189</v>
      </c>
      <c r="E48" s="6" t="s">
        <v>1469</v>
      </c>
      <c r="F48" s="96" t="s">
        <v>1642</v>
      </c>
      <c r="G48" s="96" t="s">
        <v>1598</v>
      </c>
      <c r="H48" s="151" t="s">
        <v>642</v>
      </c>
    </row>
    <row r="49" spans="4:8" x14ac:dyDescent="0.25">
      <c r="D49" s="156" t="s">
        <v>1207</v>
      </c>
      <c r="E49" s="6" t="s">
        <v>1484</v>
      </c>
      <c r="F49" s="96" t="s">
        <v>1654</v>
      </c>
      <c r="G49" s="96" t="s">
        <v>1598</v>
      </c>
      <c r="H49" s="150" t="s">
        <v>643</v>
      </c>
    </row>
    <row r="50" spans="4:8" x14ac:dyDescent="0.25">
      <c r="D50" s="156" t="s">
        <v>1216</v>
      </c>
      <c r="E50" s="6" t="s">
        <v>1017</v>
      </c>
      <c r="F50" s="96" t="s">
        <v>1649</v>
      </c>
      <c r="G50" s="96" t="s">
        <v>1598</v>
      </c>
      <c r="H50" s="151" t="s">
        <v>642</v>
      </c>
    </row>
    <row r="51" spans="4:8" x14ac:dyDescent="0.25">
      <c r="D51" s="156" t="s">
        <v>1217</v>
      </c>
      <c r="E51" s="6" t="s">
        <v>1492</v>
      </c>
      <c r="F51" s="96" t="s">
        <v>1649</v>
      </c>
      <c r="G51" s="96" t="s">
        <v>1598</v>
      </c>
      <c r="H51" s="151" t="s">
        <v>642</v>
      </c>
    </row>
    <row r="52" spans="4:8" x14ac:dyDescent="0.25">
      <c r="D52" s="156" t="s">
        <v>1236</v>
      </c>
      <c r="E52" s="6" t="s">
        <v>1509</v>
      </c>
      <c r="F52" s="96" t="s">
        <v>1641</v>
      </c>
      <c r="G52" s="96" t="s">
        <v>1598</v>
      </c>
      <c r="H52" s="151" t="s">
        <v>642</v>
      </c>
    </row>
    <row r="53" spans="4:8" x14ac:dyDescent="0.25">
      <c r="D53" s="156" t="s">
        <v>1049</v>
      </c>
      <c r="E53" s="6" t="s">
        <v>1352</v>
      </c>
      <c r="F53" s="96" t="s">
        <v>1647</v>
      </c>
      <c r="G53" s="96" t="s">
        <v>1599</v>
      </c>
      <c r="H53" s="150" t="s">
        <v>643</v>
      </c>
    </row>
    <row r="54" spans="4:8" x14ac:dyDescent="0.25">
      <c r="D54" s="156" t="s">
        <v>1082</v>
      </c>
      <c r="E54" s="6" t="s">
        <v>1379</v>
      </c>
      <c r="F54" s="96" t="s">
        <v>1644</v>
      </c>
      <c r="G54" s="96" t="s">
        <v>1599</v>
      </c>
      <c r="H54" s="150" t="s">
        <v>643</v>
      </c>
    </row>
    <row r="55" spans="4:8" x14ac:dyDescent="0.25">
      <c r="D55" s="156" t="s">
        <v>1090</v>
      </c>
      <c r="E55" s="6" t="s">
        <v>1386</v>
      </c>
      <c r="F55" s="96" t="s">
        <v>1654</v>
      </c>
      <c r="G55" s="96" t="s">
        <v>1599</v>
      </c>
      <c r="H55" s="151" t="s">
        <v>643</v>
      </c>
    </row>
    <row r="56" spans="4:8" x14ac:dyDescent="0.25">
      <c r="D56" s="156" t="s">
        <v>1130</v>
      </c>
      <c r="E56" s="6" t="s">
        <v>1422</v>
      </c>
      <c r="F56" s="96" t="s">
        <v>1650</v>
      </c>
      <c r="G56" s="96" t="s">
        <v>1599</v>
      </c>
      <c r="H56" s="150" t="s">
        <v>642</v>
      </c>
    </row>
    <row r="57" spans="4:8" x14ac:dyDescent="0.25">
      <c r="D57" s="156" t="s">
        <v>1204</v>
      </c>
      <c r="E57" s="6" t="s">
        <v>1481</v>
      </c>
      <c r="F57" s="96" t="s">
        <v>1645</v>
      </c>
      <c r="G57" s="96" t="s">
        <v>1599</v>
      </c>
      <c r="H57" s="150" t="s">
        <v>643</v>
      </c>
    </row>
    <row r="58" spans="4:8" x14ac:dyDescent="0.25">
      <c r="D58" s="156" t="s">
        <v>1273</v>
      </c>
      <c r="E58" s="6" t="s">
        <v>1541</v>
      </c>
      <c r="F58" s="96" t="s">
        <v>1650</v>
      </c>
      <c r="G58" s="96" t="s">
        <v>1599</v>
      </c>
      <c r="H58" s="150" t="s">
        <v>642</v>
      </c>
    </row>
    <row r="59" spans="4:8" x14ac:dyDescent="0.25">
      <c r="D59" s="156" t="s">
        <v>1301</v>
      </c>
      <c r="E59" s="6" t="s">
        <v>1565</v>
      </c>
      <c r="F59" s="96" t="s">
        <v>1644</v>
      </c>
      <c r="G59" s="96" t="s">
        <v>1599</v>
      </c>
      <c r="H59" s="151" t="s">
        <v>643</v>
      </c>
    </row>
    <row r="60" spans="4:8" x14ac:dyDescent="0.25">
      <c r="D60" s="156" t="s">
        <v>1029</v>
      </c>
      <c r="E60" s="6" t="s">
        <v>1336</v>
      </c>
      <c r="F60" s="96" t="s">
        <v>5</v>
      </c>
      <c r="G60" s="96" t="s">
        <v>972</v>
      </c>
      <c r="H60" s="150" t="s">
        <v>642</v>
      </c>
    </row>
    <row r="61" spans="4:8" x14ac:dyDescent="0.25">
      <c r="D61" s="156" t="s">
        <v>1243</v>
      </c>
      <c r="E61" s="6" t="s">
        <v>1515</v>
      </c>
      <c r="F61" s="96" t="s">
        <v>1645</v>
      </c>
      <c r="G61" s="96" t="s">
        <v>972</v>
      </c>
      <c r="H61" s="151" t="s">
        <v>643</v>
      </c>
    </row>
    <row r="62" spans="4:8" x14ac:dyDescent="0.25">
      <c r="D62" s="156" t="s">
        <v>1097</v>
      </c>
      <c r="E62" s="6" t="s">
        <v>1393</v>
      </c>
      <c r="F62" s="96" t="s">
        <v>1643</v>
      </c>
      <c r="G62" s="96" t="s">
        <v>1600</v>
      </c>
      <c r="H62" s="150" t="s">
        <v>642</v>
      </c>
    </row>
    <row r="63" spans="4:8" x14ac:dyDescent="0.25">
      <c r="D63" s="156" t="s">
        <v>1132</v>
      </c>
      <c r="E63" s="6" t="s">
        <v>1424</v>
      </c>
      <c r="F63" s="96" t="s">
        <v>1645</v>
      </c>
      <c r="G63" s="96" t="s">
        <v>1600</v>
      </c>
      <c r="H63" s="150" t="s">
        <v>642</v>
      </c>
    </row>
    <row r="64" spans="4:8" x14ac:dyDescent="0.25">
      <c r="D64" s="156" t="s">
        <v>1163</v>
      </c>
      <c r="E64" s="6" t="s">
        <v>1449</v>
      </c>
      <c r="F64" s="96" t="s">
        <v>1644</v>
      </c>
      <c r="G64" s="96" t="s">
        <v>1600</v>
      </c>
      <c r="H64" s="151" t="s">
        <v>643</v>
      </c>
    </row>
    <row r="65" spans="4:8" x14ac:dyDescent="0.25">
      <c r="D65" s="156" t="s">
        <v>1261</v>
      </c>
      <c r="E65" s="6" t="s">
        <v>1530</v>
      </c>
      <c r="F65" s="96" t="s">
        <v>1642</v>
      </c>
      <c r="G65" s="96" t="s">
        <v>1600</v>
      </c>
      <c r="H65" s="150" t="s">
        <v>642</v>
      </c>
    </row>
    <row r="66" spans="4:8" x14ac:dyDescent="0.25">
      <c r="D66" s="156" t="s">
        <v>1237</v>
      </c>
      <c r="E66" s="6" t="s">
        <v>1510</v>
      </c>
      <c r="F66" s="96" t="s">
        <v>1645</v>
      </c>
      <c r="G66" s="96" t="s">
        <v>58</v>
      </c>
      <c r="H66" s="151" t="s">
        <v>643</v>
      </c>
    </row>
    <row r="67" spans="4:8" x14ac:dyDescent="0.25">
      <c r="D67" s="156" t="s">
        <v>1084</v>
      </c>
      <c r="E67" s="6" t="s">
        <v>1381</v>
      </c>
      <c r="F67" s="96" t="s">
        <v>1645</v>
      </c>
      <c r="G67" s="96" t="s">
        <v>1601</v>
      </c>
      <c r="H67" s="151" t="s">
        <v>642</v>
      </c>
    </row>
    <row r="68" spans="4:8" x14ac:dyDescent="0.25">
      <c r="D68" s="156" t="s">
        <v>1094</v>
      </c>
      <c r="E68" s="6" t="s">
        <v>1390</v>
      </c>
      <c r="F68" s="96" t="s">
        <v>1645</v>
      </c>
      <c r="G68" s="96" t="s">
        <v>1601</v>
      </c>
      <c r="H68" s="150" t="s">
        <v>642</v>
      </c>
    </row>
    <row r="69" spans="4:8" x14ac:dyDescent="0.25">
      <c r="D69" s="156" t="s">
        <v>1142</v>
      </c>
      <c r="E69" s="6" t="s">
        <v>1431</v>
      </c>
      <c r="F69" s="96" t="s">
        <v>1645</v>
      </c>
      <c r="G69" s="96" t="s">
        <v>1601</v>
      </c>
      <c r="H69" s="150" t="s">
        <v>642</v>
      </c>
    </row>
    <row r="70" spans="4:8" x14ac:dyDescent="0.25">
      <c r="D70" s="156" t="s">
        <v>1311</v>
      </c>
      <c r="E70" s="6" t="s">
        <v>1573</v>
      </c>
      <c r="F70" s="96" t="s">
        <v>1645</v>
      </c>
      <c r="G70" s="96" t="s">
        <v>1601</v>
      </c>
      <c r="H70" s="151" t="s">
        <v>642</v>
      </c>
    </row>
    <row r="71" spans="4:8" x14ac:dyDescent="0.25">
      <c r="D71" s="156" t="s">
        <v>1050</v>
      </c>
      <c r="E71" s="6" t="s">
        <v>1353</v>
      </c>
      <c r="F71" s="96" t="s">
        <v>1645</v>
      </c>
      <c r="G71" s="96" t="s">
        <v>1602</v>
      </c>
      <c r="H71" s="150" t="s">
        <v>642</v>
      </c>
    </row>
    <row r="72" spans="4:8" x14ac:dyDescent="0.25">
      <c r="D72" s="156" t="s">
        <v>1055</v>
      </c>
      <c r="E72" s="6" t="s">
        <v>1355</v>
      </c>
      <c r="F72" s="96" t="s">
        <v>1645</v>
      </c>
      <c r="G72" s="96" t="s">
        <v>1602</v>
      </c>
      <c r="H72" s="150" t="s">
        <v>642</v>
      </c>
    </row>
    <row r="73" spans="4:8" x14ac:dyDescent="0.25">
      <c r="D73" s="156" t="s">
        <v>1116</v>
      </c>
      <c r="E73" s="6" t="s">
        <v>1410</v>
      </c>
      <c r="F73" s="96" t="s">
        <v>1645</v>
      </c>
      <c r="G73" s="96" t="s">
        <v>1602</v>
      </c>
      <c r="H73" s="150" t="s">
        <v>643</v>
      </c>
    </row>
    <row r="74" spans="4:8" x14ac:dyDescent="0.25">
      <c r="D74" s="156" t="s">
        <v>1271</v>
      </c>
      <c r="E74" s="6" t="s">
        <v>1539</v>
      </c>
      <c r="F74" s="96" t="s">
        <v>1645</v>
      </c>
      <c r="G74" s="96" t="s">
        <v>1602</v>
      </c>
      <c r="H74" s="151" t="s">
        <v>642</v>
      </c>
    </row>
    <row r="75" spans="4:8" x14ac:dyDescent="0.25">
      <c r="D75" s="156" t="s">
        <v>1110</v>
      </c>
      <c r="E75" s="6" t="s">
        <v>1404</v>
      </c>
      <c r="F75" s="96" t="s">
        <v>1645</v>
      </c>
      <c r="G75" s="96" t="s">
        <v>1603</v>
      </c>
      <c r="H75" s="150" t="s">
        <v>643</v>
      </c>
    </row>
    <row r="76" spans="4:8" x14ac:dyDescent="0.25">
      <c r="D76" s="156" t="s">
        <v>1214</v>
      </c>
      <c r="E76" s="6" t="s">
        <v>1490</v>
      </c>
      <c r="F76" s="96" t="s">
        <v>1642</v>
      </c>
      <c r="G76" s="96" t="s">
        <v>1603</v>
      </c>
      <c r="H76" s="150" t="s">
        <v>643</v>
      </c>
    </row>
    <row r="77" spans="4:8" x14ac:dyDescent="0.25">
      <c r="D77" s="156" t="s">
        <v>1222</v>
      </c>
      <c r="E77" s="6" t="s">
        <v>1497</v>
      </c>
      <c r="F77" s="96" t="s">
        <v>1641</v>
      </c>
      <c r="G77" s="96" t="s">
        <v>1603</v>
      </c>
      <c r="H77" s="151" t="s">
        <v>643</v>
      </c>
    </row>
    <row r="78" spans="4:8" x14ac:dyDescent="0.25">
      <c r="D78" s="156" t="s">
        <v>1246</v>
      </c>
      <c r="E78" s="6" t="s">
        <v>1517</v>
      </c>
      <c r="F78" s="96" t="s">
        <v>1644</v>
      </c>
      <c r="G78" s="96" t="s">
        <v>1603</v>
      </c>
      <c r="H78" s="151" t="s">
        <v>643</v>
      </c>
    </row>
    <row r="79" spans="4:8" x14ac:dyDescent="0.25">
      <c r="D79" s="156" t="s">
        <v>1054</v>
      </c>
      <c r="E79" s="6" t="s">
        <v>1009</v>
      </c>
      <c r="F79" s="96" t="s">
        <v>1642</v>
      </c>
      <c r="G79" s="96" t="s">
        <v>48</v>
      </c>
      <c r="H79" s="151" t="s">
        <v>642</v>
      </c>
    </row>
    <row r="80" spans="4:8" x14ac:dyDescent="0.25">
      <c r="D80" s="156" t="s">
        <v>1056</v>
      </c>
      <c r="E80" s="6" t="s">
        <v>1356</v>
      </c>
      <c r="F80" s="96" t="s">
        <v>1642</v>
      </c>
      <c r="G80" s="96" t="s">
        <v>1604</v>
      </c>
      <c r="H80" s="151" t="s">
        <v>642</v>
      </c>
    </row>
    <row r="81" spans="4:8" x14ac:dyDescent="0.25">
      <c r="D81" s="156" t="s">
        <v>1105</v>
      </c>
      <c r="E81" s="6" t="s">
        <v>1399</v>
      </c>
      <c r="F81" s="96" t="s">
        <v>1645</v>
      </c>
      <c r="G81" s="96" t="s">
        <v>1604</v>
      </c>
      <c r="H81" s="151" t="s">
        <v>643</v>
      </c>
    </row>
    <row r="82" spans="4:8" x14ac:dyDescent="0.25">
      <c r="D82" s="156" t="s">
        <v>1153</v>
      </c>
      <c r="E82" s="6" t="s">
        <v>1440</v>
      </c>
      <c r="F82" s="96" t="s">
        <v>1649</v>
      </c>
      <c r="G82" s="96" t="s">
        <v>1604</v>
      </c>
      <c r="H82" s="151" t="s">
        <v>642</v>
      </c>
    </row>
    <row r="83" spans="4:8" x14ac:dyDescent="0.25">
      <c r="D83" s="156" t="s">
        <v>1155</v>
      </c>
      <c r="E83" s="6" t="s">
        <v>1442</v>
      </c>
      <c r="F83" s="96" t="s">
        <v>1649</v>
      </c>
      <c r="G83" s="96" t="s">
        <v>1604</v>
      </c>
      <c r="H83" s="150" t="s">
        <v>642</v>
      </c>
    </row>
    <row r="84" spans="4:8" x14ac:dyDescent="0.25">
      <c r="D84" s="156" t="s">
        <v>1172</v>
      </c>
      <c r="E84" s="6" t="s">
        <v>1458</v>
      </c>
      <c r="F84" s="96" t="s">
        <v>1645</v>
      </c>
      <c r="G84" s="96" t="s">
        <v>1604</v>
      </c>
      <c r="H84" s="150" t="s">
        <v>642</v>
      </c>
    </row>
    <row r="85" spans="4:8" x14ac:dyDescent="0.25">
      <c r="D85" s="156" t="s">
        <v>1190</v>
      </c>
      <c r="E85" s="6" t="s">
        <v>1470</v>
      </c>
      <c r="F85" s="96" t="s">
        <v>1647</v>
      </c>
      <c r="G85" s="96" t="s">
        <v>1604</v>
      </c>
      <c r="H85" s="150" t="s">
        <v>643</v>
      </c>
    </row>
    <row r="86" spans="4:8" x14ac:dyDescent="0.25">
      <c r="D86" s="156" t="s">
        <v>1194</v>
      </c>
      <c r="E86" s="6" t="s">
        <v>1473</v>
      </c>
      <c r="F86" s="96" t="s">
        <v>1658</v>
      </c>
      <c r="G86" s="96" t="s">
        <v>1604</v>
      </c>
      <c r="H86" s="150" t="s">
        <v>642</v>
      </c>
    </row>
    <row r="87" spans="4:8" x14ac:dyDescent="0.25">
      <c r="D87" s="156" t="s">
        <v>1267</v>
      </c>
      <c r="E87" s="6" t="s">
        <v>1535</v>
      </c>
      <c r="F87" s="96" t="s">
        <v>1641</v>
      </c>
      <c r="G87" s="96" t="s">
        <v>1604</v>
      </c>
      <c r="H87" s="151" t="s">
        <v>642</v>
      </c>
    </row>
    <row r="88" spans="4:8" x14ac:dyDescent="0.25">
      <c r="D88" s="156" t="s">
        <v>1031</v>
      </c>
      <c r="E88" s="6" t="s">
        <v>1337</v>
      </c>
      <c r="F88" s="96" t="s">
        <v>1642</v>
      </c>
      <c r="G88" s="96" t="s">
        <v>1605</v>
      </c>
      <c r="H88" s="150" t="s">
        <v>642</v>
      </c>
    </row>
    <row r="89" spans="4:8" x14ac:dyDescent="0.25">
      <c r="D89" s="156" t="s">
        <v>25</v>
      </c>
      <c r="E89" s="6" t="s">
        <v>26</v>
      </c>
      <c r="F89" s="96" t="s">
        <v>1645</v>
      </c>
      <c r="G89" s="96" t="s">
        <v>1605</v>
      </c>
      <c r="H89" s="150" t="s">
        <v>642</v>
      </c>
    </row>
    <row r="90" spans="4:8" x14ac:dyDescent="0.25">
      <c r="D90" s="156" t="s">
        <v>1059</v>
      </c>
      <c r="E90" s="6" t="s">
        <v>1359</v>
      </c>
      <c r="F90" s="96" t="s">
        <v>1642</v>
      </c>
      <c r="G90" s="96" t="s">
        <v>1605</v>
      </c>
      <c r="H90" s="150" t="s">
        <v>642</v>
      </c>
    </row>
    <row r="91" spans="4:8" x14ac:dyDescent="0.25">
      <c r="D91" s="156" t="s">
        <v>1107</v>
      </c>
      <c r="E91" s="6" t="s">
        <v>1401</v>
      </c>
      <c r="F91" s="96" t="s">
        <v>1645</v>
      </c>
      <c r="G91" s="96" t="s">
        <v>1605</v>
      </c>
      <c r="H91" s="151" t="s">
        <v>642</v>
      </c>
    </row>
    <row r="92" spans="4:8" x14ac:dyDescent="0.25">
      <c r="D92" s="156" t="s">
        <v>1179</v>
      </c>
      <c r="E92" s="6" t="s">
        <v>1462</v>
      </c>
      <c r="F92" s="96" t="s">
        <v>1642</v>
      </c>
      <c r="G92" s="96" t="s">
        <v>1605</v>
      </c>
      <c r="H92" s="150" t="s">
        <v>642</v>
      </c>
    </row>
    <row r="93" spans="4:8" x14ac:dyDescent="0.25">
      <c r="D93" s="156" t="s">
        <v>1215</v>
      </c>
      <c r="E93" s="6" t="s">
        <v>1491</v>
      </c>
      <c r="F93" s="96" t="s">
        <v>1644</v>
      </c>
      <c r="G93" s="96" t="s">
        <v>1605</v>
      </c>
      <c r="H93" s="150" t="s">
        <v>643</v>
      </c>
    </row>
    <row r="94" spans="4:8" x14ac:dyDescent="0.25">
      <c r="D94" s="156" t="s">
        <v>1226</v>
      </c>
      <c r="E94" s="6" t="s">
        <v>1501</v>
      </c>
      <c r="F94" s="96" t="s">
        <v>1642</v>
      </c>
      <c r="G94" s="96" t="s">
        <v>1605</v>
      </c>
      <c r="H94" s="150" t="s">
        <v>643</v>
      </c>
    </row>
    <row r="95" spans="4:8" x14ac:dyDescent="0.25">
      <c r="D95" s="156" t="s">
        <v>1247</v>
      </c>
      <c r="E95" s="6" t="s">
        <v>1518</v>
      </c>
      <c r="F95" s="96" t="s">
        <v>1641</v>
      </c>
      <c r="G95" s="96" t="s">
        <v>1605</v>
      </c>
      <c r="H95" s="151" t="s">
        <v>642</v>
      </c>
    </row>
    <row r="96" spans="4:8" x14ac:dyDescent="0.25">
      <c r="D96" s="156" t="s">
        <v>1255</v>
      </c>
      <c r="E96" s="6" t="s">
        <v>1525</v>
      </c>
      <c r="F96" s="96" t="s">
        <v>1643</v>
      </c>
      <c r="G96" s="96" t="s">
        <v>1605</v>
      </c>
      <c r="H96" s="150" t="s">
        <v>642</v>
      </c>
    </row>
    <row r="97" spans="4:8" x14ac:dyDescent="0.25">
      <c r="D97" s="156" t="s">
        <v>1260</v>
      </c>
      <c r="E97" s="6" t="s">
        <v>1529</v>
      </c>
      <c r="F97" s="96" t="s">
        <v>1642</v>
      </c>
      <c r="G97" s="96" t="s">
        <v>1605</v>
      </c>
      <c r="H97" s="151" t="s">
        <v>643</v>
      </c>
    </row>
    <row r="98" spans="4:8" x14ac:dyDescent="0.25">
      <c r="D98" s="156" t="s">
        <v>1318</v>
      </c>
      <c r="E98" s="6" t="s">
        <v>1578</v>
      </c>
      <c r="F98" s="96" t="s">
        <v>1645</v>
      </c>
      <c r="G98" s="96" t="s">
        <v>1605</v>
      </c>
      <c r="H98" s="150" t="s">
        <v>643</v>
      </c>
    </row>
    <row r="99" spans="4:8" x14ac:dyDescent="0.25">
      <c r="D99" s="156" t="s">
        <v>1035</v>
      </c>
      <c r="E99" s="6" t="s">
        <v>1341</v>
      </c>
      <c r="F99" s="96" t="s">
        <v>1643</v>
      </c>
      <c r="G99" s="96" t="s">
        <v>1606</v>
      </c>
      <c r="H99" s="151" t="s">
        <v>642</v>
      </c>
    </row>
    <row r="100" spans="4:8" x14ac:dyDescent="0.25">
      <c r="D100" s="156" t="s">
        <v>1036</v>
      </c>
      <c r="E100" s="6" t="s">
        <v>1342</v>
      </c>
      <c r="F100" s="96" t="s">
        <v>1645</v>
      </c>
      <c r="G100" s="96" t="s">
        <v>1606</v>
      </c>
      <c r="H100" s="151" t="s">
        <v>643</v>
      </c>
    </row>
    <row r="101" spans="4:8" x14ac:dyDescent="0.25">
      <c r="D101" s="156" t="s">
        <v>1064</v>
      </c>
      <c r="E101" s="6" t="s">
        <v>1363</v>
      </c>
      <c r="F101" s="96" t="s">
        <v>1642</v>
      </c>
      <c r="G101" s="96" t="s">
        <v>1606</v>
      </c>
      <c r="H101" s="151" t="s">
        <v>642</v>
      </c>
    </row>
    <row r="102" spans="4:8" x14ac:dyDescent="0.25">
      <c r="D102" s="156" t="s">
        <v>1104</v>
      </c>
      <c r="E102" s="6" t="s">
        <v>1398</v>
      </c>
      <c r="F102" s="96" t="s">
        <v>1641</v>
      </c>
      <c r="G102" s="96" t="s">
        <v>1606</v>
      </c>
      <c r="H102" s="150" t="s">
        <v>642</v>
      </c>
    </row>
    <row r="103" spans="4:8" x14ac:dyDescent="0.25">
      <c r="D103" s="156" t="s">
        <v>1154</v>
      </c>
      <c r="E103" s="6" t="s">
        <v>1441</v>
      </c>
      <c r="F103" s="96" t="s">
        <v>1647</v>
      </c>
      <c r="G103" s="96" t="s">
        <v>1606</v>
      </c>
      <c r="H103" s="151" t="s">
        <v>643</v>
      </c>
    </row>
    <row r="104" spans="4:8" x14ac:dyDescent="0.25">
      <c r="D104" s="156" t="s">
        <v>1308</v>
      </c>
      <c r="E104" s="6" t="s">
        <v>1570</v>
      </c>
      <c r="F104" s="96" t="s">
        <v>1642</v>
      </c>
      <c r="G104" s="96" t="s">
        <v>1606</v>
      </c>
      <c r="H104" s="150" t="s">
        <v>642</v>
      </c>
    </row>
    <row r="105" spans="4:8" x14ac:dyDescent="0.25">
      <c r="D105" s="156" t="s">
        <v>1321</v>
      </c>
      <c r="E105" s="6" t="s">
        <v>1581</v>
      </c>
      <c r="F105" s="96" t="s">
        <v>1643</v>
      </c>
      <c r="G105" s="96" t="s">
        <v>1606</v>
      </c>
      <c r="H105" s="151" t="s">
        <v>643</v>
      </c>
    </row>
    <row r="106" spans="4:8" x14ac:dyDescent="0.25">
      <c r="D106" s="156" t="s">
        <v>1058</v>
      </c>
      <c r="E106" s="6" t="s">
        <v>1358</v>
      </c>
      <c r="F106" s="96" t="s">
        <v>1645</v>
      </c>
      <c r="G106" s="96" t="s">
        <v>1607</v>
      </c>
      <c r="H106" s="150" t="s">
        <v>643</v>
      </c>
    </row>
    <row r="107" spans="4:8" x14ac:dyDescent="0.25">
      <c r="D107" s="156" t="s">
        <v>1074</v>
      </c>
      <c r="E107" s="6" t="s">
        <v>1373</v>
      </c>
      <c r="F107" s="96" t="s">
        <v>1647</v>
      </c>
      <c r="G107" s="96" t="s">
        <v>1607</v>
      </c>
      <c r="H107" s="151" t="s">
        <v>643</v>
      </c>
    </row>
    <row r="108" spans="4:8" x14ac:dyDescent="0.25">
      <c r="D108" s="156" t="s">
        <v>1120</v>
      </c>
      <c r="E108" s="6" t="s">
        <v>1413</v>
      </c>
      <c r="F108" s="96" t="s">
        <v>1643</v>
      </c>
      <c r="G108" s="96" t="s">
        <v>1607</v>
      </c>
      <c r="H108" s="150" t="s">
        <v>642</v>
      </c>
    </row>
    <row r="109" spans="4:8" x14ac:dyDescent="0.25">
      <c r="D109" s="156" t="s">
        <v>1199</v>
      </c>
      <c r="E109" s="6" t="s">
        <v>1477</v>
      </c>
      <c r="F109" s="96" t="s">
        <v>1642</v>
      </c>
      <c r="G109" s="96" t="s">
        <v>1607</v>
      </c>
      <c r="H109" s="151" t="s">
        <v>643</v>
      </c>
    </row>
    <row r="110" spans="4:8" x14ac:dyDescent="0.25">
      <c r="D110" s="156" t="s">
        <v>53</v>
      </c>
      <c r="E110" s="6" t="s">
        <v>54</v>
      </c>
      <c r="F110" s="96" t="s">
        <v>1645</v>
      </c>
      <c r="G110" s="96" t="s">
        <v>1607</v>
      </c>
      <c r="H110" s="151" t="s">
        <v>642</v>
      </c>
    </row>
    <row r="111" spans="4:8" x14ac:dyDescent="0.25">
      <c r="D111" s="156" t="s">
        <v>1231</v>
      </c>
      <c r="E111" s="6" t="s">
        <v>1505</v>
      </c>
      <c r="F111" s="96" t="s">
        <v>1642</v>
      </c>
      <c r="G111" s="96" t="s">
        <v>1607</v>
      </c>
      <c r="H111" s="151" t="s">
        <v>643</v>
      </c>
    </row>
    <row r="112" spans="4:8" x14ac:dyDescent="0.25">
      <c r="D112" s="156" t="s">
        <v>1276</v>
      </c>
      <c r="E112" s="6" t="s">
        <v>1544</v>
      </c>
      <c r="F112" s="96" t="s">
        <v>1641</v>
      </c>
      <c r="G112" s="96" t="s">
        <v>1607</v>
      </c>
      <c r="H112" s="150" t="s">
        <v>642</v>
      </c>
    </row>
    <row r="113" spans="4:8" x14ac:dyDescent="0.25">
      <c r="D113" s="156" t="s">
        <v>1284</v>
      </c>
      <c r="E113" s="6" t="s">
        <v>1551</v>
      </c>
      <c r="F113" s="96" t="s">
        <v>1642</v>
      </c>
      <c r="G113" s="96" t="s">
        <v>1607</v>
      </c>
      <c r="H113" s="150" t="s">
        <v>643</v>
      </c>
    </row>
    <row r="114" spans="4:8" x14ac:dyDescent="0.25">
      <c r="D114" s="156" t="s">
        <v>1315</v>
      </c>
      <c r="E114" s="6" t="s">
        <v>1575</v>
      </c>
      <c r="F114" s="96" t="s">
        <v>1641</v>
      </c>
      <c r="G114" s="96" t="s">
        <v>1607</v>
      </c>
      <c r="H114" s="150" t="s">
        <v>643</v>
      </c>
    </row>
    <row r="115" spans="4:8" x14ac:dyDescent="0.25">
      <c r="D115" s="156" t="s">
        <v>1057</v>
      </c>
      <c r="E115" s="6" t="s">
        <v>1357</v>
      </c>
      <c r="F115" s="96" t="s">
        <v>1642</v>
      </c>
      <c r="G115" s="96" t="s">
        <v>1608</v>
      </c>
      <c r="H115" s="151" t="s">
        <v>642</v>
      </c>
    </row>
    <row r="116" spans="4:8" x14ac:dyDescent="0.25">
      <c r="D116" s="156" t="s">
        <v>1099</v>
      </c>
      <c r="E116" s="6" t="s">
        <v>1395</v>
      </c>
      <c r="F116" s="96" t="s">
        <v>1643</v>
      </c>
      <c r="G116" s="96" t="s">
        <v>1608</v>
      </c>
      <c r="H116" s="150" t="s">
        <v>642</v>
      </c>
    </row>
    <row r="117" spans="4:8" x14ac:dyDescent="0.25">
      <c r="D117" s="156" t="s">
        <v>1162</v>
      </c>
      <c r="E117" s="6" t="s">
        <v>1448</v>
      </c>
      <c r="F117" s="96" t="s">
        <v>1641</v>
      </c>
      <c r="G117" s="96" t="s">
        <v>1608</v>
      </c>
      <c r="H117" s="151" t="s">
        <v>642</v>
      </c>
    </row>
    <row r="118" spans="4:8" x14ac:dyDescent="0.25">
      <c r="D118" s="156" t="s">
        <v>1166</v>
      </c>
      <c r="E118" s="6" t="s">
        <v>1452</v>
      </c>
      <c r="F118" s="96" t="s">
        <v>1645</v>
      </c>
      <c r="G118" s="96" t="s">
        <v>1608</v>
      </c>
      <c r="H118" s="150" t="s">
        <v>642</v>
      </c>
    </row>
    <row r="119" spans="4:8" x14ac:dyDescent="0.25">
      <c r="D119" s="156" t="s">
        <v>1212</v>
      </c>
      <c r="E119" s="6" t="s">
        <v>1488</v>
      </c>
      <c r="F119" s="96" t="s">
        <v>1647</v>
      </c>
      <c r="G119" s="96" t="s">
        <v>1608</v>
      </c>
      <c r="H119" s="150" t="s">
        <v>643</v>
      </c>
    </row>
    <row r="120" spans="4:8" x14ac:dyDescent="0.25">
      <c r="D120" s="156" t="s">
        <v>1268</v>
      </c>
      <c r="E120" s="6" t="s">
        <v>1536</v>
      </c>
      <c r="F120" s="96" t="s">
        <v>1645</v>
      </c>
      <c r="G120" s="96" t="s">
        <v>1608</v>
      </c>
      <c r="H120" s="150" t="s">
        <v>642</v>
      </c>
    </row>
    <row r="121" spans="4:8" x14ac:dyDescent="0.25">
      <c r="D121" s="156" t="s">
        <v>1280</v>
      </c>
      <c r="E121" s="6" t="s">
        <v>925</v>
      </c>
      <c r="F121" s="96" t="s">
        <v>1642</v>
      </c>
      <c r="G121" s="96" t="s">
        <v>1608</v>
      </c>
      <c r="H121" s="150" t="s">
        <v>642</v>
      </c>
    </row>
    <row r="122" spans="4:8" x14ac:dyDescent="0.25">
      <c r="D122" s="156" t="s">
        <v>1138</v>
      </c>
      <c r="E122" s="6" t="s">
        <v>1428</v>
      </c>
      <c r="F122" s="96" t="s">
        <v>1645</v>
      </c>
      <c r="G122" s="96" t="s">
        <v>1609</v>
      </c>
      <c r="H122" s="150" t="s">
        <v>642</v>
      </c>
    </row>
    <row r="123" spans="4:8" x14ac:dyDescent="0.25">
      <c r="D123" s="156" t="s">
        <v>1147</v>
      </c>
      <c r="E123" s="6" t="s">
        <v>1434</v>
      </c>
      <c r="F123" s="96" t="s">
        <v>1642</v>
      </c>
      <c r="G123" s="96" t="s">
        <v>1609</v>
      </c>
      <c r="H123" s="151" t="s">
        <v>642</v>
      </c>
    </row>
    <row r="124" spans="4:8" x14ac:dyDescent="0.25">
      <c r="D124" s="156" t="s">
        <v>1234</v>
      </c>
      <c r="E124" s="6" t="s">
        <v>1507</v>
      </c>
      <c r="F124" s="96" t="s">
        <v>1642</v>
      </c>
      <c r="G124" s="96" t="s">
        <v>1609</v>
      </c>
      <c r="H124" s="151" t="s">
        <v>642</v>
      </c>
    </row>
    <row r="125" spans="4:8" x14ac:dyDescent="0.25">
      <c r="D125" s="156" t="s">
        <v>1287</v>
      </c>
      <c r="E125" s="6" t="s">
        <v>1554</v>
      </c>
      <c r="F125" s="96" t="s">
        <v>1643</v>
      </c>
      <c r="G125" s="96" t="s">
        <v>1609</v>
      </c>
      <c r="H125" s="150" t="s">
        <v>642</v>
      </c>
    </row>
    <row r="126" spans="4:8" x14ac:dyDescent="0.25">
      <c r="D126" s="156" t="s">
        <v>1329</v>
      </c>
      <c r="E126" s="6" t="s">
        <v>1589</v>
      </c>
      <c r="F126" s="96" t="s">
        <v>1641</v>
      </c>
      <c r="G126" s="96" t="s">
        <v>1609</v>
      </c>
      <c r="H126" s="152" t="s">
        <v>642</v>
      </c>
    </row>
    <row r="127" spans="4:8" x14ac:dyDescent="0.25">
      <c r="D127" s="156" t="s">
        <v>1333</v>
      </c>
      <c r="E127" s="6" t="s">
        <v>1593</v>
      </c>
      <c r="F127" s="96" t="s">
        <v>1650</v>
      </c>
      <c r="G127" s="96" t="s">
        <v>1609</v>
      </c>
      <c r="H127" s="152" t="s">
        <v>643</v>
      </c>
    </row>
    <row r="128" spans="4:8" x14ac:dyDescent="0.25">
      <c r="D128" s="156" t="s">
        <v>1070</v>
      </c>
      <c r="E128" s="6" t="s">
        <v>1369</v>
      </c>
      <c r="F128" s="96" t="s">
        <v>1649</v>
      </c>
      <c r="G128" s="96" t="s">
        <v>1610</v>
      </c>
      <c r="H128" s="151" t="s">
        <v>642</v>
      </c>
    </row>
    <row r="129" spans="4:8" x14ac:dyDescent="0.25">
      <c r="D129" s="156" t="s">
        <v>1144</v>
      </c>
      <c r="E129" s="6" t="s">
        <v>1433</v>
      </c>
      <c r="F129" s="96" t="s">
        <v>1649</v>
      </c>
      <c r="G129" s="96" t="s">
        <v>1610</v>
      </c>
      <c r="H129" s="150" t="s">
        <v>642</v>
      </c>
    </row>
    <row r="130" spans="4:8" x14ac:dyDescent="0.25">
      <c r="D130" s="156" t="s">
        <v>1148</v>
      </c>
      <c r="E130" s="6" t="s">
        <v>1435</v>
      </c>
      <c r="F130" s="96" t="s">
        <v>1642</v>
      </c>
      <c r="G130" s="96" t="s">
        <v>1610</v>
      </c>
      <c r="H130" s="150" t="s">
        <v>643</v>
      </c>
    </row>
    <row r="131" spans="4:8" x14ac:dyDescent="0.25">
      <c r="D131" s="156" t="s">
        <v>1150</v>
      </c>
      <c r="E131" s="6" t="s">
        <v>1437</v>
      </c>
      <c r="F131" s="96" t="s">
        <v>1643</v>
      </c>
      <c r="G131" s="96" t="s">
        <v>1610</v>
      </c>
      <c r="H131" s="150" t="s">
        <v>642</v>
      </c>
    </row>
    <row r="132" spans="4:8" x14ac:dyDescent="0.25">
      <c r="D132" s="156" t="s">
        <v>1185</v>
      </c>
      <c r="E132" s="6" t="s">
        <v>1467</v>
      </c>
      <c r="F132" s="96" t="s">
        <v>1645</v>
      </c>
      <c r="G132" s="96" t="s">
        <v>1610</v>
      </c>
      <c r="H132" s="150" t="s">
        <v>642</v>
      </c>
    </row>
    <row r="133" spans="4:8" x14ac:dyDescent="0.25">
      <c r="D133" s="156" t="s">
        <v>1196</v>
      </c>
      <c r="E133" s="6" t="s">
        <v>1474</v>
      </c>
      <c r="F133" s="96" t="s">
        <v>1641</v>
      </c>
      <c r="G133" s="96" t="s">
        <v>1610</v>
      </c>
      <c r="H133" s="150" t="s">
        <v>643</v>
      </c>
    </row>
    <row r="134" spans="4:8" x14ac:dyDescent="0.25">
      <c r="D134" s="156" t="s">
        <v>1241</v>
      </c>
      <c r="E134" s="6" t="s">
        <v>1513</v>
      </c>
      <c r="F134" s="96" t="s">
        <v>1647</v>
      </c>
      <c r="G134" s="96" t="s">
        <v>1610</v>
      </c>
      <c r="H134" s="150" t="s">
        <v>643</v>
      </c>
    </row>
    <row r="135" spans="4:8" x14ac:dyDescent="0.25">
      <c r="D135" s="156" t="s">
        <v>1270</v>
      </c>
      <c r="E135" s="6" t="s">
        <v>1538</v>
      </c>
      <c r="F135" s="96" t="s">
        <v>1645</v>
      </c>
      <c r="G135" s="96" t="s">
        <v>1610</v>
      </c>
      <c r="H135" s="151" t="s">
        <v>643</v>
      </c>
    </row>
    <row r="136" spans="4:8" x14ac:dyDescent="0.25">
      <c r="D136" s="156" t="s">
        <v>1093</v>
      </c>
      <c r="E136" s="6" t="s">
        <v>1389</v>
      </c>
      <c r="F136" s="96" t="s">
        <v>1641</v>
      </c>
      <c r="G136" s="96" t="s">
        <v>1611</v>
      </c>
      <c r="H136" s="150" t="s">
        <v>643</v>
      </c>
    </row>
    <row r="137" spans="4:8" x14ac:dyDescent="0.25">
      <c r="D137" s="156" t="s">
        <v>1124</v>
      </c>
      <c r="E137" s="6" t="s">
        <v>1416</v>
      </c>
      <c r="F137" s="96" t="s">
        <v>1642</v>
      </c>
      <c r="G137" s="96" t="s">
        <v>1611</v>
      </c>
      <c r="H137" s="150" t="s">
        <v>642</v>
      </c>
    </row>
    <row r="138" spans="4:8" x14ac:dyDescent="0.25">
      <c r="D138" s="156" t="s">
        <v>1143</v>
      </c>
      <c r="E138" s="6" t="s">
        <v>1432</v>
      </c>
      <c r="F138" s="96" t="s">
        <v>1649</v>
      </c>
      <c r="G138" s="96" t="s">
        <v>1611</v>
      </c>
      <c r="H138" s="150" t="s">
        <v>642</v>
      </c>
    </row>
    <row r="139" spans="4:8" x14ac:dyDescent="0.25">
      <c r="D139" s="156" t="s">
        <v>1239</v>
      </c>
      <c r="E139" s="6" t="s">
        <v>1512</v>
      </c>
      <c r="F139" s="96" t="s">
        <v>1645</v>
      </c>
      <c r="G139" s="96" t="s">
        <v>1611</v>
      </c>
      <c r="H139" s="151" t="s">
        <v>643</v>
      </c>
    </row>
    <row r="140" spans="4:8" x14ac:dyDescent="0.25">
      <c r="D140" s="156" t="s">
        <v>1252</v>
      </c>
      <c r="E140" s="6" t="s">
        <v>1522</v>
      </c>
      <c r="F140" s="96" t="s">
        <v>1643</v>
      </c>
      <c r="G140" s="96" t="s">
        <v>1611</v>
      </c>
      <c r="H140" s="150" t="s">
        <v>642</v>
      </c>
    </row>
    <row r="141" spans="4:8" x14ac:dyDescent="0.25">
      <c r="D141" s="156" t="s">
        <v>1279</v>
      </c>
      <c r="E141" s="6" t="s">
        <v>1547</v>
      </c>
      <c r="F141" s="96" t="s">
        <v>1642</v>
      </c>
      <c r="G141" s="96" t="s">
        <v>1611</v>
      </c>
      <c r="H141" s="150" t="s">
        <v>642</v>
      </c>
    </row>
    <row r="142" spans="4:8" x14ac:dyDescent="0.25">
      <c r="D142" s="156" t="s">
        <v>1325</v>
      </c>
      <c r="E142" s="6" t="s">
        <v>1585</v>
      </c>
      <c r="F142" s="96" t="s">
        <v>1644</v>
      </c>
      <c r="G142" s="96" t="s">
        <v>1611</v>
      </c>
      <c r="H142" s="152" t="s">
        <v>643</v>
      </c>
    </row>
    <row r="143" spans="4:8" x14ac:dyDescent="0.25">
      <c r="D143" s="156" t="s">
        <v>1078</v>
      </c>
      <c r="E143" s="6" t="s">
        <v>1018</v>
      </c>
      <c r="F143" s="96" t="s">
        <v>1645</v>
      </c>
      <c r="G143" s="96" t="s">
        <v>1612</v>
      </c>
      <c r="H143" s="151" t="s">
        <v>643</v>
      </c>
    </row>
    <row r="144" spans="4:8" x14ac:dyDescent="0.25">
      <c r="D144" s="156" t="s">
        <v>1087</v>
      </c>
      <c r="E144" s="6" t="s">
        <v>1020</v>
      </c>
      <c r="F144" s="96" t="s">
        <v>1642</v>
      </c>
      <c r="G144" s="96" t="s">
        <v>1612</v>
      </c>
      <c r="H144" s="151" t="s">
        <v>642</v>
      </c>
    </row>
    <row r="145" spans="4:8" x14ac:dyDescent="0.25">
      <c r="D145" s="156" t="s">
        <v>1134</v>
      </c>
      <c r="E145" s="6" t="s">
        <v>1019</v>
      </c>
      <c r="F145" s="96" t="s">
        <v>1645</v>
      </c>
      <c r="G145" s="96" t="s">
        <v>1612</v>
      </c>
      <c r="H145" s="150" t="s">
        <v>643</v>
      </c>
    </row>
    <row r="146" spans="4:8" x14ac:dyDescent="0.25">
      <c r="D146" s="156" t="s">
        <v>1146</v>
      </c>
      <c r="E146" s="6" t="s">
        <v>1021</v>
      </c>
      <c r="F146" s="96" t="s">
        <v>1642</v>
      </c>
      <c r="G146" s="96" t="s">
        <v>1612</v>
      </c>
      <c r="H146" s="150" t="s">
        <v>643</v>
      </c>
    </row>
    <row r="147" spans="4:8" x14ac:dyDescent="0.25">
      <c r="D147" s="156" t="s">
        <v>51</v>
      </c>
      <c r="E147" s="6" t="s">
        <v>52</v>
      </c>
      <c r="F147" s="96" t="s">
        <v>1645</v>
      </c>
      <c r="G147" s="96" t="s">
        <v>1612</v>
      </c>
      <c r="H147" s="151" t="s">
        <v>642</v>
      </c>
    </row>
    <row r="148" spans="4:8" x14ac:dyDescent="0.25">
      <c r="D148" s="156" t="s">
        <v>1203</v>
      </c>
      <c r="E148" s="6" t="s">
        <v>1022</v>
      </c>
      <c r="F148" s="96" t="s">
        <v>1642</v>
      </c>
      <c r="G148" s="96" t="s">
        <v>1612</v>
      </c>
      <c r="H148" s="150" t="s">
        <v>642</v>
      </c>
    </row>
    <row r="149" spans="4:8" x14ac:dyDescent="0.25">
      <c r="D149" s="156" t="s">
        <v>1228</v>
      </c>
      <c r="E149" s="6" t="s">
        <v>1023</v>
      </c>
      <c r="F149" s="96" t="s">
        <v>1641</v>
      </c>
      <c r="G149" s="96" t="s">
        <v>1612</v>
      </c>
      <c r="H149" s="151" t="s">
        <v>643</v>
      </c>
    </row>
    <row r="150" spans="4:8" x14ac:dyDescent="0.25">
      <c r="D150" s="156" t="s">
        <v>1302</v>
      </c>
      <c r="E150" s="6" t="s">
        <v>1027</v>
      </c>
      <c r="F150" s="96" t="s">
        <v>1644</v>
      </c>
      <c r="G150" s="96" t="s">
        <v>1612</v>
      </c>
      <c r="H150" s="151" t="s">
        <v>643</v>
      </c>
    </row>
    <row r="151" spans="4:8" x14ac:dyDescent="0.25">
      <c r="D151" s="156" t="s">
        <v>1304</v>
      </c>
      <c r="E151" s="6" t="s">
        <v>1024</v>
      </c>
      <c r="F151" s="96" t="s">
        <v>1641</v>
      </c>
      <c r="G151" s="96" t="s">
        <v>1612</v>
      </c>
      <c r="H151" s="151" t="s">
        <v>642</v>
      </c>
    </row>
    <row r="152" spans="4:8" x14ac:dyDescent="0.25">
      <c r="D152" s="156" t="s">
        <v>1313</v>
      </c>
      <c r="E152" s="6" t="s">
        <v>1025</v>
      </c>
      <c r="F152" s="96" t="s">
        <v>1649</v>
      </c>
      <c r="G152" s="96" t="s">
        <v>1612</v>
      </c>
      <c r="H152" s="151" t="s">
        <v>642</v>
      </c>
    </row>
    <row r="153" spans="4:8" x14ac:dyDescent="0.25">
      <c r="D153" s="156" t="s">
        <v>1047</v>
      </c>
      <c r="E153" s="6" t="s">
        <v>1350</v>
      </c>
      <c r="F153" s="96" t="s">
        <v>1643</v>
      </c>
      <c r="G153" s="96" t="s">
        <v>1613</v>
      </c>
      <c r="H153" s="151" t="s">
        <v>643</v>
      </c>
    </row>
    <row r="154" spans="4:8" x14ac:dyDescent="0.25">
      <c r="D154" s="156" t="s">
        <v>1108</v>
      </c>
      <c r="E154" s="6" t="s">
        <v>1402</v>
      </c>
      <c r="F154" s="96" t="s">
        <v>1642</v>
      </c>
      <c r="G154" s="96" t="s">
        <v>1613</v>
      </c>
      <c r="H154" s="151" t="s">
        <v>642</v>
      </c>
    </row>
    <row r="155" spans="4:8" x14ac:dyDescent="0.25">
      <c r="D155" s="156" t="s">
        <v>1131</v>
      </c>
      <c r="E155" s="6" t="s">
        <v>1423</v>
      </c>
      <c r="F155" s="96" t="s">
        <v>1645</v>
      </c>
      <c r="G155" s="96" t="s">
        <v>1613</v>
      </c>
      <c r="H155" s="150" t="s">
        <v>642</v>
      </c>
    </row>
    <row r="156" spans="4:8" x14ac:dyDescent="0.25">
      <c r="D156" s="156" t="s">
        <v>1232</v>
      </c>
      <c r="E156" s="6" t="s">
        <v>1506</v>
      </c>
      <c r="F156" s="96" t="s">
        <v>1642</v>
      </c>
      <c r="G156" s="96" t="s">
        <v>1613</v>
      </c>
      <c r="H156" s="151" t="s">
        <v>642</v>
      </c>
    </row>
    <row r="157" spans="4:8" x14ac:dyDescent="0.25">
      <c r="D157" s="156" t="s">
        <v>1272</v>
      </c>
      <c r="E157" s="6" t="s">
        <v>1540</v>
      </c>
      <c r="F157" s="96" t="s">
        <v>1641</v>
      </c>
      <c r="G157" s="96" t="s">
        <v>1613</v>
      </c>
      <c r="H157" s="150" t="s">
        <v>642</v>
      </c>
    </row>
    <row r="158" spans="4:8" x14ac:dyDescent="0.25">
      <c r="D158" s="156" t="s">
        <v>1282</v>
      </c>
      <c r="E158" s="6" t="s">
        <v>1549</v>
      </c>
      <c r="F158" s="96" t="s">
        <v>1644</v>
      </c>
      <c r="G158" s="96" t="s">
        <v>1613</v>
      </c>
      <c r="H158" s="150" t="s">
        <v>643</v>
      </c>
    </row>
    <row r="159" spans="4:8" x14ac:dyDescent="0.25">
      <c r="D159" s="156" t="s">
        <v>1309</v>
      </c>
      <c r="E159" s="6" t="s">
        <v>1571</v>
      </c>
      <c r="F159" s="96" t="s">
        <v>1649</v>
      </c>
      <c r="G159" s="96" t="s">
        <v>1613</v>
      </c>
      <c r="H159" s="151" t="s">
        <v>642</v>
      </c>
    </row>
    <row r="160" spans="4:8" x14ac:dyDescent="0.25">
      <c r="D160" s="156" t="s">
        <v>1037</v>
      </c>
      <c r="E160" s="6" t="s">
        <v>1343</v>
      </c>
      <c r="F160" s="96" t="s">
        <v>1644</v>
      </c>
      <c r="G160" s="96" t="s">
        <v>1614</v>
      </c>
      <c r="H160" s="150" t="s">
        <v>643</v>
      </c>
    </row>
    <row r="161" spans="4:8" x14ac:dyDescent="0.25">
      <c r="D161" s="156" t="s">
        <v>1152</v>
      </c>
      <c r="E161" s="6" t="s">
        <v>1439</v>
      </c>
      <c r="F161" s="96" t="s">
        <v>1643</v>
      </c>
      <c r="G161" s="96" t="s">
        <v>1614</v>
      </c>
      <c r="H161" s="150" t="s">
        <v>642</v>
      </c>
    </row>
    <row r="162" spans="4:8" x14ac:dyDescent="0.25">
      <c r="D162" s="156" t="s">
        <v>1165</v>
      </c>
      <c r="E162" s="6" t="s">
        <v>1451</v>
      </c>
      <c r="F162" s="96" t="s">
        <v>1641</v>
      </c>
      <c r="G162" s="96" t="s">
        <v>1614</v>
      </c>
      <c r="H162" s="150" t="s">
        <v>642</v>
      </c>
    </row>
    <row r="163" spans="4:8" x14ac:dyDescent="0.25">
      <c r="D163" s="156" t="s">
        <v>1180</v>
      </c>
      <c r="E163" s="6" t="s">
        <v>1463</v>
      </c>
      <c r="F163" s="96" t="s">
        <v>1645</v>
      </c>
      <c r="G163" s="96" t="s">
        <v>1614</v>
      </c>
      <c r="H163" s="150" t="s">
        <v>642</v>
      </c>
    </row>
    <row r="164" spans="4:8" x14ac:dyDescent="0.25">
      <c r="D164" s="156" t="s">
        <v>1206</v>
      </c>
      <c r="E164" s="6" t="s">
        <v>1483</v>
      </c>
      <c r="F164" s="96" t="s">
        <v>1642</v>
      </c>
      <c r="G164" s="96" t="s">
        <v>1614</v>
      </c>
      <c r="H164" s="151" t="s">
        <v>643</v>
      </c>
    </row>
    <row r="165" spans="4:8" x14ac:dyDescent="0.25">
      <c r="D165" s="156" t="s">
        <v>1224</v>
      </c>
      <c r="E165" s="6" t="s">
        <v>1499</v>
      </c>
      <c r="F165" s="96" t="s">
        <v>1642</v>
      </c>
      <c r="G165" s="96" t="s">
        <v>1614</v>
      </c>
      <c r="H165" s="150" t="s">
        <v>643</v>
      </c>
    </row>
    <row r="166" spans="4:8" x14ac:dyDescent="0.25">
      <c r="D166" s="156" t="s">
        <v>1264</v>
      </c>
      <c r="E166" s="6" t="s">
        <v>1533</v>
      </c>
      <c r="F166" s="96" t="s">
        <v>1642</v>
      </c>
      <c r="G166" s="96" t="s">
        <v>1614</v>
      </c>
      <c r="H166" s="150" t="s">
        <v>642</v>
      </c>
    </row>
    <row r="167" spans="4:8" x14ac:dyDescent="0.25">
      <c r="D167" s="156" t="s">
        <v>1275</v>
      </c>
      <c r="E167" s="6" t="s">
        <v>1543</v>
      </c>
      <c r="F167" s="96" t="s">
        <v>1641</v>
      </c>
      <c r="G167" s="96" t="s">
        <v>1614</v>
      </c>
      <c r="H167" s="150" t="s">
        <v>642</v>
      </c>
    </row>
    <row r="168" spans="4:8" x14ac:dyDescent="0.25">
      <c r="D168" s="156" t="s">
        <v>61</v>
      </c>
      <c r="E168" s="6" t="s">
        <v>62</v>
      </c>
      <c r="F168" s="96" t="s">
        <v>1645</v>
      </c>
      <c r="G168" s="96" t="s">
        <v>1614</v>
      </c>
      <c r="H168" s="150" t="s">
        <v>643</v>
      </c>
    </row>
    <row r="169" spans="4:8" x14ac:dyDescent="0.25">
      <c r="D169" s="156" t="s">
        <v>1288</v>
      </c>
      <c r="E169" s="6" t="s">
        <v>1555</v>
      </c>
      <c r="F169" s="96" t="s">
        <v>1642</v>
      </c>
      <c r="G169" s="96" t="s">
        <v>1614</v>
      </c>
      <c r="H169" s="151" t="s">
        <v>642</v>
      </c>
    </row>
    <row r="170" spans="4:8" x14ac:dyDescent="0.25">
      <c r="D170" s="156" t="s">
        <v>1296</v>
      </c>
      <c r="E170" s="6" t="s">
        <v>1561</v>
      </c>
      <c r="F170" s="96" t="s">
        <v>1642</v>
      </c>
      <c r="G170" s="96" t="s">
        <v>1614</v>
      </c>
      <c r="H170" s="151" t="s">
        <v>642</v>
      </c>
    </row>
    <row r="171" spans="4:8" x14ac:dyDescent="0.25">
      <c r="D171" s="156" t="s">
        <v>1322</v>
      </c>
      <c r="E171" s="6" t="s">
        <v>1582</v>
      </c>
      <c r="F171" s="96" t="s">
        <v>1645</v>
      </c>
      <c r="G171" s="96" t="s">
        <v>1614</v>
      </c>
      <c r="H171" s="151" t="s">
        <v>643</v>
      </c>
    </row>
    <row r="172" spans="4:8" x14ac:dyDescent="0.25">
      <c r="D172" s="156" t="s">
        <v>1079</v>
      </c>
      <c r="E172" s="6" t="s">
        <v>1376</v>
      </c>
      <c r="F172" s="96" t="s">
        <v>1642</v>
      </c>
      <c r="G172" s="96" t="s">
        <v>1615</v>
      </c>
      <c r="H172" s="150" t="s">
        <v>643</v>
      </c>
    </row>
    <row r="173" spans="4:8" x14ac:dyDescent="0.25">
      <c r="D173" s="156" t="s">
        <v>1085</v>
      </c>
      <c r="E173" s="6" t="s">
        <v>1382</v>
      </c>
      <c r="F173" s="96" t="s">
        <v>1649</v>
      </c>
      <c r="G173" s="96" t="s">
        <v>1615</v>
      </c>
      <c r="H173" s="151" t="s">
        <v>642</v>
      </c>
    </row>
    <row r="174" spans="4:8" x14ac:dyDescent="0.25">
      <c r="D174" s="156" t="s">
        <v>1111</v>
      </c>
      <c r="E174" s="6" t="s">
        <v>1405</v>
      </c>
      <c r="F174" s="96" t="s">
        <v>1644</v>
      </c>
      <c r="G174" s="96" t="s">
        <v>1615</v>
      </c>
      <c r="H174" s="150" t="s">
        <v>643</v>
      </c>
    </row>
    <row r="175" spans="4:8" x14ac:dyDescent="0.25">
      <c r="D175" s="156" t="s">
        <v>1112</v>
      </c>
      <c r="E175" s="6" t="s">
        <v>1406</v>
      </c>
      <c r="F175" s="96" t="s">
        <v>1641</v>
      </c>
      <c r="G175" s="96" t="s">
        <v>1615</v>
      </c>
      <c r="H175" s="150" t="s">
        <v>643</v>
      </c>
    </row>
    <row r="176" spans="4:8" x14ac:dyDescent="0.25">
      <c r="D176" s="156" t="s">
        <v>1121</v>
      </c>
      <c r="E176" s="6" t="s">
        <v>1414</v>
      </c>
      <c r="F176" s="96" t="s">
        <v>1650</v>
      </c>
      <c r="G176" s="96" t="s">
        <v>1615</v>
      </c>
      <c r="H176" s="150" t="s">
        <v>642</v>
      </c>
    </row>
    <row r="177" spans="4:8" x14ac:dyDescent="0.25">
      <c r="D177" s="156" t="s">
        <v>1151</v>
      </c>
      <c r="E177" s="6" t="s">
        <v>1438</v>
      </c>
      <c r="F177" s="96" t="s">
        <v>1643</v>
      </c>
      <c r="G177" s="96" t="s">
        <v>1615</v>
      </c>
      <c r="H177" s="151" t="s">
        <v>642</v>
      </c>
    </row>
    <row r="178" spans="4:8" x14ac:dyDescent="0.25">
      <c r="D178" s="156" t="s">
        <v>1161</v>
      </c>
      <c r="E178" s="6" t="s">
        <v>1447</v>
      </c>
      <c r="F178" s="96" t="s">
        <v>1645</v>
      </c>
      <c r="G178" s="96" t="s">
        <v>1615</v>
      </c>
      <c r="H178" s="151" t="s">
        <v>642</v>
      </c>
    </row>
    <row r="179" spans="4:8" x14ac:dyDescent="0.25">
      <c r="D179" s="156" t="s">
        <v>1177</v>
      </c>
      <c r="E179" s="6" t="s">
        <v>1461</v>
      </c>
      <c r="F179" s="96" t="s">
        <v>1641</v>
      </c>
      <c r="G179" s="96" t="s">
        <v>1615</v>
      </c>
      <c r="H179" s="150" t="s">
        <v>642</v>
      </c>
    </row>
    <row r="180" spans="4:8" x14ac:dyDescent="0.25">
      <c r="D180" s="156" t="s">
        <v>1219</v>
      </c>
      <c r="E180" s="6" t="s">
        <v>1494</v>
      </c>
      <c r="F180" s="96" t="s">
        <v>1641</v>
      </c>
      <c r="G180" s="96" t="s">
        <v>1615</v>
      </c>
      <c r="H180" s="150" t="s">
        <v>643</v>
      </c>
    </row>
    <row r="181" spans="4:8" x14ac:dyDescent="0.25">
      <c r="D181" s="156" t="s">
        <v>1230</v>
      </c>
      <c r="E181" s="6" t="s">
        <v>1504</v>
      </c>
      <c r="F181" s="96" t="s">
        <v>1642</v>
      </c>
      <c r="G181" s="96" t="s">
        <v>1615</v>
      </c>
      <c r="H181" s="151" t="s">
        <v>642</v>
      </c>
    </row>
    <row r="182" spans="4:8" x14ac:dyDescent="0.25">
      <c r="D182" s="156" t="s">
        <v>1269</v>
      </c>
      <c r="E182" s="6" t="s">
        <v>1537</v>
      </c>
      <c r="F182" s="96" t="s">
        <v>1642</v>
      </c>
      <c r="G182" s="96" t="s">
        <v>1615</v>
      </c>
      <c r="H182" s="150" t="s">
        <v>642</v>
      </c>
    </row>
    <row r="183" spans="4:8" x14ac:dyDescent="0.25">
      <c r="D183" s="156" t="s">
        <v>1323</v>
      </c>
      <c r="E183" s="6" t="s">
        <v>1583</v>
      </c>
      <c r="F183" s="96" t="s">
        <v>1641</v>
      </c>
      <c r="G183" s="96" t="s">
        <v>1615</v>
      </c>
      <c r="H183" s="150" t="s">
        <v>642</v>
      </c>
    </row>
    <row r="184" spans="4:8" x14ac:dyDescent="0.25">
      <c r="D184" s="156" t="s">
        <v>1032</v>
      </c>
      <c r="E184" s="6" t="s">
        <v>1338</v>
      </c>
      <c r="F184" s="96" t="s">
        <v>1641</v>
      </c>
      <c r="G184" s="96" t="s">
        <v>1616</v>
      </c>
      <c r="H184" s="151" t="s">
        <v>643</v>
      </c>
    </row>
    <row r="185" spans="4:8" x14ac:dyDescent="0.25">
      <c r="D185" s="156" t="s">
        <v>1051</v>
      </c>
      <c r="E185" s="6" t="s">
        <v>1026</v>
      </c>
      <c r="F185" s="96" t="s">
        <v>1644</v>
      </c>
      <c r="G185" s="96" t="s">
        <v>1616</v>
      </c>
      <c r="H185" s="150" t="s">
        <v>643</v>
      </c>
    </row>
    <row r="186" spans="4:8" x14ac:dyDescent="0.25">
      <c r="D186" s="156" t="s">
        <v>1063</v>
      </c>
      <c r="E186" s="6" t="s">
        <v>1362</v>
      </c>
      <c r="F186" s="96" t="s">
        <v>1650</v>
      </c>
      <c r="G186" s="96" t="s">
        <v>1616</v>
      </c>
      <c r="H186" s="151" t="s">
        <v>642</v>
      </c>
    </row>
    <row r="187" spans="4:8" x14ac:dyDescent="0.25">
      <c r="D187" s="156" t="s">
        <v>1171</v>
      </c>
      <c r="E187" s="6" t="s">
        <v>1457</v>
      </c>
      <c r="F187" s="96" t="s">
        <v>1645</v>
      </c>
      <c r="G187" s="96" t="s">
        <v>1616</v>
      </c>
      <c r="H187" s="150" t="s">
        <v>642</v>
      </c>
    </row>
    <row r="188" spans="4:8" x14ac:dyDescent="0.25">
      <c r="D188" s="156" t="s">
        <v>1211</v>
      </c>
      <c r="E188" s="6" t="s">
        <v>1487</v>
      </c>
      <c r="F188" s="96" t="s">
        <v>1642</v>
      </c>
      <c r="G188" s="96" t="s">
        <v>1616</v>
      </c>
      <c r="H188" s="151" t="s">
        <v>642</v>
      </c>
    </row>
    <row r="189" spans="4:8" x14ac:dyDescent="0.25">
      <c r="D189" s="156" t="s">
        <v>1283</v>
      </c>
      <c r="E189" s="6" t="s">
        <v>1550</v>
      </c>
      <c r="F189" s="96" t="s">
        <v>1649</v>
      </c>
      <c r="G189" s="96" t="s">
        <v>1616</v>
      </c>
      <c r="H189" s="150" t="s">
        <v>642</v>
      </c>
    </row>
    <row r="190" spans="4:8" x14ac:dyDescent="0.25">
      <c r="D190" s="156" t="s">
        <v>1293</v>
      </c>
      <c r="E190" s="6" t="s">
        <v>1559</v>
      </c>
      <c r="F190" s="96" t="s">
        <v>1642</v>
      </c>
      <c r="G190" s="96" t="s">
        <v>1616</v>
      </c>
      <c r="H190" s="151" t="s">
        <v>642</v>
      </c>
    </row>
    <row r="191" spans="4:8" x14ac:dyDescent="0.25">
      <c r="D191" s="156" t="s">
        <v>1305</v>
      </c>
      <c r="E191" s="6" t="s">
        <v>1567</v>
      </c>
      <c r="F191" s="96" t="s">
        <v>1644</v>
      </c>
      <c r="G191" s="96" t="s">
        <v>1616</v>
      </c>
      <c r="H191" s="151" t="s">
        <v>643</v>
      </c>
    </row>
    <row r="192" spans="4:8" x14ac:dyDescent="0.25">
      <c r="D192" s="156" t="s">
        <v>1069</v>
      </c>
      <c r="E192" s="6" t="s">
        <v>1368</v>
      </c>
      <c r="F192" s="96" t="s">
        <v>1642</v>
      </c>
      <c r="G192" s="96" t="s">
        <v>1617</v>
      </c>
      <c r="H192" s="151" t="s">
        <v>642</v>
      </c>
    </row>
    <row r="193" spans="4:8" x14ac:dyDescent="0.25">
      <c r="D193" s="156" t="s">
        <v>1076</v>
      </c>
      <c r="E193" s="6" t="s">
        <v>1375</v>
      </c>
      <c r="F193" s="96" t="s">
        <v>1644</v>
      </c>
      <c r="G193" s="96" t="s">
        <v>1617</v>
      </c>
      <c r="H193" s="151" t="s">
        <v>643</v>
      </c>
    </row>
    <row r="194" spans="4:8" x14ac:dyDescent="0.25">
      <c r="D194" s="156" t="s">
        <v>1117</v>
      </c>
      <c r="E194" s="6" t="s">
        <v>1411</v>
      </c>
      <c r="F194" s="96" t="s">
        <v>1645</v>
      </c>
      <c r="G194" s="96" t="s">
        <v>1617</v>
      </c>
      <c r="H194" s="150" t="s">
        <v>643</v>
      </c>
    </row>
    <row r="195" spans="4:8" x14ac:dyDescent="0.25">
      <c r="D195" s="156" t="s">
        <v>1118</v>
      </c>
      <c r="E195" s="6" t="s">
        <v>1412</v>
      </c>
      <c r="F195" s="96" t="s">
        <v>1642</v>
      </c>
      <c r="G195" s="96" t="s">
        <v>1617</v>
      </c>
      <c r="H195" s="151" t="s">
        <v>642</v>
      </c>
    </row>
    <row r="196" spans="4:8" x14ac:dyDescent="0.25">
      <c r="D196" s="156" t="s">
        <v>1259</v>
      </c>
      <c r="E196" s="6" t="s">
        <v>1528</v>
      </c>
      <c r="F196" s="96" t="s">
        <v>1641</v>
      </c>
      <c r="G196" s="96" t="s">
        <v>1617</v>
      </c>
      <c r="H196" s="151" t="s">
        <v>643</v>
      </c>
    </row>
    <row r="197" spans="4:8" x14ac:dyDescent="0.25">
      <c r="D197" s="156" t="s">
        <v>1281</v>
      </c>
      <c r="E197" s="6" t="s">
        <v>1548</v>
      </c>
      <c r="F197" s="96" t="s">
        <v>1642</v>
      </c>
      <c r="G197" s="96" t="s">
        <v>1617</v>
      </c>
      <c r="H197" s="150" t="s">
        <v>643</v>
      </c>
    </row>
    <row r="198" spans="4:8" x14ac:dyDescent="0.25">
      <c r="D198" s="156" t="s">
        <v>1286</v>
      </c>
      <c r="E198" s="6" t="s">
        <v>1553</v>
      </c>
      <c r="F198" s="96" t="s">
        <v>1649</v>
      </c>
      <c r="G198" s="96" t="s">
        <v>1617</v>
      </c>
      <c r="H198" s="150" t="s">
        <v>642</v>
      </c>
    </row>
    <row r="199" spans="4:8" x14ac:dyDescent="0.25">
      <c r="D199" s="156" t="s">
        <v>1081</v>
      </c>
      <c r="E199" s="6" t="s">
        <v>1378</v>
      </c>
      <c r="F199" s="96" t="s">
        <v>1643</v>
      </c>
      <c r="G199" s="96" t="s">
        <v>1618</v>
      </c>
      <c r="H199" s="150" t="s">
        <v>643</v>
      </c>
    </row>
    <row r="200" spans="4:8" x14ac:dyDescent="0.25">
      <c r="D200" s="156" t="s">
        <v>1083</v>
      </c>
      <c r="E200" s="6" t="s">
        <v>1380</v>
      </c>
      <c r="F200" s="96" t="s">
        <v>1642</v>
      </c>
      <c r="G200" s="96" t="s">
        <v>1618</v>
      </c>
      <c r="H200" s="151" t="s">
        <v>642</v>
      </c>
    </row>
    <row r="201" spans="4:8" x14ac:dyDescent="0.25">
      <c r="D201" s="156" t="s">
        <v>1095</v>
      </c>
      <c r="E201" s="6" t="s">
        <v>1391</v>
      </c>
      <c r="F201" s="96" t="s">
        <v>1642</v>
      </c>
      <c r="G201" s="96" t="s">
        <v>1618</v>
      </c>
      <c r="H201" s="150" t="s">
        <v>643</v>
      </c>
    </row>
    <row r="202" spans="4:8" x14ac:dyDescent="0.25">
      <c r="D202" s="156" t="s">
        <v>1133</v>
      </c>
      <c r="E202" s="6" t="s">
        <v>1010</v>
      </c>
      <c r="F202" s="96" t="s">
        <v>1641</v>
      </c>
      <c r="G202" s="96" t="s">
        <v>1618</v>
      </c>
      <c r="H202" s="150" t="s">
        <v>643</v>
      </c>
    </row>
    <row r="203" spans="4:8" x14ac:dyDescent="0.25">
      <c r="D203" s="156" t="s">
        <v>1169</v>
      </c>
      <c r="E203" s="6" t="s">
        <v>1455</v>
      </c>
      <c r="F203" s="96" t="s">
        <v>1650</v>
      </c>
      <c r="G203" s="96" t="s">
        <v>1618</v>
      </c>
      <c r="H203" s="150" t="s">
        <v>643</v>
      </c>
    </row>
    <row r="204" spans="4:8" x14ac:dyDescent="0.25">
      <c r="D204" s="156" t="s">
        <v>1218</v>
      </c>
      <c r="E204" s="6" t="s">
        <v>1493</v>
      </c>
      <c r="F204" s="96" t="s">
        <v>1645</v>
      </c>
      <c r="G204" s="96" t="s">
        <v>1618</v>
      </c>
      <c r="H204" s="151" t="s">
        <v>642</v>
      </c>
    </row>
    <row r="205" spans="4:8" x14ac:dyDescent="0.25">
      <c r="D205" s="156" t="s">
        <v>1227</v>
      </c>
      <c r="E205" s="6" t="s">
        <v>1502</v>
      </c>
      <c r="F205" s="96" t="s">
        <v>1642</v>
      </c>
      <c r="G205" s="96" t="s">
        <v>1618</v>
      </c>
      <c r="H205" s="150" t="s">
        <v>643</v>
      </c>
    </row>
    <row r="206" spans="4:8" x14ac:dyDescent="0.25">
      <c r="D206" s="156" t="s">
        <v>1040</v>
      </c>
      <c r="E206" s="6" t="s">
        <v>1345</v>
      </c>
      <c r="F206" s="96" t="s">
        <v>1643</v>
      </c>
      <c r="G206" s="96" t="s">
        <v>1619</v>
      </c>
      <c r="H206" s="150" t="s">
        <v>642</v>
      </c>
    </row>
    <row r="207" spans="4:8" x14ac:dyDescent="0.25">
      <c r="D207" s="156" t="s">
        <v>1181</v>
      </c>
      <c r="E207" s="6" t="s">
        <v>1464</v>
      </c>
      <c r="F207" s="96" t="s">
        <v>1641</v>
      </c>
      <c r="G207" s="96" t="s">
        <v>1619</v>
      </c>
      <c r="H207" s="151" t="s">
        <v>642</v>
      </c>
    </row>
    <row r="208" spans="4:8" x14ac:dyDescent="0.25">
      <c r="D208" s="156" t="s">
        <v>1249</v>
      </c>
      <c r="E208" s="6" t="s">
        <v>1519</v>
      </c>
      <c r="F208" s="96" t="s">
        <v>1642</v>
      </c>
      <c r="G208" s="96" t="s">
        <v>1619</v>
      </c>
      <c r="H208" s="151" t="s">
        <v>642</v>
      </c>
    </row>
    <row r="209" spans="4:8" x14ac:dyDescent="0.25">
      <c r="D209" s="156" t="s">
        <v>1278</v>
      </c>
      <c r="E209" s="6" t="s">
        <v>1546</v>
      </c>
      <c r="F209" s="96" t="s">
        <v>1643</v>
      </c>
      <c r="G209" s="96" t="s">
        <v>1619</v>
      </c>
      <c r="H209" s="150" t="s">
        <v>643</v>
      </c>
    </row>
    <row r="210" spans="4:8" x14ac:dyDescent="0.25">
      <c r="D210" s="156" t="s">
        <v>1123</v>
      </c>
      <c r="E210" s="6" t="s">
        <v>1415</v>
      </c>
      <c r="F210" s="96" t="s">
        <v>1642</v>
      </c>
      <c r="G210" s="96" t="s">
        <v>1620</v>
      </c>
      <c r="H210" s="150" t="s">
        <v>642</v>
      </c>
    </row>
    <row r="211" spans="4:8" x14ac:dyDescent="0.25">
      <c r="D211" s="156" t="s">
        <v>1197</v>
      </c>
      <c r="E211" s="6" t="s">
        <v>1475</v>
      </c>
      <c r="F211" s="96" t="s">
        <v>1647</v>
      </c>
      <c r="G211" s="96" t="s">
        <v>1620</v>
      </c>
      <c r="H211" s="151" t="s">
        <v>643</v>
      </c>
    </row>
    <row r="212" spans="4:8" x14ac:dyDescent="0.25">
      <c r="D212" s="156" t="s">
        <v>1250</v>
      </c>
      <c r="E212" s="6" t="s">
        <v>1520</v>
      </c>
      <c r="F212" s="96" t="s">
        <v>1643</v>
      </c>
      <c r="G212" s="96" t="s">
        <v>1620</v>
      </c>
      <c r="H212" s="151" t="s">
        <v>642</v>
      </c>
    </row>
    <row r="213" spans="4:8" x14ac:dyDescent="0.25">
      <c r="D213" s="156" t="s">
        <v>1285</v>
      </c>
      <c r="E213" s="6" t="s">
        <v>1552</v>
      </c>
      <c r="F213" s="96" t="s">
        <v>1641</v>
      </c>
      <c r="G213" s="96" t="s">
        <v>1620</v>
      </c>
      <c r="H213" s="150" t="s">
        <v>642</v>
      </c>
    </row>
    <row r="214" spans="4:8" x14ac:dyDescent="0.25">
      <c r="D214" s="156" t="s">
        <v>1102</v>
      </c>
      <c r="E214" s="6" t="s">
        <v>1396</v>
      </c>
      <c r="F214" s="96" t="s">
        <v>1645</v>
      </c>
      <c r="G214" s="96" t="s">
        <v>1621</v>
      </c>
      <c r="H214" s="150" t="s">
        <v>642</v>
      </c>
    </row>
    <row r="215" spans="4:8" x14ac:dyDescent="0.25">
      <c r="D215" s="156" t="s">
        <v>1127</v>
      </c>
      <c r="E215" s="6" t="s">
        <v>1419</v>
      </c>
      <c r="F215" s="96" t="s">
        <v>1642</v>
      </c>
      <c r="G215" s="96" t="s">
        <v>1621</v>
      </c>
      <c r="H215" s="151" t="s">
        <v>642</v>
      </c>
    </row>
    <row r="216" spans="4:8" x14ac:dyDescent="0.25">
      <c r="D216" s="156" t="s">
        <v>1175</v>
      </c>
      <c r="E216" s="6" t="s">
        <v>1459</v>
      </c>
      <c r="F216" s="96" t="s">
        <v>1649</v>
      </c>
      <c r="G216" s="96" t="s">
        <v>1621</v>
      </c>
      <c r="H216" s="150" t="s">
        <v>642</v>
      </c>
    </row>
    <row r="217" spans="4:8" x14ac:dyDescent="0.25">
      <c r="D217" s="156" t="s">
        <v>1191</v>
      </c>
      <c r="E217" s="6" t="s">
        <v>1471</v>
      </c>
      <c r="F217" s="96" t="s">
        <v>1649</v>
      </c>
      <c r="G217" s="96" t="s">
        <v>1621</v>
      </c>
      <c r="H217" s="151" t="s">
        <v>642</v>
      </c>
    </row>
    <row r="218" spans="4:8" x14ac:dyDescent="0.25">
      <c r="D218" s="156" t="s">
        <v>1331</v>
      </c>
      <c r="E218" s="6" t="s">
        <v>1591</v>
      </c>
      <c r="F218" s="96" t="s">
        <v>1641</v>
      </c>
      <c r="G218" s="96" t="s">
        <v>1621</v>
      </c>
      <c r="H218" s="152" t="s">
        <v>642</v>
      </c>
    </row>
    <row r="219" spans="4:8" x14ac:dyDescent="0.25">
      <c r="D219" s="156" t="s">
        <v>1060</v>
      </c>
      <c r="E219" s="6" t="s">
        <v>1360</v>
      </c>
      <c r="F219" s="96" t="s">
        <v>1649</v>
      </c>
      <c r="G219" s="96" t="s">
        <v>1622</v>
      </c>
      <c r="H219" s="150" t="s">
        <v>642</v>
      </c>
    </row>
    <row r="220" spans="4:8" x14ac:dyDescent="0.25">
      <c r="D220" s="156" t="s">
        <v>1061</v>
      </c>
      <c r="E220" s="6" t="s">
        <v>1361</v>
      </c>
      <c r="F220" s="96" t="s">
        <v>1642</v>
      </c>
      <c r="G220" s="96" t="s">
        <v>1622</v>
      </c>
      <c r="H220" s="150" t="s">
        <v>643</v>
      </c>
    </row>
    <row r="221" spans="4:8" x14ac:dyDescent="0.25">
      <c r="D221" s="156" t="s">
        <v>1188</v>
      </c>
      <c r="E221" s="6" t="s">
        <v>1468</v>
      </c>
      <c r="F221" s="96" t="s">
        <v>1649</v>
      </c>
      <c r="G221" s="96" t="s">
        <v>1622</v>
      </c>
      <c r="H221" s="151" t="s">
        <v>642</v>
      </c>
    </row>
    <row r="222" spans="4:8" x14ac:dyDescent="0.25">
      <c r="D222" s="156" t="s">
        <v>1324</v>
      </c>
      <c r="E222" s="6" t="s">
        <v>1584</v>
      </c>
      <c r="F222" s="96" t="s">
        <v>1643</v>
      </c>
      <c r="G222" s="96" t="s">
        <v>1622</v>
      </c>
      <c r="H222" s="152" t="s">
        <v>643</v>
      </c>
    </row>
    <row r="223" spans="4:8" x14ac:dyDescent="0.25">
      <c r="D223" s="156" t="s">
        <v>1044</v>
      </c>
      <c r="E223" s="6" t="s">
        <v>1347</v>
      </c>
      <c r="F223" s="96" t="s">
        <v>1645</v>
      </c>
      <c r="G223" s="96" t="s">
        <v>1623</v>
      </c>
      <c r="H223" s="150" t="s">
        <v>643</v>
      </c>
    </row>
    <row r="224" spans="4:8" x14ac:dyDescent="0.25">
      <c r="D224" s="156" t="s">
        <v>1136</v>
      </c>
      <c r="E224" s="6" t="s">
        <v>1426</v>
      </c>
      <c r="F224" s="96" t="s">
        <v>1645</v>
      </c>
      <c r="G224" s="96" t="s">
        <v>1623</v>
      </c>
      <c r="H224" s="150" t="s">
        <v>643</v>
      </c>
    </row>
    <row r="225" spans="4:8" x14ac:dyDescent="0.25">
      <c r="D225" s="156" t="s">
        <v>1221</v>
      </c>
      <c r="E225" s="6" t="s">
        <v>1496</v>
      </c>
      <c r="F225" s="96" t="s">
        <v>1642</v>
      </c>
      <c r="G225" s="96" t="s">
        <v>1623</v>
      </c>
      <c r="H225" s="150" t="s">
        <v>642</v>
      </c>
    </row>
    <row r="226" spans="4:8" x14ac:dyDescent="0.25">
      <c r="D226" s="156" t="s">
        <v>1310</v>
      </c>
      <c r="E226" s="6" t="s">
        <v>1572</v>
      </c>
      <c r="F226" s="96" t="s">
        <v>1644</v>
      </c>
      <c r="G226" s="96" t="s">
        <v>1623</v>
      </c>
      <c r="H226" s="151" t="s">
        <v>643</v>
      </c>
    </row>
    <row r="227" spans="4:8" x14ac:dyDescent="0.25">
      <c r="D227" s="156" t="s">
        <v>1225</v>
      </c>
      <c r="E227" s="6" t="s">
        <v>1500</v>
      </c>
      <c r="F227" s="96" t="s">
        <v>1645</v>
      </c>
      <c r="G227" s="96" t="s">
        <v>1624</v>
      </c>
      <c r="H227" s="150" t="s">
        <v>643</v>
      </c>
    </row>
    <row r="228" spans="4:8" x14ac:dyDescent="0.25">
      <c r="D228" s="156" t="s">
        <v>1254</v>
      </c>
      <c r="E228" s="6" t="s">
        <v>1524</v>
      </c>
      <c r="F228" s="96" t="s">
        <v>1651</v>
      </c>
      <c r="G228" s="96" t="s">
        <v>1624</v>
      </c>
      <c r="H228" s="150" t="s">
        <v>643</v>
      </c>
    </row>
    <row r="229" spans="4:8" x14ac:dyDescent="0.25">
      <c r="D229" s="156" t="s">
        <v>1327</v>
      </c>
      <c r="E229" s="6" t="s">
        <v>1587</v>
      </c>
      <c r="F229" s="96" t="s">
        <v>1645</v>
      </c>
      <c r="G229" s="96" t="s">
        <v>1624</v>
      </c>
      <c r="H229" s="152" t="s">
        <v>643</v>
      </c>
    </row>
    <row r="230" spans="4:8" x14ac:dyDescent="0.25">
      <c r="D230" s="156" t="s">
        <v>1330</v>
      </c>
      <c r="E230" s="6" t="s">
        <v>1590</v>
      </c>
      <c r="F230" s="96" t="s">
        <v>5</v>
      </c>
      <c r="G230" s="96" t="s">
        <v>1624</v>
      </c>
      <c r="H230" s="152" t="s">
        <v>642</v>
      </c>
    </row>
    <row r="231" spans="4:8" x14ac:dyDescent="0.25">
      <c r="D231" s="156" t="s">
        <v>1033</v>
      </c>
      <c r="E231" s="6" t="s">
        <v>1339</v>
      </c>
      <c r="F231" s="96" t="s">
        <v>1641</v>
      </c>
      <c r="G231" s="96" t="s">
        <v>1625</v>
      </c>
      <c r="H231" s="151" t="s">
        <v>643</v>
      </c>
    </row>
    <row r="232" spans="4:8" x14ac:dyDescent="0.25">
      <c r="D232" s="156" t="s">
        <v>1066</v>
      </c>
      <c r="E232" s="6" t="s">
        <v>1365</v>
      </c>
      <c r="F232" s="96" t="s">
        <v>1641</v>
      </c>
      <c r="G232" s="96" t="s">
        <v>1625</v>
      </c>
      <c r="H232" s="150" t="s">
        <v>643</v>
      </c>
    </row>
    <row r="233" spans="4:8" x14ac:dyDescent="0.25">
      <c r="D233" s="156" t="s">
        <v>1106</v>
      </c>
      <c r="E233" s="6" t="s">
        <v>1400</v>
      </c>
      <c r="F233" s="96" t="s">
        <v>1641</v>
      </c>
      <c r="G233" s="96" t="s">
        <v>1625</v>
      </c>
      <c r="H233" s="151" t="s">
        <v>642</v>
      </c>
    </row>
    <row r="234" spans="4:8" x14ac:dyDescent="0.25">
      <c r="D234" s="156" t="s">
        <v>1129</v>
      </c>
      <c r="E234" s="6" t="s">
        <v>1421</v>
      </c>
      <c r="F234" s="96" t="s">
        <v>1641</v>
      </c>
      <c r="G234" s="96" t="s">
        <v>1625</v>
      </c>
      <c r="H234" s="151" t="s">
        <v>643</v>
      </c>
    </row>
    <row r="235" spans="4:8" x14ac:dyDescent="0.25">
      <c r="D235" s="156" t="s">
        <v>1164</v>
      </c>
      <c r="E235" s="6" t="s">
        <v>1450</v>
      </c>
      <c r="F235" s="96" t="s">
        <v>1643</v>
      </c>
      <c r="G235" s="96" t="s">
        <v>1625</v>
      </c>
      <c r="H235" s="150" t="s">
        <v>643</v>
      </c>
    </row>
    <row r="236" spans="4:8" x14ac:dyDescent="0.25">
      <c r="D236" s="156" t="s">
        <v>1291</v>
      </c>
      <c r="E236" s="6" t="s">
        <v>1008</v>
      </c>
      <c r="F236" s="96" t="s">
        <v>1642</v>
      </c>
      <c r="G236" s="96" t="s">
        <v>1625</v>
      </c>
      <c r="H236" s="151" t="s">
        <v>642</v>
      </c>
    </row>
    <row r="237" spans="4:8" x14ac:dyDescent="0.25">
      <c r="D237" s="156" t="s">
        <v>1295</v>
      </c>
      <c r="E237" s="6" t="s">
        <v>1560</v>
      </c>
      <c r="F237" s="96" t="s">
        <v>1642</v>
      </c>
      <c r="G237" s="96" t="s">
        <v>1625</v>
      </c>
      <c r="H237" s="150" t="s">
        <v>642</v>
      </c>
    </row>
    <row r="238" spans="4:8" x14ac:dyDescent="0.25">
      <c r="D238" s="156" t="s">
        <v>1320</v>
      </c>
      <c r="E238" s="6" t="s">
        <v>1580</v>
      </c>
      <c r="F238" s="96" t="s">
        <v>1645</v>
      </c>
      <c r="G238" s="96" t="s">
        <v>1625</v>
      </c>
      <c r="H238" s="151" t="s">
        <v>643</v>
      </c>
    </row>
    <row r="239" spans="4:8" x14ac:dyDescent="0.25">
      <c r="D239" s="156" t="s">
        <v>1335</v>
      </c>
      <c r="E239" s="6" t="s">
        <v>1595</v>
      </c>
      <c r="F239" s="96" t="s">
        <v>1649</v>
      </c>
      <c r="G239" s="96" t="s">
        <v>1625</v>
      </c>
      <c r="H239" s="152" t="s">
        <v>642</v>
      </c>
    </row>
    <row r="240" spans="4:8" x14ac:dyDescent="0.25">
      <c r="D240" s="156" t="s">
        <v>1048</v>
      </c>
      <c r="E240" s="6" t="s">
        <v>1351</v>
      </c>
      <c r="F240" s="96" t="s">
        <v>1641</v>
      </c>
      <c r="G240" s="96" t="s">
        <v>1626</v>
      </c>
      <c r="H240" s="151" t="s">
        <v>643</v>
      </c>
    </row>
    <row r="241" spans="4:8" x14ac:dyDescent="0.25">
      <c r="D241" s="156" t="s">
        <v>1052</v>
      </c>
      <c r="E241" s="6" t="s">
        <v>1354</v>
      </c>
      <c r="F241" s="96" t="s">
        <v>1648</v>
      </c>
      <c r="G241" s="96" t="s">
        <v>1626</v>
      </c>
      <c r="H241" s="150" t="s">
        <v>643</v>
      </c>
    </row>
    <row r="242" spans="4:8" x14ac:dyDescent="0.25">
      <c r="D242" s="156" t="s">
        <v>1158</v>
      </c>
      <c r="E242" s="6" t="s">
        <v>1444</v>
      </c>
      <c r="F242" s="96" t="s">
        <v>1648</v>
      </c>
      <c r="G242" s="96" t="s">
        <v>1626</v>
      </c>
      <c r="H242" s="150" t="s">
        <v>643</v>
      </c>
    </row>
    <row r="243" spans="4:8" x14ac:dyDescent="0.25">
      <c r="D243" s="156" t="s">
        <v>1223</v>
      </c>
      <c r="E243" s="6" t="s">
        <v>1498</v>
      </c>
      <c r="F243" s="96" t="s">
        <v>1645</v>
      </c>
      <c r="G243" s="96" t="s">
        <v>1626</v>
      </c>
      <c r="H243" s="150" t="s">
        <v>643</v>
      </c>
    </row>
    <row r="244" spans="4:8" x14ac:dyDescent="0.25">
      <c r="D244" s="156" t="s">
        <v>1235</v>
      </c>
      <c r="E244" s="6" t="s">
        <v>1508</v>
      </c>
      <c r="F244" s="96" t="s">
        <v>1642</v>
      </c>
      <c r="G244" s="96" t="s">
        <v>1626</v>
      </c>
      <c r="H244" s="151" t="s">
        <v>642</v>
      </c>
    </row>
    <row r="245" spans="4:8" x14ac:dyDescent="0.25">
      <c r="D245" s="156" t="s">
        <v>1277</v>
      </c>
      <c r="E245" s="6" t="s">
        <v>1545</v>
      </c>
      <c r="F245" s="96" t="s">
        <v>1648</v>
      </c>
      <c r="G245" s="96" t="s">
        <v>1626</v>
      </c>
      <c r="H245" s="150" t="s">
        <v>643</v>
      </c>
    </row>
    <row r="246" spans="4:8" x14ac:dyDescent="0.25">
      <c r="D246" s="156" t="s">
        <v>1043</v>
      </c>
      <c r="E246" s="6" t="s">
        <v>1346</v>
      </c>
      <c r="F246" s="96" t="s">
        <v>1645</v>
      </c>
      <c r="G246" s="96" t="s">
        <v>1627</v>
      </c>
      <c r="H246" s="150" t="s">
        <v>642</v>
      </c>
    </row>
    <row r="247" spans="4:8" x14ac:dyDescent="0.25">
      <c r="D247" s="156" t="s">
        <v>1258</v>
      </c>
      <c r="E247" s="6" t="s">
        <v>1527</v>
      </c>
      <c r="F247" s="96" t="s">
        <v>5</v>
      </c>
      <c r="G247" s="96" t="s">
        <v>1627</v>
      </c>
      <c r="H247" s="150" t="s">
        <v>642</v>
      </c>
    </row>
    <row r="248" spans="4:8" x14ac:dyDescent="0.25">
      <c r="D248" s="156" t="s">
        <v>1072</v>
      </c>
      <c r="E248" s="6" t="s">
        <v>1371</v>
      </c>
      <c r="F248" s="96" t="s">
        <v>1641</v>
      </c>
      <c r="G248" s="96" t="s">
        <v>1628</v>
      </c>
      <c r="H248" s="151" t="s">
        <v>642</v>
      </c>
    </row>
    <row r="249" spans="4:8" x14ac:dyDescent="0.25">
      <c r="D249" s="156" t="s">
        <v>1098</v>
      </c>
      <c r="E249" s="6" t="s">
        <v>1394</v>
      </c>
      <c r="F249" s="96" t="s">
        <v>1645</v>
      </c>
      <c r="G249" s="96" t="s">
        <v>1628</v>
      </c>
      <c r="H249" s="150" t="s">
        <v>642</v>
      </c>
    </row>
    <row r="250" spans="4:8" x14ac:dyDescent="0.25">
      <c r="D250" s="156" t="s">
        <v>1140</v>
      </c>
      <c r="E250" s="6" t="s">
        <v>1430</v>
      </c>
      <c r="F250" s="96" t="s">
        <v>1643</v>
      </c>
      <c r="G250" s="96" t="s">
        <v>1628</v>
      </c>
      <c r="H250" s="151" t="s">
        <v>642</v>
      </c>
    </row>
    <row r="251" spans="4:8" x14ac:dyDescent="0.25">
      <c r="D251" s="156" t="s">
        <v>1159</v>
      </c>
      <c r="E251" s="6" t="s">
        <v>1445</v>
      </c>
      <c r="F251" s="96" t="s">
        <v>1642</v>
      </c>
      <c r="G251" s="96" t="s">
        <v>1628</v>
      </c>
      <c r="H251" s="150" t="s">
        <v>642</v>
      </c>
    </row>
    <row r="252" spans="4:8" x14ac:dyDescent="0.25">
      <c r="D252" s="156" t="s">
        <v>1167</v>
      </c>
      <c r="E252" s="6" t="s">
        <v>1453</v>
      </c>
      <c r="F252" s="96" t="s">
        <v>1641</v>
      </c>
      <c r="G252" s="96" t="s">
        <v>1628</v>
      </c>
      <c r="H252" s="150" t="s">
        <v>642</v>
      </c>
    </row>
    <row r="253" spans="4:8" x14ac:dyDescent="0.25">
      <c r="D253" s="156" t="s">
        <v>1274</v>
      </c>
      <c r="E253" s="6" t="s">
        <v>1542</v>
      </c>
      <c r="F253" s="96" t="s">
        <v>1642</v>
      </c>
      <c r="G253" s="96" t="s">
        <v>1628</v>
      </c>
      <c r="H253" s="151" t="s">
        <v>642</v>
      </c>
    </row>
    <row r="254" spans="4:8" x14ac:dyDescent="0.25">
      <c r="D254" s="156" t="s">
        <v>1045</v>
      </c>
      <c r="E254" s="6" t="s">
        <v>1348</v>
      </c>
      <c r="F254" s="96" t="s">
        <v>1642</v>
      </c>
      <c r="G254" s="96" t="s">
        <v>1629</v>
      </c>
      <c r="H254" s="151" t="s">
        <v>642</v>
      </c>
    </row>
    <row r="255" spans="4:8" x14ac:dyDescent="0.25">
      <c r="D255" s="156" t="s">
        <v>1067</v>
      </c>
      <c r="E255" s="6" t="s">
        <v>1366</v>
      </c>
      <c r="F255" s="96" t="s">
        <v>1645</v>
      </c>
      <c r="G255" s="96" t="s">
        <v>1629</v>
      </c>
      <c r="H255" s="150" t="s">
        <v>642</v>
      </c>
    </row>
    <row r="256" spans="4:8" x14ac:dyDescent="0.25">
      <c r="D256" s="156" t="s">
        <v>1125</v>
      </c>
      <c r="E256" s="6" t="s">
        <v>1417</v>
      </c>
      <c r="F256" s="96" t="s">
        <v>1650</v>
      </c>
      <c r="G256" s="96" t="s">
        <v>1629</v>
      </c>
      <c r="H256" s="151" t="s">
        <v>643</v>
      </c>
    </row>
    <row r="257" spans="4:8" x14ac:dyDescent="0.25">
      <c r="D257" s="156" t="s">
        <v>1205</v>
      </c>
      <c r="E257" s="6" t="s">
        <v>1482</v>
      </c>
      <c r="F257" s="96" t="s">
        <v>1654</v>
      </c>
      <c r="G257" s="96" t="s">
        <v>1629</v>
      </c>
      <c r="H257" s="151" t="s">
        <v>643</v>
      </c>
    </row>
    <row r="258" spans="4:8" x14ac:dyDescent="0.25">
      <c r="D258" s="156" t="s">
        <v>1256</v>
      </c>
      <c r="E258" s="6" t="s">
        <v>1526</v>
      </c>
      <c r="F258" s="96" t="s">
        <v>1662</v>
      </c>
      <c r="G258" s="96" t="s">
        <v>1629</v>
      </c>
      <c r="H258" s="150" t="s">
        <v>643</v>
      </c>
    </row>
    <row r="259" spans="4:8" x14ac:dyDescent="0.25">
      <c r="D259" s="156" t="s">
        <v>1316</v>
      </c>
      <c r="E259" s="6" t="s">
        <v>1576</v>
      </c>
      <c r="F259" s="96" t="s">
        <v>1644</v>
      </c>
      <c r="G259" s="96" t="s">
        <v>1629</v>
      </c>
      <c r="H259" s="151" t="s">
        <v>643</v>
      </c>
    </row>
    <row r="260" spans="4:8" x14ac:dyDescent="0.25">
      <c r="D260" s="156" t="s">
        <v>1317</v>
      </c>
      <c r="E260" s="6" t="s">
        <v>1577</v>
      </c>
      <c r="F260" s="96" t="s">
        <v>1647</v>
      </c>
      <c r="G260" s="96" t="s">
        <v>1629</v>
      </c>
      <c r="H260" s="150" t="s">
        <v>643</v>
      </c>
    </row>
    <row r="261" spans="4:8" x14ac:dyDescent="0.25">
      <c r="D261" s="156" t="s">
        <v>1334</v>
      </c>
      <c r="E261" s="6" t="s">
        <v>1594</v>
      </c>
      <c r="F261" s="96" t="s">
        <v>1653</v>
      </c>
      <c r="G261" s="96" t="s">
        <v>1629</v>
      </c>
      <c r="H261" s="152" t="s">
        <v>643</v>
      </c>
    </row>
    <row r="262" spans="4:8" x14ac:dyDescent="0.25">
      <c r="D262" s="156" t="s">
        <v>1210</v>
      </c>
      <c r="E262" s="6" t="s">
        <v>1486</v>
      </c>
      <c r="F262" s="96" t="s">
        <v>1645</v>
      </c>
      <c r="G262" s="96" t="s">
        <v>1630</v>
      </c>
      <c r="H262" s="151" t="s">
        <v>642</v>
      </c>
    </row>
    <row r="263" spans="4:8" x14ac:dyDescent="0.25">
      <c r="D263" s="156" t="s">
        <v>1220</v>
      </c>
      <c r="E263" s="6" t="s">
        <v>1495</v>
      </c>
      <c r="F263" s="96" t="s">
        <v>1651</v>
      </c>
      <c r="G263" s="96" t="s">
        <v>1630</v>
      </c>
      <c r="H263" s="150" t="s">
        <v>643</v>
      </c>
    </row>
    <row r="264" spans="4:8" x14ac:dyDescent="0.25">
      <c r="D264" s="156" t="s">
        <v>1229</v>
      </c>
      <c r="E264" s="6" t="s">
        <v>1503</v>
      </c>
      <c r="F264" s="96" t="s">
        <v>1642</v>
      </c>
      <c r="G264" s="96" t="s">
        <v>1630</v>
      </c>
      <c r="H264" s="151" t="s">
        <v>642</v>
      </c>
    </row>
    <row r="265" spans="4:8" x14ac:dyDescent="0.25">
      <c r="D265" s="156" t="s">
        <v>1238</v>
      </c>
      <c r="E265" s="6" t="s">
        <v>1511</v>
      </c>
      <c r="F265" s="96" t="s">
        <v>1660</v>
      </c>
      <c r="G265" s="96" t="s">
        <v>1630</v>
      </c>
      <c r="H265" s="150" t="s">
        <v>643</v>
      </c>
    </row>
    <row r="266" spans="4:8" x14ac:dyDescent="0.25">
      <c r="D266" s="156" t="s">
        <v>1244</v>
      </c>
      <c r="E266" s="6" t="s">
        <v>1516</v>
      </c>
      <c r="F266" s="96" t="s">
        <v>1645</v>
      </c>
      <c r="G266" s="96" t="s">
        <v>1630</v>
      </c>
      <c r="H266" s="151" t="s">
        <v>643</v>
      </c>
    </row>
    <row r="267" spans="4:8" x14ac:dyDescent="0.25">
      <c r="D267" s="156" t="s">
        <v>1326</v>
      </c>
      <c r="E267" s="6" t="s">
        <v>1586</v>
      </c>
      <c r="F267" s="96" t="s">
        <v>1663</v>
      </c>
      <c r="G267" s="96" t="s">
        <v>1630</v>
      </c>
      <c r="H267" s="152" t="s">
        <v>642</v>
      </c>
    </row>
    <row r="268" spans="4:8" x14ac:dyDescent="0.25">
      <c r="D268" s="156" t="s">
        <v>1332</v>
      </c>
      <c r="E268" s="6" t="s">
        <v>1592</v>
      </c>
      <c r="F268" s="96" t="s">
        <v>1657</v>
      </c>
      <c r="G268" s="96" t="s">
        <v>1630</v>
      </c>
      <c r="H268" s="152" t="s">
        <v>643</v>
      </c>
    </row>
    <row r="269" spans="4:8" x14ac:dyDescent="0.25">
      <c r="D269" s="156" t="s">
        <v>1103</v>
      </c>
      <c r="E269" s="6" t="s">
        <v>1397</v>
      </c>
      <c r="F269" s="96" t="s">
        <v>1645</v>
      </c>
      <c r="G269" s="96" t="s">
        <v>1631</v>
      </c>
      <c r="H269" s="150" t="s">
        <v>642</v>
      </c>
    </row>
    <row r="270" spans="4:8" x14ac:dyDescent="0.25">
      <c r="D270" s="156" t="s">
        <v>1149</v>
      </c>
      <c r="E270" s="6" t="s">
        <v>1436</v>
      </c>
      <c r="F270" s="96" t="s">
        <v>1645</v>
      </c>
      <c r="G270" s="96" t="s">
        <v>1631</v>
      </c>
      <c r="H270" s="150" t="s">
        <v>642</v>
      </c>
    </row>
    <row r="271" spans="4:8" x14ac:dyDescent="0.25">
      <c r="D271" s="156" t="s">
        <v>1156</v>
      </c>
      <c r="E271" s="6" t="s">
        <v>1443</v>
      </c>
      <c r="F271" s="96" t="s">
        <v>1651</v>
      </c>
      <c r="G271" s="96" t="s">
        <v>1631</v>
      </c>
      <c r="H271" s="151" t="s">
        <v>642</v>
      </c>
    </row>
    <row r="272" spans="4:8" x14ac:dyDescent="0.25">
      <c r="D272" s="156" t="s">
        <v>1200</v>
      </c>
      <c r="E272" s="6" t="s">
        <v>1478</v>
      </c>
      <c r="F272" s="96" t="s">
        <v>1651</v>
      </c>
      <c r="G272" s="96" t="s">
        <v>1631</v>
      </c>
      <c r="H272" s="151" t="s">
        <v>643</v>
      </c>
    </row>
    <row r="273" spans="4:8" x14ac:dyDescent="0.25">
      <c r="D273" s="156" t="s">
        <v>1065</v>
      </c>
      <c r="E273" s="6" t="s">
        <v>1364</v>
      </c>
      <c r="F273" s="96" t="s">
        <v>1651</v>
      </c>
      <c r="G273" s="96" t="s">
        <v>1632</v>
      </c>
      <c r="H273" s="150" t="s">
        <v>642</v>
      </c>
    </row>
    <row r="274" spans="4:8" x14ac:dyDescent="0.25">
      <c r="D274" s="156" t="s">
        <v>1089</v>
      </c>
      <c r="E274" s="6" t="s">
        <v>1385</v>
      </c>
      <c r="F274" s="96" t="s">
        <v>1651</v>
      </c>
      <c r="G274" s="96" t="s">
        <v>1632</v>
      </c>
      <c r="H274" s="151" t="s">
        <v>643</v>
      </c>
    </row>
    <row r="275" spans="4:8" x14ac:dyDescent="0.25">
      <c r="D275" s="156" t="s">
        <v>1160</v>
      </c>
      <c r="E275" s="6" t="s">
        <v>1446</v>
      </c>
      <c r="F275" s="96" t="s">
        <v>1645</v>
      </c>
      <c r="G275" s="96" t="s">
        <v>1632</v>
      </c>
      <c r="H275" s="150" t="s">
        <v>643</v>
      </c>
    </row>
    <row r="276" spans="4:8" x14ac:dyDescent="0.25">
      <c r="D276" s="156" t="s">
        <v>1176</v>
      </c>
      <c r="E276" s="6" t="s">
        <v>1460</v>
      </c>
      <c r="F276" s="96" t="s">
        <v>1645</v>
      </c>
      <c r="G276" s="96" t="s">
        <v>1632</v>
      </c>
      <c r="H276" s="150" t="s">
        <v>642</v>
      </c>
    </row>
    <row r="277" spans="4:8" x14ac:dyDescent="0.25">
      <c r="D277" s="156" t="s">
        <v>1193</v>
      </c>
      <c r="E277" s="6" t="s">
        <v>1472</v>
      </c>
      <c r="F277" s="96" t="s">
        <v>1651</v>
      </c>
      <c r="G277" s="96" t="s">
        <v>1632</v>
      </c>
      <c r="H277" s="150" t="s">
        <v>643</v>
      </c>
    </row>
    <row r="278" spans="4:8" x14ac:dyDescent="0.25">
      <c r="D278" s="156" t="s">
        <v>1208</v>
      </c>
      <c r="E278" s="6" t="s">
        <v>1485</v>
      </c>
      <c r="F278" s="96" t="s">
        <v>1651</v>
      </c>
      <c r="G278" s="96" t="s">
        <v>1632</v>
      </c>
      <c r="H278" s="150" t="s">
        <v>643</v>
      </c>
    </row>
    <row r="279" spans="4:8" x14ac:dyDescent="0.25">
      <c r="D279" s="156" t="s">
        <v>1242</v>
      </c>
      <c r="E279" s="6" t="s">
        <v>1514</v>
      </c>
      <c r="F279" s="96" t="s">
        <v>1645</v>
      </c>
      <c r="G279" s="96" t="s">
        <v>1632</v>
      </c>
      <c r="H279" s="150" t="s">
        <v>643</v>
      </c>
    </row>
    <row r="280" spans="4:8" x14ac:dyDescent="0.25">
      <c r="D280" s="156" t="s">
        <v>1253</v>
      </c>
      <c r="E280" s="6" t="s">
        <v>1523</v>
      </c>
      <c r="F280" s="96" t="s">
        <v>1645</v>
      </c>
      <c r="G280" s="96" t="s">
        <v>1632</v>
      </c>
      <c r="H280" s="150" t="s">
        <v>643</v>
      </c>
    </row>
    <row r="281" spans="4:8" x14ac:dyDescent="0.25">
      <c r="D281" s="156" t="s">
        <v>1303</v>
      </c>
      <c r="E281" s="6" t="s">
        <v>1566</v>
      </c>
      <c r="F281" s="96" t="s">
        <v>1645</v>
      </c>
      <c r="G281" s="96" t="s">
        <v>1632</v>
      </c>
      <c r="H281" s="150" t="s">
        <v>642</v>
      </c>
    </row>
    <row r="282" spans="4:8" x14ac:dyDescent="0.25">
      <c r="D282" s="156" t="s">
        <v>1046</v>
      </c>
      <c r="E282" s="6" t="s">
        <v>1349</v>
      </c>
      <c r="F282" s="96" t="s">
        <v>1641</v>
      </c>
      <c r="G282" s="96" t="s">
        <v>982</v>
      </c>
      <c r="H282" s="151" t="s">
        <v>642</v>
      </c>
    </row>
    <row r="283" spans="4:8" x14ac:dyDescent="0.25">
      <c r="D283" s="156" t="s">
        <v>1080</v>
      </c>
      <c r="E283" s="6" t="s">
        <v>1377</v>
      </c>
      <c r="F283" s="96" t="s">
        <v>1653</v>
      </c>
      <c r="G283" s="96" t="s">
        <v>982</v>
      </c>
      <c r="H283" s="150" t="s">
        <v>643</v>
      </c>
    </row>
    <row r="284" spans="4:8" x14ac:dyDescent="0.25">
      <c r="D284" s="156" t="s">
        <v>1135</v>
      </c>
      <c r="E284" s="6" t="s">
        <v>1425</v>
      </c>
      <c r="F284" s="96" t="s">
        <v>1657</v>
      </c>
      <c r="G284" s="96" t="s">
        <v>982</v>
      </c>
      <c r="H284" s="150" t="s">
        <v>643</v>
      </c>
    </row>
    <row r="285" spans="4:8" x14ac:dyDescent="0.25">
      <c r="D285" s="156" t="s">
        <v>1198</v>
      </c>
      <c r="E285" s="6" t="s">
        <v>1476</v>
      </c>
      <c r="F285" s="96" t="s">
        <v>1659</v>
      </c>
      <c r="G285" s="96" t="s">
        <v>982</v>
      </c>
      <c r="H285" s="151" t="s">
        <v>643</v>
      </c>
    </row>
    <row r="286" spans="4:8" x14ac:dyDescent="0.25">
      <c r="D286" s="156" t="s">
        <v>1262</v>
      </c>
      <c r="E286" s="6" t="s">
        <v>1531</v>
      </c>
      <c r="F286" s="96" t="s">
        <v>1645</v>
      </c>
      <c r="G286" s="96" t="s">
        <v>982</v>
      </c>
      <c r="H286" s="150" t="s">
        <v>643</v>
      </c>
    </row>
    <row r="287" spans="4:8" x14ac:dyDescent="0.25">
      <c r="D287" s="156" t="s">
        <v>1300</v>
      </c>
      <c r="E287" s="6" t="s">
        <v>1564</v>
      </c>
      <c r="F287" s="96" t="s">
        <v>1644</v>
      </c>
      <c r="G287" s="96" t="s">
        <v>982</v>
      </c>
      <c r="H287" s="150" t="s">
        <v>643</v>
      </c>
    </row>
    <row r="288" spans="4:8" x14ac:dyDescent="0.25">
      <c r="D288" s="156" t="s">
        <v>1038</v>
      </c>
      <c r="E288" s="6" t="s">
        <v>1344</v>
      </c>
      <c r="F288" s="96" t="s">
        <v>1645</v>
      </c>
      <c r="G288" s="96" t="s">
        <v>1633</v>
      </c>
      <c r="H288" s="150" t="s">
        <v>642</v>
      </c>
    </row>
    <row r="289" spans="4:8" x14ac:dyDescent="0.25">
      <c r="D289" s="156" t="s">
        <v>1068</v>
      </c>
      <c r="E289" s="6" t="s">
        <v>1367</v>
      </c>
      <c r="F289" s="96" t="s">
        <v>1651</v>
      </c>
      <c r="G289" s="96" t="s">
        <v>1633</v>
      </c>
      <c r="H289" s="151" t="s">
        <v>643</v>
      </c>
    </row>
    <row r="290" spans="4:8" x14ac:dyDescent="0.25">
      <c r="D290" s="156" t="s">
        <v>1088</v>
      </c>
      <c r="E290" s="6" t="s">
        <v>1384</v>
      </c>
      <c r="F290" s="96" t="s">
        <v>1645</v>
      </c>
      <c r="G290" s="96" t="s">
        <v>1633</v>
      </c>
      <c r="H290" s="151" t="s">
        <v>643</v>
      </c>
    </row>
    <row r="291" spans="4:8" x14ac:dyDescent="0.25">
      <c r="D291" s="156" t="s">
        <v>1092</v>
      </c>
      <c r="E291" s="6" t="s">
        <v>1388</v>
      </c>
      <c r="F291" s="96" t="s">
        <v>1645</v>
      </c>
      <c r="G291" s="96" t="s">
        <v>1633</v>
      </c>
      <c r="H291" s="150" t="s">
        <v>642</v>
      </c>
    </row>
    <row r="292" spans="4:8" x14ac:dyDescent="0.25">
      <c r="D292" s="156" t="s">
        <v>1168</v>
      </c>
      <c r="E292" s="6" t="s">
        <v>1454</v>
      </c>
      <c r="F292" s="96" t="s">
        <v>1645</v>
      </c>
      <c r="G292" s="96" t="s">
        <v>1633</v>
      </c>
      <c r="H292" s="150" t="s">
        <v>643</v>
      </c>
    </row>
    <row r="293" spans="4:8" x14ac:dyDescent="0.25">
      <c r="D293" s="156" t="s">
        <v>1182</v>
      </c>
      <c r="E293" s="6" t="s">
        <v>1465</v>
      </c>
      <c r="F293" s="96" t="s">
        <v>1645</v>
      </c>
      <c r="G293" s="96" t="s">
        <v>1633</v>
      </c>
      <c r="H293" s="150" t="s">
        <v>642</v>
      </c>
    </row>
    <row r="294" spans="4:8" x14ac:dyDescent="0.25">
      <c r="D294" s="156" t="s">
        <v>1202</v>
      </c>
      <c r="E294" s="6" t="s">
        <v>1480</v>
      </c>
      <c r="F294" s="96" t="s">
        <v>1651</v>
      </c>
      <c r="G294" s="96" t="s">
        <v>1633</v>
      </c>
      <c r="H294" s="150" t="s">
        <v>642</v>
      </c>
    </row>
    <row r="295" spans="4:8" x14ac:dyDescent="0.25">
      <c r="D295" s="156" t="s">
        <v>1292</v>
      </c>
      <c r="E295" s="6" t="s">
        <v>1558</v>
      </c>
      <c r="F295" s="96" t="s">
        <v>1645</v>
      </c>
      <c r="G295" s="96" t="s">
        <v>1633</v>
      </c>
      <c r="H295" s="151" t="s">
        <v>642</v>
      </c>
    </row>
    <row r="296" spans="4:8" x14ac:dyDescent="0.25">
      <c r="D296" s="156" t="s">
        <v>1298</v>
      </c>
      <c r="E296" s="6" t="s">
        <v>1562</v>
      </c>
      <c r="F296" s="96" t="s">
        <v>1645</v>
      </c>
      <c r="G296" s="96" t="s">
        <v>1633</v>
      </c>
      <c r="H296" s="150" t="s">
        <v>643</v>
      </c>
    </row>
    <row r="297" spans="4:8" x14ac:dyDescent="0.25">
      <c r="D297" s="156" t="s">
        <v>1041</v>
      </c>
      <c r="E297" s="6" t="s">
        <v>983</v>
      </c>
      <c r="F297" s="96" t="s">
        <v>1646</v>
      </c>
      <c r="G297" s="96" t="s">
        <v>1634</v>
      </c>
      <c r="H297" s="150" t="s">
        <v>642</v>
      </c>
    </row>
    <row r="298" spans="4:8" x14ac:dyDescent="0.25">
      <c r="D298" s="156" t="s">
        <v>1192</v>
      </c>
      <c r="E298" s="6" t="s">
        <v>984</v>
      </c>
      <c r="F298" s="96" t="s">
        <v>1651</v>
      </c>
      <c r="G298" s="96" t="s">
        <v>1634</v>
      </c>
      <c r="H298" s="151" t="s">
        <v>642</v>
      </c>
    </row>
    <row r="299" spans="4:8" x14ac:dyDescent="0.25">
      <c r="D299" s="156" t="s">
        <v>1312</v>
      </c>
      <c r="E299" s="6" t="s">
        <v>985</v>
      </c>
      <c r="F299" s="96" t="s">
        <v>1645</v>
      </c>
      <c r="G299" s="96" t="s">
        <v>1634</v>
      </c>
      <c r="H299" s="150" t="s">
        <v>643</v>
      </c>
    </row>
    <row r="300" spans="4:8" x14ac:dyDescent="0.25">
      <c r="D300" s="156" t="s">
        <v>1178</v>
      </c>
      <c r="E300" s="6" t="s">
        <v>986</v>
      </c>
      <c r="F300" s="96" t="s">
        <v>1649</v>
      </c>
      <c r="G300" s="96" t="s">
        <v>1635</v>
      </c>
      <c r="H300" s="150" t="s">
        <v>642</v>
      </c>
    </row>
    <row r="301" spans="4:8" x14ac:dyDescent="0.25">
      <c r="D301" s="156" t="s">
        <v>1077</v>
      </c>
      <c r="E301" s="6" t="s">
        <v>987</v>
      </c>
      <c r="F301" s="96" t="s">
        <v>1645</v>
      </c>
      <c r="G301" s="96" t="s">
        <v>1636</v>
      </c>
      <c r="H301" s="151" t="s">
        <v>643</v>
      </c>
    </row>
    <row r="302" spans="4:8" x14ac:dyDescent="0.25">
      <c r="D302" s="156" t="s">
        <v>1119</v>
      </c>
      <c r="E302" s="6" t="s">
        <v>988</v>
      </c>
      <c r="F302" s="96" t="s">
        <v>1645</v>
      </c>
      <c r="G302" s="96" t="s">
        <v>1636</v>
      </c>
      <c r="H302" s="150" t="s">
        <v>642</v>
      </c>
    </row>
    <row r="303" spans="4:8" x14ac:dyDescent="0.25">
      <c r="D303" s="156" t="s">
        <v>1122</v>
      </c>
      <c r="E303" s="6" t="s">
        <v>989</v>
      </c>
      <c r="F303" s="96" t="s">
        <v>1656</v>
      </c>
      <c r="G303" s="96" t="s">
        <v>1636</v>
      </c>
      <c r="H303" s="151" t="s">
        <v>642</v>
      </c>
    </row>
    <row r="304" spans="4:8" x14ac:dyDescent="0.25">
      <c r="D304" s="156" t="s">
        <v>1141</v>
      </c>
      <c r="E304" s="6" t="s">
        <v>990</v>
      </c>
      <c r="F304" s="96" t="s">
        <v>1645</v>
      </c>
      <c r="G304" s="96" t="s">
        <v>1636</v>
      </c>
      <c r="H304" s="150" t="s">
        <v>642</v>
      </c>
    </row>
    <row r="305" spans="4:8" x14ac:dyDescent="0.25">
      <c r="D305" s="156" t="s">
        <v>1145</v>
      </c>
      <c r="E305" s="6" t="s">
        <v>991</v>
      </c>
      <c r="F305" s="96" t="s">
        <v>1645</v>
      </c>
      <c r="G305" s="96" t="s">
        <v>1636</v>
      </c>
      <c r="H305" s="150" t="s">
        <v>642</v>
      </c>
    </row>
    <row r="306" spans="4:8" x14ac:dyDescent="0.25">
      <c r="D306" s="156" t="s">
        <v>1042</v>
      </c>
      <c r="E306" s="6" t="s">
        <v>992</v>
      </c>
      <c r="F306" s="96" t="s">
        <v>1645</v>
      </c>
      <c r="G306" s="96" t="s">
        <v>1637</v>
      </c>
      <c r="H306" s="151" t="s">
        <v>642</v>
      </c>
    </row>
    <row r="307" spans="4:8" x14ac:dyDescent="0.25">
      <c r="D307" s="156" t="s">
        <v>1100</v>
      </c>
      <c r="E307" s="6" t="s">
        <v>993</v>
      </c>
      <c r="F307" s="96" t="s">
        <v>1646</v>
      </c>
      <c r="G307" s="96" t="s">
        <v>1637</v>
      </c>
      <c r="H307" s="151" t="s">
        <v>642</v>
      </c>
    </row>
    <row r="308" spans="4:8" x14ac:dyDescent="0.25">
      <c r="D308" s="156" t="s">
        <v>1101</v>
      </c>
      <c r="E308" s="6" t="s">
        <v>994</v>
      </c>
      <c r="F308" s="96" t="s">
        <v>1645</v>
      </c>
      <c r="G308" s="96" t="s">
        <v>1637</v>
      </c>
      <c r="H308" s="150" t="s">
        <v>642</v>
      </c>
    </row>
    <row r="309" spans="4:8" x14ac:dyDescent="0.25">
      <c r="D309" s="156" t="s">
        <v>1174</v>
      </c>
      <c r="E309" s="6" t="s">
        <v>996</v>
      </c>
      <c r="F309" s="96" t="s">
        <v>1645</v>
      </c>
      <c r="G309" s="96" t="s">
        <v>1637</v>
      </c>
      <c r="H309" s="151" t="s">
        <v>642</v>
      </c>
    </row>
    <row r="310" spans="4:8" x14ac:dyDescent="0.25">
      <c r="D310" s="156" t="s">
        <v>1184</v>
      </c>
      <c r="E310" s="6" t="s">
        <v>997</v>
      </c>
      <c r="F310" s="96" t="s">
        <v>1645</v>
      </c>
      <c r="G310" s="96" t="s">
        <v>1637</v>
      </c>
      <c r="H310" s="151" t="s">
        <v>642</v>
      </c>
    </row>
    <row r="311" spans="4:8" x14ac:dyDescent="0.25">
      <c r="D311" s="156" t="s">
        <v>1186</v>
      </c>
      <c r="E311" s="6" t="s">
        <v>998</v>
      </c>
      <c r="F311" s="96" t="s">
        <v>1651</v>
      </c>
      <c r="G311" s="96" t="s">
        <v>1637</v>
      </c>
      <c r="H311" s="150" t="s">
        <v>642</v>
      </c>
    </row>
    <row r="312" spans="4:8" x14ac:dyDescent="0.25">
      <c r="D312" s="156" t="s">
        <v>1195</v>
      </c>
      <c r="E312" s="6" t="s">
        <v>999</v>
      </c>
      <c r="F312" s="96" t="s">
        <v>1645</v>
      </c>
      <c r="G312" s="96" t="s">
        <v>1637</v>
      </c>
      <c r="H312" s="151" t="s">
        <v>642</v>
      </c>
    </row>
    <row r="313" spans="4:8" x14ac:dyDescent="0.25">
      <c r="D313" s="156" t="s">
        <v>56</v>
      </c>
      <c r="E313" s="6" t="s">
        <v>57</v>
      </c>
      <c r="F313" s="96" t="s">
        <v>1645</v>
      </c>
      <c r="G313" s="96" t="s">
        <v>1637</v>
      </c>
      <c r="H313" s="151" t="s">
        <v>642</v>
      </c>
    </row>
    <row r="314" spans="4:8" x14ac:dyDescent="0.25">
      <c r="D314" s="156" t="s">
        <v>1233</v>
      </c>
      <c r="E314" s="6" t="s">
        <v>1000</v>
      </c>
      <c r="F314" s="96" t="s">
        <v>1645</v>
      </c>
      <c r="G314" s="96" t="s">
        <v>1637</v>
      </c>
      <c r="H314" s="151" t="s">
        <v>642</v>
      </c>
    </row>
    <row r="315" spans="4:8" x14ac:dyDescent="0.25">
      <c r="D315" s="156" t="s">
        <v>1245</v>
      </c>
      <c r="E315" s="6" t="s">
        <v>1001</v>
      </c>
      <c r="F315" s="96" t="s">
        <v>1645</v>
      </c>
      <c r="G315" s="96" t="s">
        <v>1637</v>
      </c>
      <c r="H315" s="151" t="s">
        <v>643</v>
      </c>
    </row>
    <row r="316" spans="4:8" x14ac:dyDescent="0.25">
      <c r="D316" s="156" t="s">
        <v>1248</v>
      </c>
      <c r="E316" s="6" t="s">
        <v>1002</v>
      </c>
      <c r="F316" s="96" t="s">
        <v>1645</v>
      </c>
      <c r="G316" s="96" t="s">
        <v>1637</v>
      </c>
      <c r="H316" s="150" t="s">
        <v>643</v>
      </c>
    </row>
    <row r="317" spans="4:8" x14ac:dyDescent="0.25">
      <c r="D317" s="156" t="s">
        <v>1257</v>
      </c>
      <c r="E317" s="6" t="s">
        <v>1003</v>
      </c>
      <c r="F317" s="96" t="s">
        <v>1645</v>
      </c>
      <c r="G317" s="96" t="s">
        <v>1637</v>
      </c>
      <c r="H317" s="150" t="s">
        <v>643</v>
      </c>
    </row>
    <row r="318" spans="4:8" x14ac:dyDescent="0.25">
      <c r="D318" s="156" t="s">
        <v>59</v>
      </c>
      <c r="E318" s="6" t="s">
        <v>60</v>
      </c>
      <c r="F318" s="96" t="s">
        <v>1645</v>
      </c>
      <c r="G318" s="96" t="s">
        <v>1637</v>
      </c>
      <c r="H318" s="150" t="s">
        <v>642</v>
      </c>
    </row>
    <row r="319" spans="4:8" x14ac:dyDescent="0.25">
      <c r="D319" s="156" t="s">
        <v>1173</v>
      </c>
      <c r="E319" s="6" t="s">
        <v>1004</v>
      </c>
      <c r="F319" s="96" t="s">
        <v>1645</v>
      </c>
      <c r="G319" s="96" t="s">
        <v>49</v>
      </c>
      <c r="H319" s="150" t="s">
        <v>642</v>
      </c>
    </row>
    <row r="320" spans="4:8" x14ac:dyDescent="0.25">
      <c r="D320" s="156" t="s">
        <v>1240</v>
      </c>
      <c r="E320" s="6" t="s">
        <v>1005</v>
      </c>
      <c r="F320" s="96" t="s">
        <v>1661</v>
      </c>
      <c r="G320" s="96" t="s">
        <v>49</v>
      </c>
      <c r="H320" s="150" t="s">
        <v>643</v>
      </c>
    </row>
    <row r="321" spans="4:8" x14ac:dyDescent="0.25">
      <c r="D321" s="156" t="s">
        <v>1265</v>
      </c>
      <c r="E321" s="6" t="s">
        <v>1006</v>
      </c>
      <c r="F321" s="96" t="s">
        <v>1645</v>
      </c>
      <c r="G321" s="96" t="s">
        <v>49</v>
      </c>
      <c r="H321" s="150" t="s">
        <v>642</v>
      </c>
    </row>
    <row r="322" spans="4:8" x14ac:dyDescent="0.25">
      <c r="D322" s="156" t="s">
        <v>1039</v>
      </c>
      <c r="E322" s="6" t="s">
        <v>1007</v>
      </c>
      <c r="F322" s="96" t="s">
        <v>1645</v>
      </c>
      <c r="G322" s="96" t="s">
        <v>1638</v>
      </c>
      <c r="H322" s="150" t="s">
        <v>642</v>
      </c>
    </row>
    <row r="323" spans="4:8" x14ac:dyDescent="0.25">
      <c r="D323" s="156" t="s">
        <v>1091</v>
      </c>
      <c r="E323" s="6" t="s">
        <v>1387</v>
      </c>
      <c r="F323" s="96" t="s">
        <v>1655</v>
      </c>
      <c r="G323" s="96" t="s">
        <v>1638</v>
      </c>
      <c r="H323" s="151" t="s">
        <v>643</v>
      </c>
    </row>
    <row r="324" spans="4:8" x14ac:dyDescent="0.25">
      <c r="D324" s="156" t="s">
        <v>1034</v>
      </c>
      <c r="E324" s="6" t="s">
        <v>1340</v>
      </c>
      <c r="F324" s="96" t="s">
        <v>1642</v>
      </c>
      <c r="G324" s="96" t="s">
        <v>1639</v>
      </c>
      <c r="H324" s="150" t="s">
        <v>643</v>
      </c>
    </row>
    <row r="325" spans="4:8" x14ac:dyDescent="0.25">
      <c r="D325" s="156" t="s">
        <v>1187</v>
      </c>
      <c r="E325" s="6" t="s">
        <v>1011</v>
      </c>
      <c r="F325" s="96" t="s">
        <v>1649</v>
      </c>
      <c r="G325" s="96" t="s">
        <v>1639</v>
      </c>
      <c r="H325" s="150" t="s">
        <v>642</v>
      </c>
    </row>
    <row r="326" spans="4:8" x14ac:dyDescent="0.25">
      <c r="D326" s="156" t="s">
        <v>1294</v>
      </c>
      <c r="E326" s="6" t="s">
        <v>1012</v>
      </c>
      <c r="F326" s="96" t="s">
        <v>1642</v>
      </c>
      <c r="G326" s="96" t="s">
        <v>1639</v>
      </c>
      <c r="H326" s="150" t="s">
        <v>642</v>
      </c>
    </row>
    <row r="327" spans="4:8" x14ac:dyDescent="0.25">
      <c r="D327" s="156" t="s">
        <v>1297</v>
      </c>
      <c r="E327" s="6" t="s">
        <v>1013</v>
      </c>
      <c r="F327" s="96" t="s">
        <v>1645</v>
      </c>
      <c r="G327" s="96" t="s">
        <v>1639</v>
      </c>
      <c r="H327" s="151" t="s">
        <v>643</v>
      </c>
    </row>
    <row r="328" spans="4:8" x14ac:dyDescent="0.25">
      <c r="D328" s="156" t="s">
        <v>1030</v>
      </c>
      <c r="E328" s="6" t="s">
        <v>1014</v>
      </c>
      <c r="F328" s="96" t="s">
        <v>1641</v>
      </c>
      <c r="G328" s="96" t="s">
        <v>1640</v>
      </c>
      <c r="H328" s="150" t="s">
        <v>642</v>
      </c>
    </row>
    <row r="329" spans="4:8" x14ac:dyDescent="0.25">
      <c r="D329" s="156" t="s">
        <v>1053</v>
      </c>
      <c r="E329" s="6" t="s">
        <v>1015</v>
      </c>
      <c r="F329" s="96" t="s">
        <v>1642</v>
      </c>
      <c r="G329" s="96" t="s">
        <v>1640</v>
      </c>
      <c r="H329" s="150" t="s">
        <v>642</v>
      </c>
    </row>
    <row r="330" spans="4:8" x14ac:dyDescent="0.25">
      <c r="D330" s="156" t="s">
        <v>1062</v>
      </c>
      <c r="E330" s="6" t="s">
        <v>1028</v>
      </c>
      <c r="F330" s="96" t="s">
        <v>1643</v>
      </c>
      <c r="G330" s="96" t="s">
        <v>1640</v>
      </c>
      <c r="H330" s="151" t="s">
        <v>643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AG316"/>
  <sheetViews>
    <sheetView workbookViewId="0"/>
  </sheetViews>
  <sheetFormatPr defaultRowHeight="15" x14ac:dyDescent="0.25"/>
  <cols>
    <col min="1" max="3" width="9.140625" style="1"/>
    <col min="4" max="4" width="14.28515625" style="1" customWidth="1"/>
    <col min="5" max="5" width="36.7109375" style="1" bestFit="1" customWidth="1"/>
    <col min="6" max="6" width="2.28515625" style="1" customWidth="1"/>
    <col min="7" max="7" width="14" style="1" bestFit="1" customWidth="1"/>
    <col min="8" max="8" width="2" style="1" customWidth="1"/>
    <col min="9" max="9" width="24.140625" style="1" bestFit="1" customWidth="1"/>
    <col min="10" max="10" width="2" style="1" customWidth="1"/>
    <col min="11" max="11" width="24.42578125" style="1" bestFit="1" customWidth="1"/>
    <col min="12" max="12" width="1.85546875" style="1" customWidth="1"/>
    <col min="13" max="13" width="10" style="1" bestFit="1" customWidth="1"/>
    <col min="14" max="14" width="1.140625" style="1" customWidth="1"/>
    <col min="15" max="15" width="9.140625" style="1"/>
    <col min="16" max="16" width="1.28515625" style="1" customWidth="1"/>
    <col min="17" max="17" width="13.85546875" style="1" bestFit="1" customWidth="1"/>
    <col min="18" max="18" width="1.85546875" style="1" customWidth="1"/>
    <col min="19" max="19" width="8.42578125" style="1" bestFit="1" customWidth="1"/>
    <col min="20" max="20" width="1.7109375" style="1" customWidth="1"/>
    <col min="21" max="21" width="9.140625" style="1"/>
    <col min="22" max="22" width="1.5703125" style="1" customWidth="1"/>
    <col min="23" max="23" width="65" style="1" bestFit="1" customWidth="1"/>
    <col min="24" max="24" width="0.85546875" style="1" customWidth="1"/>
    <col min="25" max="25" width="15.28515625" style="1" bestFit="1" customWidth="1"/>
    <col min="26" max="26" width="9.140625" style="1"/>
    <col min="27" max="27" width="1" style="1" customWidth="1"/>
    <col min="28" max="28" width="28" style="1" bestFit="1" customWidth="1"/>
    <col min="29" max="29" width="2" style="1" customWidth="1"/>
    <col min="30" max="30" width="10.7109375" style="1" bestFit="1" customWidth="1"/>
    <col min="31" max="32" width="9.140625" style="1"/>
    <col min="33" max="33" width="65" style="1" bestFit="1" customWidth="1"/>
    <col min="34" max="16384" width="9.140625" style="1"/>
  </cols>
  <sheetData>
    <row r="1" spans="1:30" ht="23.25" x14ac:dyDescent="0.35">
      <c r="A1" s="2"/>
      <c r="B1" s="2"/>
      <c r="C1" s="2"/>
      <c r="D1" s="3" t="s">
        <v>0</v>
      </c>
      <c r="E1" s="3"/>
      <c r="F1" s="2"/>
      <c r="G1" s="2"/>
      <c r="H1" s="2"/>
      <c r="I1" s="2"/>
      <c r="J1" s="2"/>
      <c r="K1" s="2"/>
      <c r="L1" s="2"/>
      <c r="M1" s="2"/>
      <c r="N1" s="2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</row>
    <row r="2" spans="1:3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  <c r="AD2" s="260"/>
    </row>
    <row r="3" spans="1:3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</row>
    <row r="5" spans="1:30" x14ac:dyDescent="0.25">
      <c r="D5" s="259" t="s">
        <v>623</v>
      </c>
      <c r="E5" s="259"/>
      <c r="G5" s="12" t="s">
        <v>622</v>
      </c>
      <c r="I5" s="12" t="s">
        <v>134</v>
      </c>
      <c r="K5" s="12" t="s">
        <v>621</v>
      </c>
      <c r="M5" s="12" t="s">
        <v>620</v>
      </c>
      <c r="O5" s="12" t="s">
        <v>619</v>
      </c>
      <c r="P5" s="13"/>
      <c r="Q5" s="12" t="s">
        <v>618</v>
      </c>
      <c r="R5" s="13"/>
      <c r="S5" s="12" t="s">
        <v>617</v>
      </c>
      <c r="T5" s="13"/>
      <c r="U5" s="12" t="s">
        <v>616</v>
      </c>
      <c r="V5" s="13"/>
      <c r="W5" s="12" t="s">
        <v>615</v>
      </c>
      <c r="Y5" s="12" t="s">
        <v>614</v>
      </c>
      <c r="Z5" s="12" t="s">
        <v>613</v>
      </c>
      <c r="AB5" s="12" t="s">
        <v>612</v>
      </c>
      <c r="AD5" s="12" t="s">
        <v>636</v>
      </c>
    </row>
    <row r="6" spans="1:30" x14ac:dyDescent="0.25">
      <c r="D6" s="12" t="s">
        <v>624</v>
      </c>
      <c r="E6" s="12" t="s">
        <v>625</v>
      </c>
      <c r="G6" s="10" t="s">
        <v>68</v>
      </c>
      <c r="I6" s="10" t="s">
        <v>77</v>
      </c>
      <c r="K6" s="10" t="s">
        <v>106</v>
      </c>
      <c r="M6" s="10" t="s">
        <v>115</v>
      </c>
      <c r="O6" s="10">
        <v>1998</v>
      </c>
      <c r="Q6" s="10" t="s">
        <v>121</v>
      </c>
      <c r="S6" s="11" t="s">
        <v>118</v>
      </c>
      <c r="W6" s="34" t="s">
        <v>36</v>
      </c>
      <c r="Y6" s="11" t="s">
        <v>122</v>
      </c>
      <c r="Z6" s="11" t="s">
        <v>123</v>
      </c>
      <c r="AB6" s="11" t="s">
        <v>684</v>
      </c>
      <c r="AD6" s="11" t="s">
        <v>637</v>
      </c>
    </row>
    <row r="7" spans="1:30" x14ac:dyDescent="0.25">
      <c r="D7" s="6" t="s">
        <v>25</v>
      </c>
      <c r="E7" s="6" t="s">
        <v>26</v>
      </c>
      <c r="G7" s="35" t="s">
        <v>63</v>
      </c>
      <c r="I7" s="10" t="s">
        <v>81</v>
      </c>
      <c r="K7" s="10" t="s">
        <v>97</v>
      </c>
      <c r="M7" s="10" t="s">
        <v>113</v>
      </c>
      <c r="O7" s="10">
        <v>2000</v>
      </c>
      <c r="Q7" s="10" t="s">
        <v>120</v>
      </c>
      <c r="S7" s="11" t="s">
        <v>119</v>
      </c>
      <c r="W7" s="34" t="s">
        <v>32</v>
      </c>
      <c r="Y7" s="11" t="s">
        <v>127</v>
      </c>
      <c r="Z7" s="11" t="s">
        <v>124</v>
      </c>
      <c r="AB7" s="11" t="s">
        <v>685</v>
      </c>
      <c r="AD7" s="11" t="s">
        <v>638</v>
      </c>
    </row>
    <row r="8" spans="1:30" x14ac:dyDescent="0.25">
      <c r="D8" s="6" t="s">
        <v>51</v>
      </c>
      <c r="E8" s="6" t="s">
        <v>52</v>
      </c>
      <c r="G8" s="10" t="s">
        <v>66</v>
      </c>
      <c r="I8" s="10" t="s">
        <v>74</v>
      </c>
      <c r="K8" s="10" t="s">
        <v>99</v>
      </c>
      <c r="M8" s="10" t="s">
        <v>112</v>
      </c>
      <c r="O8" s="10">
        <v>2004</v>
      </c>
      <c r="Q8" s="10" t="s">
        <v>609</v>
      </c>
      <c r="W8" s="34" t="s">
        <v>41</v>
      </c>
      <c r="Y8" s="11" t="s">
        <v>122</v>
      </c>
      <c r="Z8" s="11" t="s">
        <v>125</v>
      </c>
      <c r="AB8" s="11" t="s">
        <v>683</v>
      </c>
    </row>
    <row r="9" spans="1:30" x14ac:dyDescent="0.25">
      <c r="D9" s="6" t="s">
        <v>53</v>
      </c>
      <c r="E9" s="6" t="s">
        <v>54</v>
      </c>
      <c r="G9" s="10" t="s">
        <v>65</v>
      </c>
      <c r="I9" s="10" t="s">
        <v>75</v>
      </c>
      <c r="K9" s="10" t="s">
        <v>93</v>
      </c>
      <c r="M9" s="10" t="s">
        <v>109</v>
      </c>
      <c r="O9" s="10">
        <v>2005</v>
      </c>
      <c r="W9" s="34" t="s">
        <v>22</v>
      </c>
      <c r="Y9" s="11" t="s">
        <v>127</v>
      </c>
      <c r="Z9" s="11" t="s">
        <v>126</v>
      </c>
    </row>
    <row r="10" spans="1:30" x14ac:dyDescent="0.25">
      <c r="D10" s="6" t="s">
        <v>56</v>
      </c>
      <c r="E10" s="6" t="s">
        <v>57</v>
      </c>
      <c r="G10" s="10" t="s">
        <v>72</v>
      </c>
      <c r="I10" s="10" t="s">
        <v>108</v>
      </c>
      <c r="K10" s="10" t="s">
        <v>95</v>
      </c>
      <c r="M10" s="10" t="s">
        <v>116</v>
      </c>
      <c r="O10" s="10">
        <v>2008</v>
      </c>
      <c r="W10" s="35" t="s">
        <v>6</v>
      </c>
    </row>
    <row r="11" spans="1:30" x14ac:dyDescent="0.25">
      <c r="D11" s="6" t="s">
        <v>59</v>
      </c>
      <c r="E11" s="6" t="s">
        <v>60</v>
      </c>
      <c r="G11" s="10" t="s">
        <v>71</v>
      </c>
      <c r="I11" s="10" t="s">
        <v>78</v>
      </c>
      <c r="K11" s="10" t="s">
        <v>104</v>
      </c>
      <c r="M11" s="10" t="s">
        <v>114</v>
      </c>
      <c r="O11" s="10">
        <v>2009</v>
      </c>
      <c r="W11" s="35" t="s">
        <v>43</v>
      </c>
    </row>
    <row r="12" spans="1:30" x14ac:dyDescent="0.25">
      <c r="D12" s="6" t="s">
        <v>61</v>
      </c>
      <c r="E12" s="6" t="s">
        <v>62</v>
      </c>
      <c r="G12" s="10" t="s">
        <v>70</v>
      </c>
      <c r="I12" s="10" t="s">
        <v>80</v>
      </c>
      <c r="K12" s="10" t="s">
        <v>83</v>
      </c>
      <c r="M12" s="10" t="s">
        <v>117</v>
      </c>
      <c r="O12" s="10">
        <v>2012</v>
      </c>
      <c r="W12" s="35" t="s">
        <v>58</v>
      </c>
    </row>
    <row r="13" spans="1:30" x14ac:dyDescent="0.25">
      <c r="G13" s="10" t="s">
        <v>67</v>
      </c>
      <c r="I13" s="10" t="s">
        <v>73</v>
      </c>
      <c r="K13" s="10" t="s">
        <v>86</v>
      </c>
      <c r="M13" s="10" t="s">
        <v>110</v>
      </c>
      <c r="O13" s="10">
        <v>2014</v>
      </c>
      <c r="W13" s="34" t="s">
        <v>45</v>
      </c>
    </row>
    <row r="14" spans="1:30" x14ac:dyDescent="0.25">
      <c r="G14" s="10" t="s">
        <v>69</v>
      </c>
      <c r="I14" s="10" t="s">
        <v>76</v>
      </c>
      <c r="K14" s="10" t="s">
        <v>102</v>
      </c>
      <c r="M14" s="10" t="s">
        <v>111</v>
      </c>
      <c r="O14" s="10">
        <v>2015</v>
      </c>
      <c r="W14" s="35" t="s">
        <v>48</v>
      </c>
    </row>
    <row r="15" spans="1:30" x14ac:dyDescent="0.25">
      <c r="G15" s="35" t="s">
        <v>64</v>
      </c>
      <c r="I15" s="10" t="s">
        <v>82</v>
      </c>
      <c r="K15" s="10" t="s">
        <v>98</v>
      </c>
      <c r="O15" s="10">
        <v>2016</v>
      </c>
      <c r="W15" s="35" t="s">
        <v>27</v>
      </c>
    </row>
    <row r="16" spans="1:30" x14ac:dyDescent="0.25">
      <c r="I16" s="10" t="s">
        <v>79</v>
      </c>
      <c r="K16" s="10" t="s">
        <v>101</v>
      </c>
      <c r="O16" s="10">
        <v>2017</v>
      </c>
      <c r="W16" s="35" t="s">
        <v>7</v>
      </c>
    </row>
    <row r="17" spans="11:23" x14ac:dyDescent="0.25">
      <c r="K17" s="10" t="s">
        <v>100</v>
      </c>
      <c r="W17" s="35" t="s">
        <v>10</v>
      </c>
    </row>
    <row r="18" spans="11:23" x14ac:dyDescent="0.25">
      <c r="K18" s="10" t="s">
        <v>108</v>
      </c>
      <c r="W18" s="35" t="s">
        <v>29</v>
      </c>
    </row>
    <row r="19" spans="11:23" x14ac:dyDescent="0.25">
      <c r="K19" s="10" t="s">
        <v>88</v>
      </c>
      <c r="W19" s="34" t="s">
        <v>28</v>
      </c>
    </row>
    <row r="20" spans="11:23" x14ac:dyDescent="0.25">
      <c r="K20" s="10" t="s">
        <v>85</v>
      </c>
      <c r="W20" s="35" t="s">
        <v>47</v>
      </c>
    </row>
    <row r="21" spans="11:23" x14ac:dyDescent="0.25">
      <c r="K21" s="10" t="s">
        <v>96</v>
      </c>
      <c r="W21" s="34" t="s">
        <v>35</v>
      </c>
    </row>
    <row r="22" spans="11:23" x14ac:dyDescent="0.25">
      <c r="K22" s="10" t="s">
        <v>94</v>
      </c>
      <c r="W22" s="34" t="s">
        <v>42</v>
      </c>
    </row>
    <row r="23" spans="11:23" x14ac:dyDescent="0.25">
      <c r="K23" s="10" t="s">
        <v>107</v>
      </c>
      <c r="W23" s="35" t="s">
        <v>23</v>
      </c>
    </row>
    <row r="24" spans="11:23" x14ac:dyDescent="0.25">
      <c r="K24" s="10" t="s">
        <v>90</v>
      </c>
      <c r="W24" s="34" t="s">
        <v>21</v>
      </c>
    </row>
    <row r="25" spans="11:23" x14ac:dyDescent="0.25">
      <c r="K25" s="10" t="s">
        <v>91</v>
      </c>
      <c r="W25" s="35" t="s">
        <v>11</v>
      </c>
    </row>
    <row r="26" spans="11:23" x14ac:dyDescent="0.25">
      <c r="K26" s="10" t="s">
        <v>92</v>
      </c>
      <c r="W26" s="34" t="s">
        <v>39</v>
      </c>
    </row>
    <row r="27" spans="11:23" x14ac:dyDescent="0.25">
      <c r="K27" s="10" t="s">
        <v>103</v>
      </c>
      <c r="W27" s="34" t="s">
        <v>676</v>
      </c>
    </row>
    <row r="28" spans="11:23" x14ac:dyDescent="0.25">
      <c r="K28" s="10" t="s">
        <v>87</v>
      </c>
      <c r="W28" s="34" t="s">
        <v>34</v>
      </c>
    </row>
    <row r="29" spans="11:23" x14ac:dyDescent="0.25">
      <c r="K29" s="10" t="s">
        <v>84</v>
      </c>
      <c r="W29" s="34" t="s">
        <v>9</v>
      </c>
    </row>
    <row r="30" spans="11:23" x14ac:dyDescent="0.25">
      <c r="K30" s="10" t="s">
        <v>89</v>
      </c>
      <c r="W30" s="34" t="s">
        <v>14</v>
      </c>
    </row>
    <row r="31" spans="11:23" x14ac:dyDescent="0.25">
      <c r="K31" s="10" t="s">
        <v>105</v>
      </c>
      <c r="L31" s="1" t="s">
        <v>3</v>
      </c>
      <c r="W31" s="34" t="s">
        <v>46</v>
      </c>
    </row>
    <row r="32" spans="11:23" x14ac:dyDescent="0.25">
      <c r="W32" s="35" t="s">
        <v>674</v>
      </c>
    </row>
    <row r="33" spans="23:23" x14ac:dyDescent="0.25">
      <c r="W33" s="35" t="s">
        <v>30</v>
      </c>
    </row>
    <row r="34" spans="23:23" x14ac:dyDescent="0.25">
      <c r="W34" s="34" t="s">
        <v>18</v>
      </c>
    </row>
    <row r="35" spans="23:23" x14ac:dyDescent="0.25">
      <c r="W35" s="34" t="s">
        <v>37</v>
      </c>
    </row>
    <row r="36" spans="23:23" x14ac:dyDescent="0.25">
      <c r="W36" s="35" t="s">
        <v>8</v>
      </c>
    </row>
    <row r="37" spans="23:23" x14ac:dyDescent="0.25">
      <c r="W37" s="35" t="s">
        <v>24</v>
      </c>
    </row>
    <row r="38" spans="23:23" x14ac:dyDescent="0.25">
      <c r="W38" s="35" t="s">
        <v>17</v>
      </c>
    </row>
    <row r="39" spans="23:23" x14ac:dyDescent="0.25">
      <c r="W39" s="35" t="s">
        <v>33</v>
      </c>
    </row>
    <row r="40" spans="23:23" x14ac:dyDescent="0.25">
      <c r="W40" s="34" t="s">
        <v>19</v>
      </c>
    </row>
    <row r="41" spans="23:23" x14ac:dyDescent="0.25">
      <c r="W41" s="34" t="s">
        <v>55</v>
      </c>
    </row>
    <row r="42" spans="23:23" x14ac:dyDescent="0.25">
      <c r="W42" s="35" t="s">
        <v>44</v>
      </c>
    </row>
    <row r="43" spans="23:23" x14ac:dyDescent="0.25">
      <c r="W43" s="34" t="s">
        <v>31</v>
      </c>
    </row>
    <row r="44" spans="23:23" x14ac:dyDescent="0.25">
      <c r="W44" s="35" t="s">
        <v>20</v>
      </c>
    </row>
    <row r="45" spans="23:23" x14ac:dyDescent="0.25">
      <c r="W45" s="35" t="s">
        <v>40</v>
      </c>
    </row>
    <row r="46" spans="23:23" x14ac:dyDescent="0.25">
      <c r="W46" s="34" t="s">
        <v>15</v>
      </c>
    </row>
    <row r="47" spans="23:23" x14ac:dyDescent="0.25">
      <c r="W47" s="34" t="s">
        <v>50</v>
      </c>
    </row>
    <row r="48" spans="23:23" x14ac:dyDescent="0.25">
      <c r="W48" s="35" t="s">
        <v>38</v>
      </c>
    </row>
    <row r="49" spans="23:33" x14ac:dyDescent="0.25">
      <c r="W49" s="34" t="s">
        <v>16</v>
      </c>
      <c r="AG49" s="44"/>
    </row>
    <row r="50" spans="23:33" x14ac:dyDescent="0.25">
      <c r="W50" s="35" t="s">
        <v>49</v>
      </c>
    </row>
    <row r="51" spans="23:33" x14ac:dyDescent="0.25">
      <c r="W51" s="34" t="s">
        <v>13</v>
      </c>
    </row>
    <row r="52" spans="23:33" x14ac:dyDescent="0.25">
      <c r="W52" s="34" t="s">
        <v>672</v>
      </c>
    </row>
    <row r="53" spans="23:33" x14ac:dyDescent="0.25">
      <c r="W53" s="34" t="s">
        <v>671</v>
      </c>
    </row>
    <row r="55" spans="23:33" x14ac:dyDescent="0.25">
      <c r="AG55" s="44"/>
    </row>
    <row r="56" spans="23:33" x14ac:dyDescent="0.25">
      <c r="AG56" s="44"/>
    </row>
    <row r="57" spans="23:33" x14ac:dyDescent="0.25">
      <c r="AG57" s="19"/>
    </row>
    <row r="58" spans="23:33" x14ac:dyDescent="0.25">
      <c r="AG58" s="44"/>
    </row>
    <row r="59" spans="23:33" x14ac:dyDescent="0.25">
      <c r="AG59" s="44"/>
    </row>
    <row r="60" spans="23:33" x14ac:dyDescent="0.25">
      <c r="AG60" s="44"/>
    </row>
    <row r="61" spans="23:33" x14ac:dyDescent="0.25">
      <c r="AG61" s="44"/>
    </row>
    <row r="62" spans="23:33" x14ac:dyDescent="0.25">
      <c r="AG62" s="44"/>
    </row>
    <row r="63" spans="23:33" x14ac:dyDescent="0.25">
      <c r="AG63" s="44"/>
    </row>
    <row r="64" spans="23:33" x14ac:dyDescent="0.25">
      <c r="AG64" s="44"/>
    </row>
    <row r="65" spans="33:33" x14ac:dyDescent="0.25">
      <c r="AG65" s="44"/>
    </row>
    <row r="66" spans="33:33" x14ac:dyDescent="0.25">
      <c r="AG66" s="44"/>
    </row>
    <row r="67" spans="33:33" x14ac:dyDescent="0.25">
      <c r="AG67" s="44"/>
    </row>
    <row r="68" spans="33:33" x14ac:dyDescent="0.25">
      <c r="AG68" s="19"/>
    </row>
    <row r="70" spans="33:33" x14ac:dyDescent="0.25">
      <c r="AG70" s="19"/>
    </row>
    <row r="71" spans="33:33" x14ac:dyDescent="0.25">
      <c r="AG71" s="44"/>
    </row>
    <row r="72" spans="33:33" x14ac:dyDescent="0.25">
      <c r="AG72" s="44"/>
    </row>
    <row r="73" spans="33:33" x14ac:dyDescent="0.25">
      <c r="AG73" s="44"/>
    </row>
    <row r="75" spans="33:33" x14ac:dyDescent="0.25">
      <c r="AG75" s="19"/>
    </row>
    <row r="78" spans="33:33" x14ac:dyDescent="0.25">
      <c r="AG78" s="44"/>
    </row>
    <row r="79" spans="33:33" x14ac:dyDescent="0.25">
      <c r="AG79" s="44"/>
    </row>
    <row r="80" spans="33:33" x14ac:dyDescent="0.25">
      <c r="AG80" s="19"/>
    </row>
    <row r="82" spans="33:33" x14ac:dyDescent="0.25">
      <c r="AG82" s="44"/>
    </row>
    <row r="83" spans="33:33" x14ac:dyDescent="0.25">
      <c r="AG83" s="19"/>
    </row>
    <row r="84" spans="33:33" x14ac:dyDescent="0.25">
      <c r="AG84" s="44"/>
    </row>
    <row r="85" spans="33:33" x14ac:dyDescent="0.25">
      <c r="AG85" s="19"/>
    </row>
    <row r="86" spans="33:33" x14ac:dyDescent="0.25">
      <c r="AG86" s="44"/>
    </row>
    <row r="87" spans="33:33" x14ac:dyDescent="0.25">
      <c r="AG87" s="44"/>
    </row>
    <row r="88" spans="33:33" x14ac:dyDescent="0.25">
      <c r="AG88" s="19"/>
    </row>
    <row r="89" spans="33:33" x14ac:dyDescent="0.25">
      <c r="AG89" s="19"/>
    </row>
    <row r="91" spans="33:33" x14ac:dyDescent="0.25">
      <c r="AG91" s="44"/>
    </row>
    <row r="92" spans="33:33" x14ac:dyDescent="0.25">
      <c r="AG92" s="19"/>
    </row>
    <row r="93" spans="33:33" x14ac:dyDescent="0.25">
      <c r="AG93" s="44"/>
    </row>
    <row r="94" spans="33:33" x14ac:dyDescent="0.25">
      <c r="AG94" s="44"/>
    </row>
    <row r="95" spans="33:33" x14ac:dyDescent="0.25">
      <c r="AG95" s="19"/>
    </row>
    <row r="96" spans="33:33" x14ac:dyDescent="0.25">
      <c r="AG96" s="19"/>
    </row>
    <row r="97" spans="33:33" x14ac:dyDescent="0.25">
      <c r="AG97" s="19"/>
    </row>
    <row r="100" spans="33:33" x14ac:dyDescent="0.25">
      <c r="AG100" s="19"/>
    </row>
    <row r="101" spans="33:33" x14ac:dyDescent="0.25">
      <c r="AG101" s="44"/>
    </row>
    <row r="102" spans="33:33" x14ac:dyDescent="0.25">
      <c r="AG102" s="19"/>
    </row>
    <row r="103" spans="33:33" x14ac:dyDescent="0.25">
      <c r="AG103" s="44"/>
    </row>
    <row r="104" spans="33:33" x14ac:dyDescent="0.25">
      <c r="AG104" s="19"/>
    </row>
    <row r="105" spans="33:33" x14ac:dyDescent="0.25">
      <c r="AG105" s="44"/>
    </row>
    <row r="106" spans="33:33" x14ac:dyDescent="0.25">
      <c r="AG106" s="44"/>
    </row>
    <row r="107" spans="33:33" x14ac:dyDescent="0.25">
      <c r="AG107" s="19"/>
    </row>
    <row r="108" spans="33:33" x14ac:dyDescent="0.25">
      <c r="AG108" s="44"/>
    </row>
    <row r="109" spans="33:33" x14ac:dyDescent="0.25">
      <c r="AG109" s="44"/>
    </row>
    <row r="110" spans="33:33" x14ac:dyDescent="0.25">
      <c r="AG110" s="19"/>
    </row>
    <row r="111" spans="33:33" x14ac:dyDescent="0.25">
      <c r="AG111" s="19"/>
    </row>
    <row r="112" spans="33:33" x14ac:dyDescent="0.25">
      <c r="AG112" s="19"/>
    </row>
    <row r="113" spans="33:33" x14ac:dyDescent="0.25">
      <c r="AG113" s="19"/>
    </row>
    <row r="114" spans="33:33" x14ac:dyDescent="0.25">
      <c r="AG114" s="19"/>
    </row>
    <row r="115" spans="33:33" x14ac:dyDescent="0.25">
      <c r="AG115" s="44"/>
    </row>
    <row r="117" spans="33:33" x14ac:dyDescent="0.25">
      <c r="AG117" s="19"/>
    </row>
    <row r="118" spans="33:33" x14ac:dyDescent="0.25">
      <c r="AG118" s="44"/>
    </row>
    <row r="119" spans="33:33" x14ac:dyDescent="0.25">
      <c r="AG119" s="19"/>
    </row>
    <row r="120" spans="33:33" x14ac:dyDescent="0.25">
      <c r="AG120" s="19"/>
    </row>
    <row r="121" spans="33:33" x14ac:dyDescent="0.25">
      <c r="AG121" s="44"/>
    </row>
    <row r="123" spans="33:33" x14ac:dyDescent="0.25">
      <c r="AG123" s="44"/>
    </row>
    <row r="124" spans="33:33" x14ac:dyDescent="0.25">
      <c r="AG124" s="44"/>
    </row>
    <row r="125" spans="33:33" x14ac:dyDescent="0.25">
      <c r="AG125" s="19"/>
    </row>
    <row r="126" spans="33:33" x14ac:dyDescent="0.25">
      <c r="AG126" s="44"/>
    </row>
    <row r="127" spans="33:33" x14ac:dyDescent="0.25">
      <c r="AG127" s="19"/>
    </row>
    <row r="128" spans="33:33" x14ac:dyDescent="0.25">
      <c r="AG128" s="44"/>
    </row>
    <row r="130" spans="33:33" x14ac:dyDescent="0.25">
      <c r="AG130" s="19"/>
    </row>
    <row r="131" spans="33:33" x14ac:dyDescent="0.25">
      <c r="AG131" s="19"/>
    </row>
    <row r="132" spans="33:33" x14ac:dyDescent="0.25">
      <c r="AG132" s="19"/>
    </row>
    <row r="133" spans="33:33" x14ac:dyDescent="0.25">
      <c r="AG133" s="19"/>
    </row>
    <row r="134" spans="33:33" x14ac:dyDescent="0.25">
      <c r="AG134" s="44"/>
    </row>
    <row r="135" spans="33:33" x14ac:dyDescent="0.25">
      <c r="AG135" s="44"/>
    </row>
    <row r="140" spans="33:33" x14ac:dyDescent="0.25">
      <c r="AG140" s="19"/>
    </row>
    <row r="141" spans="33:33" x14ac:dyDescent="0.25">
      <c r="AG141" s="44"/>
    </row>
    <row r="142" spans="33:33" x14ac:dyDescent="0.25">
      <c r="AG142" s="44"/>
    </row>
    <row r="144" spans="33:33" x14ac:dyDescent="0.25">
      <c r="AG144" s="19"/>
    </row>
    <row r="145" spans="33:33" x14ac:dyDescent="0.25">
      <c r="AG145" s="44"/>
    </row>
    <row r="146" spans="33:33" x14ac:dyDescent="0.25">
      <c r="AG146" s="44"/>
    </row>
    <row r="147" spans="33:33" x14ac:dyDescent="0.25">
      <c r="AG147" s="44"/>
    </row>
    <row r="148" spans="33:33" x14ac:dyDescent="0.25">
      <c r="AG148" s="44"/>
    </row>
    <row r="149" spans="33:33" x14ac:dyDescent="0.25">
      <c r="AG149" s="19"/>
    </row>
    <row r="150" spans="33:33" x14ac:dyDescent="0.25">
      <c r="AG150" s="19"/>
    </row>
    <row r="151" spans="33:33" x14ac:dyDescent="0.25">
      <c r="AG151" s="19"/>
    </row>
    <row r="152" spans="33:33" x14ac:dyDescent="0.25">
      <c r="AG152" s="44"/>
    </row>
    <row r="153" spans="33:33" x14ac:dyDescent="0.25">
      <c r="AG153" s="44"/>
    </row>
    <row r="155" spans="33:33" x14ac:dyDescent="0.25">
      <c r="AG155" s="44"/>
    </row>
    <row r="156" spans="33:33" x14ac:dyDescent="0.25">
      <c r="AG156" s="19"/>
    </row>
    <row r="157" spans="33:33" x14ac:dyDescent="0.25">
      <c r="AG157" s="19"/>
    </row>
    <row r="158" spans="33:33" x14ac:dyDescent="0.25">
      <c r="AG158" s="44"/>
    </row>
    <row r="159" spans="33:33" x14ac:dyDescent="0.25">
      <c r="AG159" s="44"/>
    </row>
    <row r="160" spans="33:33" x14ac:dyDescent="0.25">
      <c r="AG160" s="19"/>
    </row>
    <row r="162" spans="33:33" x14ac:dyDescent="0.25">
      <c r="AG162" s="44"/>
    </row>
    <row r="163" spans="33:33" x14ac:dyDescent="0.25">
      <c r="AG163" s="19"/>
    </row>
    <row r="164" spans="33:33" x14ac:dyDescent="0.25">
      <c r="AG164" s="44"/>
    </row>
    <row r="165" spans="33:33" x14ac:dyDescent="0.25">
      <c r="AG165" s="19"/>
    </row>
    <row r="166" spans="33:33" x14ac:dyDescent="0.25">
      <c r="AG166" s="19"/>
    </row>
    <row r="167" spans="33:33" x14ac:dyDescent="0.25">
      <c r="AG167" s="19"/>
    </row>
    <row r="168" spans="33:33" x14ac:dyDescent="0.25">
      <c r="AG168" s="19"/>
    </row>
    <row r="169" spans="33:33" x14ac:dyDescent="0.25">
      <c r="AG169" s="44"/>
    </row>
    <row r="170" spans="33:33" x14ac:dyDescent="0.25">
      <c r="AG170" s="19"/>
    </row>
    <row r="182" spans="33:33" x14ac:dyDescent="0.25">
      <c r="AG182" s="19"/>
    </row>
    <row r="183" spans="33:33" x14ac:dyDescent="0.25">
      <c r="AG183" s="19"/>
    </row>
    <row r="184" spans="33:33" x14ac:dyDescent="0.25">
      <c r="AG184" s="44"/>
    </row>
    <row r="185" spans="33:33" x14ac:dyDescent="0.25">
      <c r="AG185" s="19"/>
    </row>
    <row r="186" spans="33:33" x14ac:dyDescent="0.25">
      <c r="AG186" s="44"/>
    </row>
    <row r="188" spans="33:33" x14ac:dyDescent="0.25">
      <c r="AG188" s="44"/>
    </row>
    <row r="189" spans="33:33" x14ac:dyDescent="0.25">
      <c r="AG189" s="44"/>
    </row>
    <row r="190" spans="33:33" x14ac:dyDescent="0.25">
      <c r="AG190" s="19"/>
    </row>
    <row r="191" spans="33:33" x14ac:dyDescent="0.25">
      <c r="AG191" s="19"/>
    </row>
    <row r="193" spans="33:33" x14ac:dyDescent="0.25">
      <c r="AG193" s="19"/>
    </row>
    <row r="194" spans="33:33" x14ac:dyDescent="0.25">
      <c r="AG194" s="44"/>
    </row>
    <row r="195" spans="33:33" x14ac:dyDescent="0.25">
      <c r="AG195" s="19"/>
    </row>
    <row r="196" spans="33:33" x14ac:dyDescent="0.25">
      <c r="AG196" s="19"/>
    </row>
    <row r="197" spans="33:33" x14ac:dyDescent="0.25">
      <c r="AG197" s="44"/>
    </row>
    <row r="198" spans="33:33" x14ac:dyDescent="0.25">
      <c r="AG198" s="44"/>
    </row>
    <row r="200" spans="33:33" x14ac:dyDescent="0.25">
      <c r="AG200" s="19"/>
    </row>
    <row r="201" spans="33:33" x14ac:dyDescent="0.25">
      <c r="AG201" s="19"/>
    </row>
    <row r="202" spans="33:33" x14ac:dyDescent="0.25">
      <c r="AG202" s="44"/>
    </row>
    <row r="203" spans="33:33" x14ac:dyDescent="0.25">
      <c r="AG203" s="19"/>
    </row>
    <row r="205" spans="33:33" x14ac:dyDescent="0.25">
      <c r="AG205" s="44"/>
    </row>
    <row r="206" spans="33:33" x14ac:dyDescent="0.25">
      <c r="AG206" s="19"/>
    </row>
    <row r="207" spans="33:33" x14ac:dyDescent="0.25">
      <c r="AG207" s="44"/>
    </row>
    <row r="209" spans="33:33" x14ac:dyDescent="0.25">
      <c r="AG209" s="19"/>
    </row>
    <row r="210" spans="33:33" x14ac:dyDescent="0.25">
      <c r="AG210" s="19"/>
    </row>
    <row r="211" spans="33:33" x14ac:dyDescent="0.25">
      <c r="AG211" s="44"/>
    </row>
    <row r="212" spans="33:33" x14ac:dyDescent="0.25">
      <c r="AG212" s="44"/>
    </row>
    <row r="214" spans="33:33" x14ac:dyDescent="0.25">
      <c r="AG214" s="44"/>
    </row>
    <row r="215" spans="33:33" x14ac:dyDescent="0.25">
      <c r="AG215" s="19"/>
    </row>
    <row r="217" spans="33:33" x14ac:dyDescent="0.25">
      <c r="AG217" s="19"/>
    </row>
    <row r="218" spans="33:33" x14ac:dyDescent="0.25">
      <c r="AG218" s="19"/>
    </row>
    <row r="219" spans="33:33" x14ac:dyDescent="0.25">
      <c r="AG219" s="44"/>
    </row>
    <row r="220" spans="33:33" x14ac:dyDescent="0.25">
      <c r="AG220" s="44"/>
    </row>
    <row r="222" spans="33:33" x14ac:dyDescent="0.25">
      <c r="AG222" s="44"/>
    </row>
    <row r="223" spans="33:33" x14ac:dyDescent="0.25">
      <c r="AG223" s="44"/>
    </row>
    <row r="224" spans="33:33" x14ac:dyDescent="0.25">
      <c r="AG224" s="44"/>
    </row>
    <row r="226" spans="33:33" x14ac:dyDescent="0.25">
      <c r="AG226" s="44"/>
    </row>
    <row r="227" spans="33:33" x14ac:dyDescent="0.25">
      <c r="AG227" s="19"/>
    </row>
    <row r="228" spans="33:33" x14ac:dyDescent="0.25">
      <c r="AG228" s="19"/>
    </row>
    <row r="229" spans="33:33" x14ac:dyDescent="0.25">
      <c r="AG229" s="19"/>
    </row>
    <row r="230" spans="33:33" x14ac:dyDescent="0.25">
      <c r="AG230" s="19"/>
    </row>
    <row r="231" spans="33:33" x14ac:dyDescent="0.25">
      <c r="AG231" s="19"/>
    </row>
    <row r="232" spans="33:33" x14ac:dyDescent="0.25">
      <c r="AG232" s="44"/>
    </row>
    <row r="233" spans="33:33" x14ac:dyDescent="0.25">
      <c r="AG233" s="19"/>
    </row>
    <row r="234" spans="33:33" x14ac:dyDescent="0.25">
      <c r="AG234" s="44"/>
    </row>
    <row r="235" spans="33:33" x14ac:dyDescent="0.25">
      <c r="AG235" s="44"/>
    </row>
    <row r="236" spans="33:33" x14ac:dyDescent="0.25">
      <c r="AG236" s="44"/>
    </row>
    <row r="237" spans="33:33" x14ac:dyDescent="0.25">
      <c r="AG237" s="44"/>
    </row>
    <row r="238" spans="33:33" x14ac:dyDescent="0.25">
      <c r="AG238" s="19"/>
    </row>
    <row r="239" spans="33:33" x14ac:dyDescent="0.25">
      <c r="AG239" s="44"/>
    </row>
    <row r="241" spans="33:33" x14ac:dyDescent="0.25">
      <c r="AG241" s="44"/>
    </row>
    <row r="242" spans="33:33" x14ac:dyDescent="0.25">
      <c r="AG242" s="19"/>
    </row>
    <row r="243" spans="33:33" x14ac:dyDescent="0.25">
      <c r="AG243" s="44"/>
    </row>
    <row r="244" spans="33:33" x14ac:dyDescent="0.25">
      <c r="AG244" s="44"/>
    </row>
    <row r="245" spans="33:33" x14ac:dyDescent="0.25">
      <c r="AG245" s="44"/>
    </row>
    <row r="246" spans="33:33" x14ac:dyDescent="0.25">
      <c r="AG246" s="44"/>
    </row>
    <row r="248" spans="33:33" x14ac:dyDescent="0.25">
      <c r="AG248" s="44"/>
    </row>
    <row r="249" spans="33:33" x14ac:dyDescent="0.25">
      <c r="AG249" s="19"/>
    </row>
    <row r="250" spans="33:33" x14ac:dyDescent="0.25">
      <c r="AG250" s="19"/>
    </row>
    <row r="252" spans="33:33" x14ac:dyDescent="0.25">
      <c r="AG252" s="19"/>
    </row>
    <row r="253" spans="33:33" x14ac:dyDescent="0.25">
      <c r="AG253" s="19"/>
    </row>
    <row r="254" spans="33:33" x14ac:dyDescent="0.25">
      <c r="AG254" s="44"/>
    </row>
    <row r="255" spans="33:33" x14ac:dyDescent="0.25">
      <c r="AG255" s="19"/>
    </row>
    <row r="256" spans="33:33" x14ac:dyDescent="0.25">
      <c r="AG256" s="44"/>
    </row>
    <row r="257" spans="33:33" x14ac:dyDescent="0.25">
      <c r="AG257" s="19"/>
    </row>
    <row r="258" spans="33:33" x14ac:dyDescent="0.25">
      <c r="AG258" s="19"/>
    </row>
    <row r="259" spans="33:33" x14ac:dyDescent="0.25">
      <c r="AG259" s="44"/>
    </row>
    <row r="260" spans="33:33" x14ac:dyDescent="0.25">
      <c r="AG260" s="19"/>
    </row>
    <row r="263" spans="33:33" x14ac:dyDescent="0.25">
      <c r="AG263" s="19"/>
    </row>
    <row r="264" spans="33:33" x14ac:dyDescent="0.25">
      <c r="AG264" s="44"/>
    </row>
    <row r="265" spans="33:33" x14ac:dyDescent="0.25">
      <c r="AG265" s="19"/>
    </row>
    <row r="266" spans="33:33" x14ac:dyDescent="0.25">
      <c r="AG266" s="44"/>
    </row>
    <row r="267" spans="33:33" x14ac:dyDescent="0.25">
      <c r="AG267" s="19"/>
    </row>
    <row r="269" spans="33:33" x14ac:dyDescent="0.25">
      <c r="AG269" s="44"/>
    </row>
    <row r="270" spans="33:33" x14ac:dyDescent="0.25">
      <c r="AG270" s="44"/>
    </row>
    <row r="271" spans="33:33" x14ac:dyDescent="0.25">
      <c r="AG271" s="19"/>
    </row>
    <row r="272" spans="33:33" x14ac:dyDescent="0.25">
      <c r="AG272" s="19"/>
    </row>
    <row r="274" spans="33:33" x14ac:dyDescent="0.25">
      <c r="AG274" s="44"/>
    </row>
    <row r="285" spans="33:33" x14ac:dyDescent="0.25">
      <c r="AG285" s="19"/>
    </row>
    <row r="286" spans="33:33" x14ac:dyDescent="0.25">
      <c r="AG286" s="19"/>
    </row>
    <row r="287" spans="33:33" x14ac:dyDescent="0.25">
      <c r="AG287" s="19"/>
    </row>
    <row r="288" spans="33:33" x14ac:dyDescent="0.25">
      <c r="AG288" s="44"/>
    </row>
    <row r="289" spans="33:33" x14ac:dyDescent="0.25">
      <c r="AG289" s="44"/>
    </row>
    <row r="290" spans="33:33" x14ac:dyDescent="0.25">
      <c r="AG290" s="19"/>
    </row>
    <row r="291" spans="33:33" x14ac:dyDescent="0.25">
      <c r="AG291" s="44"/>
    </row>
    <row r="292" spans="33:33" x14ac:dyDescent="0.25">
      <c r="AG292" s="19"/>
    </row>
    <row r="293" spans="33:33" x14ac:dyDescent="0.25">
      <c r="AG293" s="19"/>
    </row>
    <row r="294" spans="33:33" x14ac:dyDescent="0.25">
      <c r="AG294" s="19"/>
    </row>
    <row r="295" spans="33:33" x14ac:dyDescent="0.25">
      <c r="AG295" s="19"/>
    </row>
    <row r="296" spans="33:33" x14ac:dyDescent="0.25">
      <c r="AG296" s="19"/>
    </row>
    <row r="297" spans="33:33" x14ac:dyDescent="0.25">
      <c r="AG297" s="44"/>
    </row>
    <row r="298" spans="33:33" x14ac:dyDescent="0.25">
      <c r="AG298" s="19"/>
    </row>
    <row r="299" spans="33:33" x14ac:dyDescent="0.25">
      <c r="AG299" s="44"/>
    </row>
    <row r="300" spans="33:33" x14ac:dyDescent="0.25">
      <c r="AG300" s="19"/>
    </row>
    <row r="301" spans="33:33" x14ac:dyDescent="0.25">
      <c r="AG301" s="19"/>
    </row>
    <row r="302" spans="33:33" x14ac:dyDescent="0.25">
      <c r="AG302" s="19"/>
    </row>
    <row r="304" spans="33:33" x14ac:dyDescent="0.25">
      <c r="AG304" s="19"/>
    </row>
    <row r="305" spans="33:33" x14ac:dyDescent="0.25">
      <c r="AG305" s="44"/>
    </row>
    <row r="307" spans="33:33" x14ac:dyDescent="0.25">
      <c r="AG307" s="44"/>
    </row>
    <row r="309" spans="33:33" x14ac:dyDescent="0.25">
      <c r="AG309" s="44"/>
    </row>
    <row r="310" spans="33:33" x14ac:dyDescent="0.25">
      <c r="AG310" s="19"/>
    </row>
    <row r="311" spans="33:33" x14ac:dyDescent="0.25">
      <c r="AG311" s="19"/>
    </row>
    <row r="312" spans="33:33" x14ac:dyDescent="0.25">
      <c r="AG312" s="19"/>
    </row>
    <row r="315" spans="33:33" x14ac:dyDescent="0.25">
      <c r="AG315" s="19"/>
    </row>
    <row r="316" spans="33:33" x14ac:dyDescent="0.25">
      <c r="AG316" s="44"/>
    </row>
  </sheetData>
  <sortState ref="AG1:AG316">
    <sortCondition ref="AG1"/>
  </sortState>
  <mergeCells count="2">
    <mergeCell ref="D5:E5"/>
    <mergeCell ref="O1:AD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AB32"/>
  <sheetViews>
    <sheetView workbookViewId="0"/>
  </sheetViews>
  <sheetFormatPr defaultRowHeight="15" x14ac:dyDescent="0.25"/>
  <cols>
    <col min="1" max="3" width="9.140625" style="1"/>
    <col min="4" max="4" width="12.42578125" style="1" customWidth="1"/>
    <col min="5" max="5" width="11.7109375" style="1" customWidth="1"/>
    <col min="6" max="6" width="11.5703125" style="1" bestFit="1" customWidth="1"/>
    <col min="7" max="7" width="49.7109375" style="1" bestFit="1" customWidth="1"/>
    <col min="8" max="8" width="65" style="1" bestFit="1" customWidth="1"/>
    <col min="9" max="9" width="22.5703125" style="1" customWidth="1"/>
    <col min="10" max="10" width="65" style="1" bestFit="1" customWidth="1"/>
    <col min="11" max="11" width="19.85546875" style="1" customWidth="1"/>
    <col min="12" max="12" width="24.42578125" style="1" bestFit="1" customWidth="1"/>
    <col min="13" max="13" width="11.7109375" style="1" bestFit="1" customWidth="1"/>
    <col min="14" max="14" width="10" style="1" bestFit="1" customWidth="1"/>
    <col min="15" max="15" width="1.140625" style="1" customWidth="1"/>
    <col min="16" max="16" width="9.140625" style="1"/>
    <col min="17" max="17" width="1.28515625" style="1" customWidth="1"/>
    <col min="18" max="18" width="12.140625" style="1" bestFit="1" customWidth="1"/>
    <col min="19" max="19" width="1.85546875" style="1" customWidth="1"/>
    <col min="20" max="20" width="8.42578125" style="1" bestFit="1" customWidth="1"/>
    <col min="21" max="21" width="1.7109375" style="1" customWidth="1"/>
    <col min="22" max="22" width="9.140625" style="1"/>
    <col min="23" max="23" width="1.5703125" style="1" customWidth="1"/>
    <col min="24" max="24" width="9.140625" style="1"/>
    <col min="25" max="25" width="0.85546875" style="1" customWidth="1"/>
    <col min="26" max="26" width="15.28515625" style="1" bestFit="1" customWidth="1"/>
    <col min="27" max="16384" width="9.140625" style="1"/>
  </cols>
  <sheetData>
    <row r="1" spans="1:28" ht="23.25" x14ac:dyDescent="0.35">
      <c r="A1" s="2"/>
      <c r="B1" s="2"/>
      <c r="C1" s="2"/>
      <c r="D1" s="3" t="s">
        <v>611</v>
      </c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60"/>
      <c r="Q1" s="260"/>
      <c r="R1" s="260"/>
      <c r="S1" s="260"/>
      <c r="T1" s="260"/>
    </row>
    <row r="2" spans="1:2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60"/>
      <c r="Q2" s="260"/>
      <c r="R2" s="260"/>
      <c r="S2" s="260"/>
      <c r="T2" s="260"/>
    </row>
    <row r="3" spans="1:2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60"/>
      <c r="Q3" s="260"/>
      <c r="R3" s="260"/>
      <c r="S3" s="260"/>
      <c r="T3" s="260"/>
    </row>
    <row r="4" spans="1:28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D5" s="14" t="s">
        <v>686</v>
      </c>
      <c r="E5" s="14" t="s">
        <v>128</v>
      </c>
      <c r="F5" s="14" t="s">
        <v>624</v>
      </c>
      <c r="G5" s="14" t="s">
        <v>129</v>
      </c>
      <c r="H5" s="14" t="s">
        <v>130</v>
      </c>
      <c r="I5" s="14" t="s">
        <v>131</v>
      </c>
      <c r="J5" s="14" t="s">
        <v>132</v>
      </c>
      <c r="K5" s="14" t="s">
        <v>133</v>
      </c>
      <c r="L5" s="14" t="s">
        <v>134</v>
      </c>
      <c r="M5" s="14" t="s">
        <v>12</v>
      </c>
      <c r="N5" s="14"/>
      <c r="O5" s="8"/>
      <c r="P5" s="14"/>
      <c r="Q5" s="15"/>
      <c r="R5" s="14"/>
      <c r="S5" s="15"/>
      <c r="T5" s="14"/>
      <c r="U5" s="15"/>
      <c r="V5" s="14"/>
      <c r="W5" s="15"/>
      <c r="X5" s="14"/>
      <c r="Y5" s="8"/>
      <c r="Z5" s="14"/>
      <c r="AA5" s="14"/>
      <c r="AB5" s="8"/>
    </row>
    <row r="6" spans="1:28" x14ac:dyDescent="0.25">
      <c r="D6" s="15"/>
      <c r="E6" s="15"/>
      <c r="F6" s="15"/>
      <c r="G6" s="9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x14ac:dyDescent="0.25">
      <c r="D7" s="9"/>
      <c r="E7" s="9"/>
      <c r="F7" s="9"/>
      <c r="G7" s="8"/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8" x14ac:dyDescent="0.25">
      <c r="D8" s="9"/>
      <c r="E8" s="9"/>
      <c r="F8" s="9"/>
      <c r="G8" s="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28" x14ac:dyDescent="0.25">
      <c r="D9" s="9"/>
      <c r="E9" s="9"/>
      <c r="F9" s="9"/>
      <c r="G9" s="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x14ac:dyDescent="0.25">
      <c r="D10" s="9"/>
      <c r="E10" s="9"/>
      <c r="F10" s="9"/>
      <c r="G10" s="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28" x14ac:dyDescent="0.25">
      <c r="D11" s="9"/>
      <c r="E11" s="9"/>
      <c r="F11" s="9"/>
      <c r="G11" s="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8" x14ac:dyDescent="0.25">
      <c r="D12" s="9"/>
      <c r="E12" s="9"/>
      <c r="F12" s="9"/>
      <c r="G12" s="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8" x14ac:dyDescent="0.25">
      <c r="D13" s="8"/>
      <c r="E13" s="8"/>
      <c r="F13" s="8"/>
      <c r="G13" s="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8" x14ac:dyDescent="0.25">
      <c r="D14" s="8"/>
      <c r="E14" s="8"/>
      <c r="F14" s="8"/>
      <c r="G14" s="8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x14ac:dyDescent="0.25">
      <c r="D15" s="8"/>
      <c r="E15" s="8"/>
      <c r="F15" s="8"/>
      <c r="G15" s="8"/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4:28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4:28" x14ac:dyDescent="0.2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4:28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4:28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4:28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spans="4:28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spans="4:28" x14ac:dyDescent="0.2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4:28" x14ac:dyDescent="0.2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4:28" x14ac:dyDescent="0.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spans="4:28" x14ac:dyDescent="0.25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4:28" x14ac:dyDescent="0.25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4:28" x14ac:dyDescent="0.2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4:28" x14ac:dyDescent="0.2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spans="4:28" x14ac:dyDescent="0.2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4:28" x14ac:dyDescent="0.2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spans="4:28" x14ac:dyDescent="0.2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</sheetData>
  <mergeCells count="1">
    <mergeCell ref="P1:T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AA32"/>
  <sheetViews>
    <sheetView workbookViewId="0">
      <selection activeCell="G8" sqref="G8"/>
    </sheetView>
  </sheetViews>
  <sheetFormatPr defaultRowHeight="15" x14ac:dyDescent="0.25"/>
  <cols>
    <col min="1" max="1" width="8.7109375" style="1" bestFit="1" customWidth="1"/>
    <col min="2" max="3" width="9.140625" style="1" customWidth="1"/>
    <col min="4" max="4" width="6" style="1" customWidth="1"/>
    <col min="5" max="5" width="7.42578125" style="1" customWidth="1"/>
    <col min="6" max="6" width="11.5703125" style="1" bestFit="1" customWidth="1"/>
    <col min="7" max="7" width="49.7109375" style="1" bestFit="1" customWidth="1"/>
    <col min="8" max="9" width="65" style="1" bestFit="1" customWidth="1"/>
    <col min="10" max="10" width="19.85546875" style="1" customWidth="1"/>
    <col min="11" max="11" width="24.42578125" style="1" bestFit="1" customWidth="1"/>
    <col min="12" max="12" width="12.140625" style="1" bestFit="1" customWidth="1"/>
    <col min="13" max="13" width="10" style="1" bestFit="1" customWidth="1"/>
    <col min="14" max="14" width="1.140625" style="1" customWidth="1"/>
    <col min="15" max="15" width="9.140625" style="1" customWidth="1"/>
    <col min="16" max="16" width="1.28515625" style="1" customWidth="1"/>
    <col min="17" max="17" width="12.140625" style="1" bestFit="1" customWidth="1"/>
    <col min="18" max="18" width="1.85546875" style="1" customWidth="1"/>
    <col min="19" max="19" width="8.42578125" style="1" bestFit="1" customWidth="1"/>
    <col min="20" max="20" width="1.7109375" style="1" customWidth="1"/>
    <col min="21" max="21" width="9.140625" style="1"/>
    <col min="22" max="22" width="1.5703125" style="1" customWidth="1"/>
    <col min="23" max="23" width="9.140625" style="1"/>
    <col min="24" max="24" width="0.85546875" style="1" customWidth="1"/>
    <col min="25" max="25" width="15.28515625" style="1" bestFit="1" customWidth="1"/>
    <col min="26" max="16384" width="9.140625" style="1"/>
  </cols>
  <sheetData>
    <row r="1" spans="1:27" ht="23.25" x14ac:dyDescent="0.35">
      <c r="A1" s="2"/>
      <c r="B1" s="2"/>
      <c r="C1" s="2"/>
      <c r="D1" s="3" t="s">
        <v>716</v>
      </c>
      <c r="E1" s="3"/>
      <c r="F1" s="3"/>
      <c r="G1" s="2"/>
      <c r="H1" s="49" t="e">
        <f ca="1">OFFSET(EMPREGADOS!E6,MATCH(EM_JAN!G6&amp;"*",EMPREGADOS,0)-1,0,COUNTIF(EMPREGADOS,EM_JAN!G6&amp;"*"),1)</f>
        <v>#VALUE!</v>
      </c>
      <c r="I1" s="2"/>
      <c r="J1" s="2"/>
      <c r="K1" s="2"/>
      <c r="L1" s="2"/>
      <c r="M1" s="2"/>
      <c r="N1" s="2"/>
      <c r="O1" s="260"/>
      <c r="P1" s="260"/>
      <c r="Q1" s="260"/>
      <c r="R1" s="260"/>
      <c r="S1" s="260"/>
    </row>
    <row r="2" spans="1:2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60"/>
      <c r="P2" s="260"/>
      <c r="Q2" s="260"/>
      <c r="R2" s="260"/>
      <c r="S2" s="260"/>
    </row>
    <row r="3" spans="1:27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60"/>
      <c r="P3" s="260"/>
      <c r="Q3" s="260"/>
      <c r="R3" s="260"/>
      <c r="S3" s="260"/>
    </row>
    <row r="4" spans="1:27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D5" s="14" t="s">
        <v>686</v>
      </c>
      <c r="E5" s="14" t="s">
        <v>128</v>
      </c>
      <c r="F5" s="14" t="s">
        <v>624</v>
      </c>
      <c r="G5" s="14" t="s">
        <v>129</v>
      </c>
      <c r="H5" s="14" t="s">
        <v>130</v>
      </c>
      <c r="I5" s="14" t="s">
        <v>648</v>
      </c>
      <c r="J5" s="14" t="s">
        <v>133</v>
      </c>
      <c r="K5" s="14" t="s">
        <v>134</v>
      </c>
      <c r="L5" s="14" t="s">
        <v>135</v>
      </c>
      <c r="M5" s="14"/>
      <c r="N5" s="8"/>
      <c r="O5" s="14"/>
      <c r="P5" s="15"/>
      <c r="Q5" s="14"/>
      <c r="R5" s="15"/>
      <c r="S5" s="14"/>
      <c r="T5" s="15"/>
      <c r="U5" s="14"/>
      <c r="V5" s="15"/>
      <c r="W5" s="14"/>
      <c r="X5" s="8"/>
      <c r="Y5" s="14"/>
      <c r="Z5" s="14"/>
      <c r="AA5" s="8"/>
    </row>
    <row r="6" spans="1:27" x14ac:dyDescent="0.25">
      <c r="D6" s="15"/>
      <c r="E6" s="15"/>
      <c r="F6" s="9" t="e">
        <f>INDEX(TAB_EMPREGADOS,MATCH(G6,EMPREGADOS,0),1)</f>
        <v>#N/A</v>
      </c>
      <c r="G6" s="19"/>
      <c r="H6" s="7" t="e">
        <f>INDEX(TAB_EMPREGADOS,MATCH(G6,EMPREGADOS,0),4)</f>
        <v>#N/A</v>
      </c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D7" s="9"/>
      <c r="E7" s="9"/>
      <c r="F7" s="9"/>
      <c r="G7" s="8"/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D8" s="9"/>
      <c r="E8" s="9"/>
      <c r="F8" s="9"/>
      <c r="G8" s="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D9" s="9"/>
      <c r="E9" s="9"/>
      <c r="F9" s="9"/>
      <c r="G9" s="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D10" s="9"/>
      <c r="E10" s="9"/>
      <c r="F10" s="9"/>
      <c r="G10" s="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D11" s="9"/>
      <c r="E11" s="9"/>
      <c r="F11" s="9"/>
      <c r="G11" s="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D12" s="9"/>
      <c r="E12" s="9"/>
      <c r="F12" s="9"/>
      <c r="G12" s="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D13" s="8"/>
      <c r="E13" s="8"/>
      <c r="F13" s="8"/>
      <c r="G13" s="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D14" s="8"/>
      <c r="E14" s="8"/>
      <c r="F14" s="8"/>
      <c r="G14" s="8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D15" s="8"/>
      <c r="E15" s="8"/>
      <c r="F15" s="8"/>
      <c r="G15" s="8"/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4:27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4:27" x14ac:dyDescent="0.2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4:27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4:27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4:27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4:27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4:27" x14ac:dyDescent="0.25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4:27" x14ac:dyDescent="0.25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4:27" x14ac:dyDescent="0.25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4:27" x14ac:dyDescent="0.25"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4:27" x14ac:dyDescent="0.25"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4:27" x14ac:dyDescent="0.25"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4:27" x14ac:dyDescent="0.25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4:27" x14ac:dyDescent="0.25"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4:27" x14ac:dyDescent="0.25"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4:27" x14ac:dyDescent="0.25"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</sheetData>
  <dataConsolidate/>
  <mergeCells count="1">
    <mergeCell ref="O1:S3"/>
  </mergeCells>
  <dataValidations count="1">
    <dataValidation allowBlank="1" showInputMessage="1" sqref="F6"/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OFFSET(EMPREGADOS!E6,MATCH(G6&amp;"*",EMPREGADOS,0)-1,0,COUNTIF(EMPREGADOS,G6&amp;"*"),1)</xm:f>
          </x14:formula1>
          <xm:sqref>G6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AA32"/>
  <sheetViews>
    <sheetView workbookViewId="0"/>
  </sheetViews>
  <sheetFormatPr defaultRowHeight="15" x14ac:dyDescent="0.25"/>
  <cols>
    <col min="1" max="3" width="9.140625" style="1"/>
    <col min="4" max="4" width="26.7109375" style="13" customWidth="1"/>
    <col min="5" max="5" width="13.85546875" style="1" customWidth="1"/>
    <col min="6" max="6" width="14.28515625" style="1" customWidth="1"/>
    <col min="7" max="7" width="13.42578125" style="1" customWidth="1"/>
    <col min="8" max="8" width="52.7109375" style="1" customWidth="1"/>
    <col min="9" max="9" width="56.5703125" style="1" bestFit="1" customWidth="1"/>
    <col min="10" max="10" width="56.140625" style="1" bestFit="1" customWidth="1"/>
    <col min="11" max="11" width="48.5703125" style="1" bestFit="1" customWidth="1"/>
    <col min="12" max="12" width="18.7109375" style="1" bestFit="1" customWidth="1"/>
    <col min="13" max="13" width="32.5703125" style="1" bestFit="1" customWidth="1"/>
    <col min="14" max="14" width="49.85546875" style="1" bestFit="1" customWidth="1"/>
    <col min="15" max="15" width="47.140625" style="1" bestFit="1" customWidth="1"/>
    <col min="16" max="16" width="20.28515625" style="1" customWidth="1"/>
    <col min="17" max="17" width="19.140625" style="1" bestFit="1" customWidth="1"/>
    <col min="18" max="18" width="18.140625" style="1" bestFit="1" customWidth="1"/>
    <col min="19" max="19" width="8.42578125" style="1" bestFit="1" customWidth="1"/>
    <col min="20" max="20" width="1.7109375" style="1" customWidth="1"/>
    <col min="21" max="21" width="9.140625" style="1"/>
    <col min="22" max="22" width="1.5703125" style="1" customWidth="1"/>
    <col min="23" max="23" width="9.140625" style="1"/>
    <col min="24" max="24" width="0.85546875" style="1" customWidth="1"/>
    <col min="25" max="25" width="15.28515625" style="1" bestFit="1" customWidth="1"/>
    <col min="26" max="16384" width="9.140625" style="1"/>
  </cols>
  <sheetData>
    <row r="1" spans="1:27" ht="23.25" x14ac:dyDescent="0.35">
      <c r="A1" s="2"/>
      <c r="B1" s="2"/>
      <c r="C1" s="2" t="s">
        <v>3</v>
      </c>
      <c r="D1" s="20" t="s">
        <v>703</v>
      </c>
      <c r="E1" s="20"/>
      <c r="F1" s="20"/>
      <c r="G1" s="20"/>
      <c r="H1" s="2"/>
      <c r="I1" s="2"/>
      <c r="J1" s="2"/>
      <c r="K1" s="2"/>
      <c r="L1" s="2"/>
      <c r="M1" s="2"/>
      <c r="N1" s="2"/>
      <c r="O1" s="2"/>
      <c r="P1" s="260"/>
      <c r="Q1" s="260"/>
      <c r="R1" s="260"/>
      <c r="S1" s="260"/>
    </row>
    <row r="2" spans="1:27" x14ac:dyDescent="0.25">
      <c r="A2" s="2"/>
      <c r="B2" s="2"/>
      <c r="C2" s="2"/>
      <c r="D2" s="3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60"/>
      <c r="Q2" s="260"/>
      <c r="R2" s="260"/>
      <c r="S2" s="260"/>
    </row>
    <row r="3" spans="1:27" x14ac:dyDescent="0.25">
      <c r="A3" s="2"/>
      <c r="B3" s="2"/>
      <c r="C3" s="2"/>
      <c r="D3" s="3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60"/>
      <c r="Q3" s="260"/>
      <c r="R3" s="260"/>
      <c r="S3" s="260"/>
    </row>
    <row r="4" spans="1:27" x14ac:dyDescent="0.25">
      <c r="D4" s="15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5">
      <c r="D5" s="14" t="s">
        <v>704</v>
      </c>
      <c r="E5" s="14" t="s">
        <v>128</v>
      </c>
      <c r="F5" s="14" t="s">
        <v>133</v>
      </c>
      <c r="G5" s="14" t="s">
        <v>705</v>
      </c>
      <c r="H5" s="14" t="s">
        <v>706</v>
      </c>
      <c r="I5" s="14" t="s">
        <v>615</v>
      </c>
      <c r="J5" s="14" t="s">
        <v>707</v>
      </c>
      <c r="K5" s="14" t="s">
        <v>708</v>
      </c>
      <c r="L5" s="41" t="s">
        <v>709</v>
      </c>
      <c r="M5" s="41" t="s">
        <v>710</v>
      </c>
      <c r="N5" s="14" t="s">
        <v>712</v>
      </c>
      <c r="O5" s="14" t="s">
        <v>711</v>
      </c>
      <c r="P5" s="14" t="s">
        <v>713</v>
      </c>
      <c r="Q5" s="22" t="s">
        <v>714</v>
      </c>
      <c r="R5" s="22" t="s">
        <v>715</v>
      </c>
      <c r="S5" s="14"/>
      <c r="T5" s="15"/>
      <c r="U5" s="14"/>
      <c r="V5" s="15"/>
      <c r="W5" s="14"/>
      <c r="X5" s="8"/>
      <c r="Y5" s="14"/>
      <c r="Z5" s="14"/>
      <c r="AA5" s="8"/>
    </row>
    <row r="6" spans="1:27" x14ac:dyDescent="0.25">
      <c r="D6" s="15"/>
      <c r="E6" s="15"/>
      <c r="F6" s="9"/>
      <c r="G6" s="9"/>
      <c r="H6" s="16"/>
      <c r="I6" s="8"/>
      <c r="J6" s="8"/>
      <c r="K6" s="8"/>
      <c r="L6" s="8"/>
      <c r="M6" s="8"/>
      <c r="N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D7" s="19"/>
      <c r="E7" s="9"/>
      <c r="F7" s="8"/>
      <c r="G7" s="8"/>
      <c r="H7" s="1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D8" s="19"/>
      <c r="E8" s="9"/>
      <c r="F8" s="8"/>
      <c r="G8" s="8"/>
      <c r="H8" s="1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D9" s="19"/>
      <c r="E9" s="9"/>
      <c r="F9" s="8"/>
      <c r="G9" s="8"/>
      <c r="H9" s="16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D10" s="19"/>
      <c r="E10" s="9"/>
      <c r="F10" s="8"/>
      <c r="G10" s="8"/>
      <c r="H10" s="16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5">
      <c r="D11" s="19"/>
      <c r="E11" s="9"/>
      <c r="F11" s="8"/>
      <c r="G11" s="8"/>
      <c r="H11" s="1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D12" s="19"/>
      <c r="E12" s="9"/>
      <c r="F12" s="8"/>
      <c r="G12" s="8"/>
      <c r="H12" s="16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D13" s="15"/>
      <c r="E13" s="8"/>
      <c r="F13" s="8"/>
      <c r="G13" s="8"/>
      <c r="H13" s="16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D14" s="15"/>
      <c r="E14" s="8"/>
      <c r="F14" s="8"/>
      <c r="G14" s="8"/>
      <c r="H14" s="16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5">
      <c r="D15" s="15"/>
      <c r="E15" s="8"/>
      <c r="F15" s="8"/>
      <c r="G15" s="8"/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D16" s="15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4:27" x14ac:dyDescent="0.25">
      <c r="D17" s="15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4:27" x14ac:dyDescent="0.25">
      <c r="D18" s="15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4:27" x14ac:dyDescent="0.25">
      <c r="D19" s="15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4:27" x14ac:dyDescent="0.25">
      <c r="D20" s="15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4:27" x14ac:dyDescent="0.25">
      <c r="D21" s="15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4:27" x14ac:dyDescent="0.25">
      <c r="D22" s="15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4:27" x14ac:dyDescent="0.25">
      <c r="D23" s="15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4:27" x14ac:dyDescent="0.25">
      <c r="D24" s="15"/>
      <c r="E24" s="8"/>
      <c r="F24" s="15"/>
      <c r="G24" s="1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4:27" x14ac:dyDescent="0.25">
      <c r="D25" s="15"/>
      <c r="E25" s="8"/>
      <c r="F25" s="15"/>
      <c r="G25" s="1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4:27" x14ac:dyDescent="0.25">
      <c r="D26" s="15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4:27" x14ac:dyDescent="0.25">
      <c r="D27" s="15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4:27" x14ac:dyDescent="0.25">
      <c r="D28" s="15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4:27" x14ac:dyDescent="0.25">
      <c r="D29" s="15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4:27" x14ac:dyDescent="0.25">
      <c r="D30" s="15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4:27" x14ac:dyDescent="0.25">
      <c r="D31" s="15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4:27" x14ac:dyDescent="0.25">
      <c r="D32" s="15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</sheetData>
  <mergeCells count="1">
    <mergeCell ref="P1:S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9</vt:i4>
      </vt:variant>
    </vt:vector>
  </HeadingPairs>
  <TitlesOfParts>
    <vt:vector size="29" baseType="lpstr">
      <vt:lpstr>MENU INICIAL</vt:lpstr>
      <vt:lpstr>Plan1</vt:lpstr>
      <vt:lpstr>BOLETIM VEÍCULO</vt:lpstr>
      <vt:lpstr>FROTA</vt:lpstr>
      <vt:lpstr>EMPREGADOS</vt:lpstr>
      <vt:lpstr>GERAL</vt:lpstr>
      <vt:lpstr>CE_JAN</vt:lpstr>
      <vt:lpstr>EM_JAN</vt:lpstr>
      <vt:lpstr>MU_JAN</vt:lpstr>
      <vt:lpstr>AB_JAN</vt:lpstr>
      <vt:lpstr>ED_JAN</vt:lpstr>
      <vt:lpstr>TO_JAN</vt:lpstr>
      <vt:lpstr>MT_JAN</vt:lpstr>
      <vt:lpstr>CRLV</vt:lpstr>
      <vt:lpstr>LEILÃO 1</vt:lpstr>
      <vt:lpstr>LEILÃO</vt:lpstr>
      <vt:lpstr>FROTA ATIVA (FIAT)</vt:lpstr>
      <vt:lpstr>FROTA ATIVA (GM)</vt:lpstr>
      <vt:lpstr>FROTA ATIVA (UTILITÁRIOS)</vt:lpstr>
      <vt:lpstr>FROTA ATUALIZADA</vt:lpstr>
      <vt:lpstr>EMPREGADOS</vt:lpstr>
      <vt:lpstr>ESLOC</vt:lpstr>
      <vt:lpstr>LOTAÇÃO</vt:lpstr>
      <vt:lpstr>MATRICULA</vt:lpstr>
      <vt:lpstr>'BOLETIM VEÍCULO'!PLACA</vt:lpstr>
      <vt:lpstr>LEILÃO!PLACA</vt:lpstr>
      <vt:lpstr>'LEILÃO 1'!PLACA</vt:lpstr>
      <vt:lpstr>PLACA</vt:lpstr>
      <vt:lpstr>TAB_EMPREGADOS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CARLOS</dc:creator>
  <cp:lastModifiedBy>Ecarlos Carneiro da Silva</cp:lastModifiedBy>
  <cp:lastPrinted>2019-03-01T16:28:27Z</cp:lastPrinted>
  <dcterms:created xsi:type="dcterms:W3CDTF">2018-04-27T00:04:11Z</dcterms:created>
  <dcterms:modified xsi:type="dcterms:W3CDTF">2019-05-21T19:48:25Z</dcterms:modified>
</cp:coreProperties>
</file>