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FDFE54-EBD2-4B9E-955D-BB00785B3D45}" xr6:coauthVersionLast="47" xr6:coauthVersionMax="47" xr10:uidLastSave="{00000000-0000-0000-0000-000000000000}"/>
  <bookViews>
    <workbookView xWindow="-120" yWindow="-120" windowWidth="29040" windowHeight="15990" activeTab="2" xr2:uid="{0722242D-21D8-46CF-B8F5-61F3D07EFB60}"/>
  </bookViews>
  <sheets>
    <sheet name="Продажи" sheetId="1" r:id="rId1"/>
    <sheet name="Дэшборд" sheetId="2" r:id="rId2"/>
    <sheet name="Все в одном листе" sheetId="7" r:id="rId3"/>
    <sheet name="Выручка по товарам" sheetId="3" r:id="rId4"/>
    <sheet name="Выручка по продавцам" sheetId="4" r:id="rId5"/>
    <sheet name="Выручка" sheetId="5" r:id="rId6"/>
    <sheet name="Выручка по месяцам" sheetId="6" r:id="rId7"/>
  </sheets>
  <definedNames>
    <definedName name="Срез_Месяц">#N/A</definedName>
    <definedName name="Срез_Месяц1">#N/A</definedName>
    <definedName name="Срез_Месяц11">#N/A</definedName>
    <definedName name="Срез_Месяц2">#N/A</definedName>
    <definedName name="Срез_Район">#N/A</definedName>
    <definedName name="Срез_Район1">#N/A</definedName>
  </definedNames>
  <calcPr calcId="191029" concurrentCalc="0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<sst xmlns="http://schemas.openxmlformats.org/spreadsheetml/2006/main" count="190" uniqueCount="32">
  <si>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</si>
  <si>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</si>
  <si>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</si>
  <si>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</si>
  <si>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</si>
  <si>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</si>
  <si>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</si>
  <si>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</si>
  <si>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</si>
  <si>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</si>
  <si>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</si>
  <si>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</si>
  <si>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</si>
  <si>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</si>
  <si>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</si>
  <si>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</si>
  <si>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</si>
  <si>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</si>
  <si>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</si>
  <si>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</si>
  <si>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</si>
  <si>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Названия строк</t>
  </si>
  <si>
    <t>Динамик выручки</t>
  </si>
  <si>
    <t>Выручка по товарам</t>
  </si>
  <si>
    <t xml:space="preserve"> </t>
  </si>
  <si>
    <t>Выручка по продавцам</t>
  </si>
  <si>
    <t>План</t>
  </si>
  <si>
    <t>Факт</t>
  </si>
  <si>
    <t>Выручка</t>
  </si>
  <si>
    <t>Факт/План</t>
  </si>
  <si>
    <t>Период</t>
  </si>
  <si>
    <t>Выручка по месяцам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</si>
</sst>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4" fillId="2" borderId="0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14">
    <dxf>
      <numFmt numFmtId="164" formatCode="_-* #,##0.00\ [$₽-419]_-;\-* #,##0.00\ [$₽-419]_-;_-* &quot;-&quot;??\ [$₽-419]_-;_-@_-"/>
    </dxf>
    <dxf>
      <numFmt numFmtId="14" formatCode="0.00%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13" formatCode="0%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14" formatCode="0.00%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13" formatCode="0%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товарам!Сводная таблица1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'Выручка по товарам'!$B$1:$B$2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товарам'!$B$3:$B$6</c:f>
              <c:numCache>
                <c:formatCode>_-* #\ ##0.00\ [$₽-419]_-;\-* #\ ##0.00\ [$₽-419]_-;_-* "-"??\ [$₽-419]_-;_-@_-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4-4095-AC92-7A287AE00E98}"/>
            </c:ext>
          </c:extLst>
        </c:ser>
        <c:ser>
          <c:idx val="1"/>
          <c:order val="1"/>
          <c:tx>
            <c:strRef>
              <c:f>'Выручка по товарам'!$C$1:$C$2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товарам'!$C$3:$C$6</c:f>
              <c:numCache>
                <c:formatCode>_-* #\ ##0.00\ [$₽-419]_-;\-* #\ ##0.00\ [$₽-419]_-;_-* "-"??\ [$₽-419]_-;_-@_-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4-4095-AC92-7A287AE00E98}"/>
            </c:ext>
          </c:extLst>
        </c:ser>
        <c:ser>
          <c:idx val="2"/>
          <c:order val="2"/>
          <c:tx>
            <c:strRef>
              <c:f>'Выручка по товарам'!$D$1:$D$2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товарам'!$D$3:$D$6</c:f>
              <c:numCache>
                <c:formatCode>_-* #\ ##0.00\ [$₽-419]_-;\-* #\ ##0.00\ [$₽-419]_-;_-* "-"??\ [$₽-419]_-;_-@_-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4-4095-AC92-7A287AE0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381648"/>
        <c:axId val="1527206240"/>
      </c:barChart>
      <c:catAx>
        <c:axId val="15303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206240"/>
        <c:crosses val="autoZero"/>
        <c:auto val="1"/>
        <c:lblAlgn val="ctr"/>
        <c:lblOffset val="100"/>
        <c:noMultiLvlLbl val="0"/>
      </c:catAx>
      <c:valAx>
        <c:axId val="1527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3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месяцам!Сводная таблица1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 w="19050">
            <a:noFill/>
          </a:ln>
          <a:effectLst/>
        </c:spPr>
      </c:pivotFmt>
      <c:pivotFmt>
        <c:idx val="2"/>
        <c:spPr>
          <a:solidFill>
            <a:srgbClr val="C00000"/>
          </a:solidFill>
          <a:ln w="19050">
            <a:noFill/>
          </a:ln>
          <a:effectLst/>
        </c:spPr>
      </c:pivotFmt>
      <c:pivotFmt>
        <c:idx val="3"/>
        <c:spPr>
          <a:solidFill>
            <a:srgbClr val="92D050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'Выручка по месяцам'!$H$1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7-45EE-9AE2-738F8E3D0DD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C-494F-8162-4203F64760F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DC-494F-8162-4203F64760F6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C-494F-8162-4203F64760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'Выручка по месяцам'!$G$2:$G$5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месяцам'!$H$2:$H$5</c:f>
              <c:numCache>
                <c:formatCode>0.00%</c:formatCode>
                <c:ptCount val="4"/>
                <c:pt idx="0">
                  <c:v>0.1487206600531493</c:v>
                </c:pt>
                <c:pt idx="1">
                  <c:v>0.20545963018101374</c:v>
                </c:pt>
                <c:pt idx="2">
                  <c:v>0.39807716388629943</c:v>
                </c:pt>
                <c:pt idx="3">
                  <c:v>0.24774254587953751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94F-8162-4203F647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продавцам!Сводная таблица2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'Выручка по продавцам'!$B$1:$B$2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продавцам'!$B$3:$B$6</c:f>
              <c:numCache>
                <c:formatCode>_-* #\ ##0.00\ [$₽-419]_-;\-* #\ ##0.00\ [$₽-419]_-;_-* "-"??\ [$₽-419]_-;_-@_-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6D1-A147-FF41CEE8790C}"/>
            </c:ext>
          </c:extLst>
        </c:ser>
        <c:ser>
          <c:idx val="1"/>
          <c:order val="1"/>
          <c:tx>
            <c:strRef>
              <c:f>'Выручка по продавцам'!$C$1:$C$2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продавцам'!$C$3:$C$6</c:f>
              <c:numCache>
                <c:formatCode>_-* #\ ##0.00\ [$₽-419]_-;\-* #\ ##0.00\ [$₽-419]_-;_-* "-"??\ [$₽-419]_-;_-@_-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6D1-A147-FF41CEE8790C}"/>
            </c:ext>
          </c:extLst>
        </c:ser>
        <c:ser>
          <c:idx val="2"/>
          <c:order val="2"/>
          <c:tx>
            <c:strRef>
              <c:f>'Выручка по продавцам'!$D$1:$D$2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продавцам'!$D$3:$D$6</c:f>
              <c:numCache>
                <c:formatCode>_-* #\ ##0.00\ [$₽-419]_-;\-* #\ ##0.00\ [$₽-419]_-;_-* "-"??\ [$₽-419]_-;_-@_-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E-46D1-A147-FF41CEE8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168208"/>
        <c:axId val="1517455312"/>
      </c:barChart>
      <c:catAx>
        <c:axId val="8111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455312"/>
        <c:crosses val="autoZero"/>
        <c:auto val="1"/>
        <c:lblAlgn val="ctr"/>
        <c:lblOffset val="100"/>
        <c:noMultiLvlLbl val="0"/>
      </c:catAx>
      <c:valAx>
        <c:axId val="1517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682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[Seminar_19_Deshbord.xlsx]Выручка!Сводная таблица4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Выручка!$B$2:$B$5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ADC-9814-0B2B8C331FDA}"/>
            </c:ext>
          </c:extLst>
        </c:ser>
        <c:ser>
          <c:idx val="1"/>
          <c:order val="1"/>
          <c:tx>
            <c:strRef>
              <c:f>Выручка!$C$1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Выручка!$C$2:$C$5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5-4ADC-9814-0B2B8C33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1688064"/>
        <c:axId val="1022049312"/>
      </c:barChart>
      <c:lineChart>
        <c:grouping val="standard"/>
        <c:varyColors val="0"/>
        <c:ser>
          <c:idx val="2"/>
          <c:order val="2"/>
          <c:tx>
            <c:strRef>
              <c:f>Выручка!$D$1</c:f>
              <c:strCache>
                <c:ptCount val="1"/>
                <c:pt idx="0">
                  <c:v>Факт/План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Выручка!$D$2:$D$5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5-4ADC-9814-0B2B8C33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8064"/>
        <c:axId val="1022050560"/>
      </c:lineChart>
      <c:catAx>
        <c:axId val="10216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049312"/>
        <c:crosses val="autoZero"/>
        <c:auto val="1"/>
        <c:lblAlgn val="ctr"/>
        <c:lblOffset val="100"/>
        <c:noMultiLvlLbl val="0"/>
      </c:catAx>
      <c:valAx>
        <c:axId val="1022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688064"/>
        <c:crosses val="autoZero"/>
        <c:crossBetween val="between"/>
      </c:valAx>
      <c:valAx>
        <c:axId val="1022050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678064"/>
        <c:crosses val="max"/>
        <c:crossBetween val="between"/>
      </c:valAx>
      <c:catAx>
        <c:axId val="102167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05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месяцам!Сводная таблица5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'Выручка по месяцам'!$B$1:$B$2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месяцам'!$B$3:$B$5</c:f>
              <c:numCache>
                <c:formatCode>_-* #\ ##0.00\ [$₽-419]_-;\-* #\ ##0.00\ [$₽-419]_-;_-* "-"??\ [$₽-419]_-;_-@_-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24A-9452-C9DA3D82FA03}"/>
            </c:ext>
          </c:extLst>
        </c:ser>
        <c:ser>
          <c:idx val="1"/>
          <c:order val="1"/>
          <c:tx>
            <c:strRef>
              <c:f>'Выручка по месяцам'!$C$1:$C$2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месяцам'!$C$3:$C$5</c:f>
              <c:numCache>
                <c:formatCode>_-* #\ ##0.00\ [$₽-419]_-;\-* #\ ##0.00\ [$₽-419]_-;_-* "-"??\ [$₽-419]_-;_-@_-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4-424A-9452-C9DA3D82FA03}"/>
            </c:ext>
          </c:extLst>
        </c:ser>
        <c:ser>
          <c:idx val="2"/>
          <c:order val="2"/>
          <c:tx>
            <c:strRef>
              <c:f>'Выручка по месяцам'!$D$1:$D$2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месяцам'!$D$3:$D$5</c:f>
              <c:numCache>
                <c:formatCode>_-* #\ ##0.00\ [$₽-419]_-;\-* #\ ##0.00\ [$₽-419]_-;_-* "-"??\ [$₽-419]_-;_-@_-</c:formatCode>
                <c:ptCount val="3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4-424A-9452-C9DA3D82FA03}"/>
            </c:ext>
          </c:extLst>
        </c:ser>
        <c:ser>
          <c:idx val="3"/>
          <c:order val="3"/>
          <c:tx>
            <c:strRef>
              <c:f>'Выручка по месяцам'!$E$1:$E$2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месяцам'!$E$3:$E$5</c:f>
              <c:numCache>
                <c:formatCode>_-* #\ ##0.00\ [$₽-419]_-;\-* #\ ##0.00\ [$₽-419]_-;_-* "-"??\ [$₽-419]_-;_-@_-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4-424A-9452-C9DA3D82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56864"/>
        <c:axId val="666350320"/>
      </c:lineChart>
      <c:catAx>
        <c:axId val="16095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350320"/>
        <c:crosses val="autoZero"/>
        <c:auto val="1"/>
        <c:lblAlgn val="ctr"/>
        <c:lblOffset val="100"/>
        <c:noMultiLvlLbl val="0"/>
      </c:catAx>
      <c:valAx>
        <c:axId val="666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месяцам!Сводная таблица1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 w="19050">
            <a:noFill/>
          </a:ln>
          <a:effectLst/>
        </c:spPr>
      </c:pivotFmt>
      <c:pivotFmt>
        <c:idx val="2"/>
        <c:spPr>
          <a:solidFill>
            <a:srgbClr val="C00000"/>
          </a:solidFill>
          <a:ln w="19050">
            <a:noFill/>
          </a:ln>
          <a:effectLst/>
        </c:spPr>
      </c:pivotFmt>
      <c:pivotFmt>
        <c:idx val="3"/>
        <c:spPr>
          <a:solidFill>
            <a:srgbClr val="92D050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rgbClr val="92D050"/>
          </a:solidFill>
          <a:ln w="19050">
            <a:noFill/>
          </a:ln>
          <a:effectLst/>
        </c:spPr>
      </c:pivotFmt>
      <c:pivotFmt>
        <c:idx val="8"/>
        <c:spPr>
          <a:solidFill>
            <a:srgbClr val="C00000"/>
          </a:solidFill>
          <a:ln w="19050">
            <a:noFill/>
          </a:ln>
          <a:effectLst/>
        </c:spPr>
      </c:pivotFmt>
      <c:pivotFmt>
        <c:idx val="9"/>
        <c:spPr>
          <a:solidFill>
            <a:srgbClr val="7030A0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rgbClr val="92D050"/>
          </a:solidFill>
          <a:ln w="19050">
            <a:noFill/>
          </a:ln>
          <a:effectLst/>
        </c:spPr>
      </c:pivotFmt>
      <c:pivotFmt>
        <c:idx val="13"/>
        <c:spPr>
          <a:solidFill>
            <a:srgbClr val="C00000"/>
          </a:solidFill>
          <a:ln w="19050">
            <a:noFill/>
          </a:ln>
          <a:effectLst/>
        </c:spPr>
      </c:pivotFmt>
      <c:pivotFmt>
        <c:idx val="14"/>
        <c:spPr>
          <a:solidFill>
            <a:srgbClr val="7030A0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'Выручка по месяцам'!$H$1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1-4295-A8AA-E974C833F75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91-4295-A8AA-E974C833F75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1-4295-A8AA-E974C833F751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91-4295-A8AA-E974C833F7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'Выручка по месяцам'!$G$2:$G$5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месяцам'!$H$2:$H$5</c:f>
              <c:numCache>
                <c:formatCode>0.00%</c:formatCode>
                <c:ptCount val="4"/>
                <c:pt idx="0">
                  <c:v>0.1487206600531493</c:v>
                </c:pt>
                <c:pt idx="1">
                  <c:v>0.20545963018101374</c:v>
                </c:pt>
                <c:pt idx="2">
                  <c:v>0.39807716388629943</c:v>
                </c:pt>
                <c:pt idx="3">
                  <c:v>0.24774254587953751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1-4295-A8AA-E974C833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товарам!Сводная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'Выручка по товарам'!$B$1:$B$2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товарам'!$B$3:$B$6</c:f>
              <c:numCache>
                <c:formatCode>_-* #\ ##0.00\ [$₽-419]_-;\-* #\ ##0.00\ [$₽-419]_-;_-* "-"??\ [$₽-419]_-;_-@_-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F-41F0-B46F-3C0B76F2AB6F}"/>
            </c:ext>
          </c:extLst>
        </c:ser>
        <c:ser>
          <c:idx val="1"/>
          <c:order val="1"/>
          <c:tx>
            <c:strRef>
              <c:f>'Выручка по товарам'!$C$1:$C$2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товарам'!$C$3:$C$6</c:f>
              <c:numCache>
                <c:formatCode>_-* #\ ##0.00\ [$₽-419]_-;\-* #\ ##0.00\ [$₽-419]_-;_-* "-"??\ [$₽-419]_-;_-@_-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F-41F0-B46F-3C0B76F2AB6F}"/>
            </c:ext>
          </c:extLst>
        </c:ser>
        <c:ser>
          <c:idx val="2"/>
          <c:order val="2"/>
          <c:tx>
            <c:strRef>
              <c:f>'Выручка по товарам'!$D$1:$D$2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'Выручка по товарам'!$D$3:$D$6</c:f>
              <c:numCache>
                <c:formatCode>_-* #\ ##0.00\ [$₽-419]_-;\-* #\ ##0.00\ [$₽-419]_-;_-* "-"??\ [$₽-419]_-;_-@_-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F-41F0-B46F-3C0B76F2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381648"/>
        <c:axId val="1527206240"/>
      </c:barChart>
      <c:catAx>
        <c:axId val="15303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206240"/>
        <c:crosses val="autoZero"/>
        <c:auto val="1"/>
        <c:lblAlgn val="ctr"/>
        <c:lblOffset val="100"/>
        <c:noMultiLvlLbl val="0"/>
      </c:catAx>
      <c:valAx>
        <c:axId val="1527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3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продавцам!Сводная таблица2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'Выручка по продавцам'!$B$1:$B$2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продавцам'!$B$3:$B$6</c:f>
              <c:numCache>
                <c:formatCode>_-* #\ ##0.00\ [$₽-419]_-;\-* #\ ##0.00\ [$₽-419]_-;_-* "-"??\ [$₽-419]_-;_-@_-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F-40C7-8608-4D7C122087C2}"/>
            </c:ext>
          </c:extLst>
        </c:ser>
        <c:ser>
          <c:idx val="1"/>
          <c:order val="1"/>
          <c:tx>
            <c:strRef>
              <c:f>'Выручка по продавцам'!$C$1:$C$2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продавцам'!$C$3:$C$6</c:f>
              <c:numCache>
                <c:formatCode>_-* #\ ##0.00\ [$₽-419]_-;\-* #\ ##0.00\ [$₽-419]_-;_-* "-"??\ [$₽-419]_-;_-@_-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F-40C7-8608-4D7C122087C2}"/>
            </c:ext>
          </c:extLst>
        </c:ser>
        <c:ser>
          <c:idx val="2"/>
          <c:order val="2"/>
          <c:tx>
            <c:strRef>
              <c:f>'Выручка по продавцам'!$D$1:$D$2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'Выручка по продавцам'!$A$3:$A$6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'Выручка по продавцам'!$D$3:$D$6</c:f>
              <c:numCache>
                <c:formatCode>_-* #\ ##0.00\ [$₽-419]_-;\-* #\ ##0.00\ [$₽-419]_-;_-* "-"??\ [$₽-419]_-;_-@_-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0C7-8608-4D7C1220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168208"/>
        <c:axId val="1517455312"/>
      </c:barChart>
      <c:catAx>
        <c:axId val="8111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455312"/>
        <c:crosses val="autoZero"/>
        <c:auto val="1"/>
        <c:lblAlgn val="ctr"/>
        <c:lblOffset val="100"/>
        <c:noMultiLvlLbl val="0"/>
      </c:catAx>
      <c:valAx>
        <c:axId val="1517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682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[Seminar_19_Deshbord.xlsx]Выручка!Сводная таблица4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Выручка!$B$2:$B$5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E-45B5-8ED7-00A7C13A004B}"/>
            </c:ext>
          </c:extLst>
        </c:ser>
        <c:ser>
          <c:idx val="1"/>
          <c:order val="1"/>
          <c:tx>
            <c:strRef>
              <c:f>Выручка!$C$1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Выручка!$C$2:$C$5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E-45B5-8ED7-00A7C13A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1688064"/>
        <c:axId val="1022049312"/>
      </c:barChart>
      <c:lineChart>
        <c:grouping val="standard"/>
        <c:varyColors val="0"/>
        <c:ser>
          <c:idx val="2"/>
          <c:order val="2"/>
          <c:tx>
            <c:strRef>
              <c:f>Выручка!$D$1</c:f>
              <c:strCache>
                <c:ptCount val="1"/>
                <c:pt idx="0">
                  <c:v>Факт/План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Выручка!$A$2:$A$5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Выручка!$D$2:$D$5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E-45B5-8ED7-00A7C13A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8064"/>
        <c:axId val="1022050560"/>
      </c:lineChart>
      <c:catAx>
        <c:axId val="10216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049312"/>
        <c:crosses val="autoZero"/>
        <c:auto val="1"/>
        <c:lblAlgn val="ctr"/>
        <c:lblOffset val="100"/>
        <c:noMultiLvlLbl val="0"/>
      </c:catAx>
      <c:valAx>
        <c:axId val="1022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688064"/>
        <c:crosses val="autoZero"/>
        <c:crossBetween val="between"/>
      </c:valAx>
      <c:valAx>
        <c:axId val="1022050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678064"/>
        <c:crosses val="max"/>
        <c:crossBetween val="between"/>
      </c:valAx>
      <c:catAx>
        <c:axId val="102167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05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[Seminar_19_Deshbord.xlsx]Выручка по месяцам!Сводная таблица5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'Выручка по месяцам'!$B$1:$B$2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месяцам'!$B$3:$B$5</c:f>
              <c:numCache>
                <c:formatCode>_-* #\ ##0.00\ [$₽-419]_-;\-* #\ ##0.00\ [$₽-419]_-;_-* "-"??\ [$₽-419]_-;_-@_-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ADE-BA5C-4737D4089242}"/>
            </c:ext>
          </c:extLst>
        </c:ser>
        <c:ser>
          <c:idx val="1"/>
          <c:order val="1"/>
          <c:tx>
            <c:strRef>
              <c:f>'Выручка по месяцам'!$C$1:$C$2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месяцам'!$C$3:$C$5</c:f>
              <c:numCache>
                <c:formatCode>_-* #\ ##0.00\ [$₽-419]_-;\-* #\ ##0.00\ [$₽-419]_-;_-* "-"??\ [$₽-419]_-;_-@_-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4ADE-BA5C-4737D4089242}"/>
            </c:ext>
          </c:extLst>
        </c:ser>
        <c:ser>
          <c:idx val="2"/>
          <c:order val="2"/>
          <c:tx>
            <c:strRef>
              <c:f>'Выручка по месяцам'!$D$1:$D$2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месяцам'!$D$3:$D$5</c:f>
              <c:numCache>
                <c:formatCode>_-* #\ ##0.00\ [$₽-419]_-;\-* #\ ##0.00\ [$₽-419]_-;_-* "-"??\ [$₽-419]_-;_-@_-</c:formatCode>
                <c:ptCount val="3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4ADE-BA5C-4737D4089242}"/>
            </c:ext>
          </c:extLst>
        </c:ser>
        <c:ser>
          <c:idx val="3"/>
          <c:order val="3"/>
          <c:tx>
            <c:strRef>
              <c:f>'Выручка по месяцам'!$E$1:$E$2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по месяцам'!$A$3:$A$5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'Выручка по месяцам'!$E$3:$E$5</c:f>
              <c:numCache>
                <c:formatCode>_-* #\ ##0.00\ [$₽-419]_-;\-* #\ ##0.00\ [$₽-419]_-;_-* "-"??\ [$₽-419]_-;_-@_-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6-4ADE-BA5C-4737D408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56864"/>
        <c:axId val="666350320"/>
      </c:lineChart>
      <c:catAx>
        <c:axId val="16095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350320"/>
        <c:crosses val="autoZero"/>
        <c:auto val="1"/>
        <c:lblAlgn val="ctr"/>
        <c:lblOffset val="100"/>
        <c:noMultiLvlLbl val="0"/>
      </c:catAx>
      <c:valAx>
        <c:axId val="666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57150</xdr:rowOff>
    </xdr:from>
    <xdr:to>
      <xdr:col>21</xdr:col>
      <xdr:colOff>295275</xdr:colOff>
      <xdr:row>43</xdr:row>
      <xdr:rowOff>44450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7150"/>
          <a:ext cx="16078200" cy="817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6</xdr:row>
      <xdr:rowOff>71437</xdr:rowOff>
    </xdr:from>
    <xdr:to>
      <xdr:col>4</xdr:col>
      <xdr:colOff>1143000</xdr:colOff>
      <xdr:row>20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6F629F-5E87-4707-BE1C-CBDD338FA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6</xdr:row>
      <xdr:rowOff>52386</xdr:rowOff>
    </xdr:from>
    <xdr:to>
      <xdr:col>10</xdr:col>
      <xdr:colOff>1095374</xdr:colOff>
      <xdr:row>20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CF62A3-7646-4833-88DC-45FF3F92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152399</xdr:colOff>
      <xdr:row>0</xdr:row>
      <xdr:rowOff>47627</xdr:rowOff>
    </xdr:from>
    <xdr:to>
      <xdr:col>17</xdr:col>
      <xdr:colOff>552450</xdr:colOff>
      <xdr:row>4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Месяц 2">
              <a:extLst>
                <a:ext uri="{FF2B5EF4-FFF2-40B4-BE49-F238E27FC236}">
                  <a16:creationId xmlns:a16="http://schemas.microsoft.com/office/drawing/2014/main" id="{AF28B9E2-623E-420E-B384-49C16B258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1774" y="47627"/>
              <a:ext cx="1009651" cy="86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5</xdr:row>
      <xdr:rowOff>80963</xdr:rowOff>
    </xdr:from>
    <xdr:to>
      <xdr:col>17</xdr:col>
      <xdr:colOff>561975</xdr:colOff>
      <xdr:row>24</xdr:row>
      <xdr:rowOff>114301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57015B-65A7-4687-92B8-09AED541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29</xdr:row>
      <xdr:rowOff>100012</xdr:rowOff>
    </xdr:from>
    <xdr:to>
      <xdr:col>4</xdr:col>
      <xdr:colOff>1123950</xdr:colOff>
      <xdr:row>48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C4718BA-1F9D-47E0-B9CC-75E7F9F38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61912</xdr:colOff>
      <xdr:row>34</xdr:row>
      <xdr:rowOff>61912</xdr:rowOff>
    </xdr:from>
    <xdr:to>
      <xdr:col>11</xdr:col>
      <xdr:colOff>295275</xdr:colOff>
      <xdr:row>48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92EFC05-68D1-4750-AA7A-AE02B01DD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390525</xdr:colOff>
      <xdr:row>29</xdr:row>
      <xdr:rowOff>104776</xdr:rowOff>
    </xdr:from>
    <xdr:to>
      <xdr:col>15</xdr:col>
      <xdr:colOff>19050</xdr:colOff>
      <xdr:row>48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Район 1">
              <a:extLst>
                <a:ext uri="{FF2B5EF4-FFF2-40B4-BE49-F238E27FC236}">
                  <a16:creationId xmlns:a16="http://schemas.microsoft.com/office/drawing/2014/main" id="{4D13379C-2C0E-468E-AF49-B8A9736A7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3350" y="5629276"/>
              <a:ext cx="1781175" cy="3648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57148</xdr:colOff>
      <xdr:row>29</xdr:row>
      <xdr:rowOff>95251</xdr:rowOff>
    </xdr:from>
    <xdr:to>
      <xdr:col>11</xdr:col>
      <xdr:colOff>276225</xdr:colOff>
      <xdr:row>34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Месяц 3">
              <a:extLst>
                <a:ext uri="{FF2B5EF4-FFF2-40B4-BE49-F238E27FC236}">
                  <a16:creationId xmlns:a16="http://schemas.microsoft.com/office/drawing/2014/main" id="{53A647E8-89A1-4599-8CA5-F303F1B4E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3" y="5619751"/>
              <a:ext cx="5915027" cy="885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6</xdr:row>
      <xdr:rowOff>71437</xdr:rowOff>
    </xdr:from>
    <xdr:to>
      <xdr:col>4</xdr:col>
      <xdr:colOff>990599</xdr:colOff>
      <xdr:row>20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CFA150-90EF-4678-AD99-9C6DE1105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6</xdr:row>
      <xdr:rowOff>100012</xdr:rowOff>
    </xdr:from>
    <xdr:to>
      <xdr:col>4</xdr:col>
      <xdr:colOff>1733550</xdr:colOff>
      <xdr:row>20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401004-F1E9-40E1-8250-9F0D8D48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333374</xdr:colOff>
      <xdr:row>0</xdr:row>
      <xdr:rowOff>66677</xdr:rowOff>
    </xdr:from>
    <xdr:to>
      <xdr:col>5</xdr:col>
      <xdr:colOff>314324</xdr:colOff>
      <xdr:row>4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сяц">
              <a:extLst>
                <a:ext uri="{FF2B5EF4-FFF2-40B4-BE49-F238E27FC236}">
                  <a16:creationId xmlns:a16="http://schemas.microsoft.com/office/drawing/2014/main" id="{143A1F89-00A6-478A-AD09-25232B0D3A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4" y="66677"/>
              <a:ext cx="1800225" cy="86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5</xdr:row>
      <xdr:rowOff>80963</xdr:rowOff>
    </xdr:from>
    <xdr:to>
      <xdr:col>5</xdr:col>
      <xdr:colOff>238125</xdr:colOff>
      <xdr:row>24</xdr:row>
      <xdr:rowOff>114301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88469C-53DA-4AF8-9CA5-CEFED783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5</xdr:row>
      <xdr:rowOff>100012</xdr:rowOff>
    </xdr:from>
    <xdr:to>
      <xdr:col>4</xdr:col>
      <xdr:colOff>628649</xdr:colOff>
      <xdr:row>19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6D38DD-7CDE-4C53-BC83-1F47CFA3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10</xdr:row>
      <xdr:rowOff>61912</xdr:rowOff>
    </xdr:from>
    <xdr:to>
      <xdr:col>11</xdr:col>
      <xdr:colOff>295275</xdr:colOff>
      <xdr:row>24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D7B97F-5825-466B-BBFA-94342686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390525</xdr:colOff>
      <xdr:row>5</xdr:row>
      <xdr:rowOff>104776</xdr:rowOff>
    </xdr:from>
    <xdr:to>
      <xdr:col>13</xdr:col>
      <xdr:colOff>0</xdr:colOff>
      <xdr:row>24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Район">
              <a:extLst>
                <a:ext uri="{FF2B5EF4-FFF2-40B4-BE49-F238E27FC236}">
                  <a16:creationId xmlns:a16="http://schemas.microsoft.com/office/drawing/2014/main" id="{23D44032-DC1E-4557-A048-8E0B2BAD2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1057276"/>
              <a:ext cx="1781175" cy="3648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57148</xdr:colOff>
      <xdr:row>5</xdr:row>
      <xdr:rowOff>95251</xdr:rowOff>
    </xdr:from>
    <xdr:to>
      <xdr:col>11</xdr:col>
      <xdr:colOff>285749</xdr:colOff>
      <xdr:row>10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Месяц 1">
              <a:extLst>
                <a:ext uri="{FF2B5EF4-FFF2-40B4-BE49-F238E27FC236}">
                  <a16:creationId xmlns:a16="http://schemas.microsoft.com/office/drawing/2014/main" id="{957D933B-13F4-431F-B628-13B5EC08C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698" y="1047751"/>
              <a:ext cx="4210051" cy="885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диков Фарход Фирдавсович" refreshedDate="44536.442715509256" createdVersion="6" refreshedVersion="6" minRefreshableVersion="3" recordCount="23" xr:uid="{86291283-5CDB-4A37-A1EE-C092A552A617}">
  <cacheSource type="worksheet">
    <worksheetSource ref="A1:F24" sheet="Продажи"/>
  </cacheSource>
  <cacheFields count="8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 count="20">
        <n v="5432"/>
        <n v="2345"/>
        <n v="567"/>
        <n v="550"/>
        <n v="4200"/>
        <n v="3100"/>
        <n v="2350"/>
        <n v="4567"/>
        <n v="489"/>
        <n v="5678"/>
        <n v="4444"/>
        <n v="7000"/>
        <n v="8000"/>
        <n v="3000"/>
        <n v="1111"/>
        <n v="3214"/>
        <n v="3200"/>
        <n v="5677"/>
        <n v="1470"/>
        <n v="2000"/>
      </sharedItems>
    </cacheField>
    <cacheField name="План в руб." numFmtId="0">
      <sharedItems containsSemiMixedTypes="0" containsString="0" containsNumber="1" containsInteger="1" minValue="353" maxValue="7777" count="21">
        <n v="5432"/>
        <n v="2345"/>
        <n v="567"/>
        <n v="353"/>
        <n v="3689"/>
        <n v="3530"/>
        <n v="2350"/>
        <n v="4567"/>
        <n v="643"/>
        <n v="5600"/>
        <n v="4000"/>
        <n v="6666"/>
        <n v="7777"/>
        <n v="2323"/>
        <n v="1011"/>
        <n v="2214"/>
        <n v="4200"/>
        <n v="1567"/>
        <n v="467"/>
        <n v="1270"/>
        <n v="1560"/>
      </sharedItems>
    </cacheField>
    <cacheField name="Факт/Поле" numFmtId="0" formula="'Выручка в руб.'/'План в руб.'" databaseField="0"/>
    <cacheField name="Максим гей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1290725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0"/>
    <x v="0"/>
    <x v="1"/>
    <x v="1"/>
    <x v="1"/>
  </r>
  <r>
    <x v="2"/>
    <x v="0"/>
    <x v="0"/>
    <x v="1"/>
    <x v="1"/>
    <x v="1"/>
  </r>
  <r>
    <x v="1"/>
    <x v="0"/>
    <x v="0"/>
    <x v="0"/>
    <x v="2"/>
    <x v="2"/>
  </r>
  <r>
    <x v="1"/>
    <x v="1"/>
    <x v="0"/>
    <x v="0"/>
    <x v="3"/>
    <x v="3"/>
  </r>
  <r>
    <x v="1"/>
    <x v="1"/>
    <x v="0"/>
    <x v="2"/>
    <x v="4"/>
    <x v="4"/>
  </r>
  <r>
    <x v="2"/>
    <x v="1"/>
    <x v="0"/>
    <x v="0"/>
    <x v="5"/>
    <x v="5"/>
  </r>
  <r>
    <x v="0"/>
    <x v="1"/>
    <x v="0"/>
    <x v="0"/>
    <x v="6"/>
    <x v="6"/>
  </r>
  <r>
    <x v="1"/>
    <x v="1"/>
    <x v="1"/>
    <x v="2"/>
    <x v="7"/>
    <x v="7"/>
  </r>
  <r>
    <x v="2"/>
    <x v="2"/>
    <x v="2"/>
    <x v="0"/>
    <x v="8"/>
    <x v="8"/>
  </r>
  <r>
    <x v="2"/>
    <x v="2"/>
    <x v="2"/>
    <x v="1"/>
    <x v="9"/>
    <x v="9"/>
  </r>
  <r>
    <x v="0"/>
    <x v="2"/>
    <x v="2"/>
    <x v="0"/>
    <x v="10"/>
    <x v="10"/>
  </r>
  <r>
    <x v="0"/>
    <x v="2"/>
    <x v="2"/>
    <x v="2"/>
    <x v="11"/>
    <x v="11"/>
  </r>
  <r>
    <x v="1"/>
    <x v="2"/>
    <x v="2"/>
    <x v="1"/>
    <x v="12"/>
    <x v="12"/>
  </r>
  <r>
    <x v="1"/>
    <x v="2"/>
    <x v="2"/>
    <x v="0"/>
    <x v="13"/>
    <x v="13"/>
  </r>
  <r>
    <x v="2"/>
    <x v="3"/>
    <x v="1"/>
    <x v="2"/>
    <x v="14"/>
    <x v="14"/>
  </r>
  <r>
    <x v="2"/>
    <x v="3"/>
    <x v="1"/>
    <x v="1"/>
    <x v="15"/>
    <x v="15"/>
  </r>
  <r>
    <x v="2"/>
    <x v="3"/>
    <x v="1"/>
    <x v="0"/>
    <x v="16"/>
    <x v="16"/>
  </r>
  <r>
    <x v="0"/>
    <x v="3"/>
    <x v="1"/>
    <x v="2"/>
    <x v="2"/>
    <x v="17"/>
  </r>
  <r>
    <x v="1"/>
    <x v="3"/>
    <x v="1"/>
    <x v="2"/>
    <x v="2"/>
    <x v="18"/>
  </r>
  <r>
    <x v="0"/>
    <x v="3"/>
    <x v="3"/>
    <x v="3"/>
    <x v="17"/>
    <x v="9"/>
  </r>
  <r>
    <x v="2"/>
    <x v="3"/>
    <x v="3"/>
    <x v="3"/>
    <x v="18"/>
    <x v="19"/>
  </r>
  <r>
    <x v="1"/>
    <x v="3"/>
    <x v="3"/>
    <x v="3"/>
    <x v="1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53279-F7E4-4F31-AB53-81914F73D639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39" rowHeaderCaption="Период" colHeaderCaption=" ">
  <location ref="A25:E29" firstHeaderRow="1" firstDataRow="2" firstDataCol="1"/>
  <pivotFields count="8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1" numFmtId="164"/>
  </dataFields>
  <formats count="2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51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CB65-D9AE-4032-AE5D-EB3A0AB26EB6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39" rowHeaderCaption="Период" colHeaderCaption=" ">
  <location ref="A1:E5" firstHeaderRow="1" firstDataRow="2" firstDataCol="1"/>
  <pivotFields count="8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1" numFmtId="164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51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C40DA-8B2D-4067-9CC3-1C294925C7B2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3" rowHeaderCaption="Период" colHeaderCaption=" ">
  <location ref="G25:H29" firstHeaderRow="1" firstDataRow="1" firstDataCol="1"/>
  <pivotFields count="8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Выручка по месяцам" fld="4" showDataAs="percentOfTotal" baseField="1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4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79454-59A7-45A5-9BEA-20BF6FA4E993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35" rowHeaderCaption="Выручка">
  <location ref="M1:P5" firstHeaderRow="0" firstDataRow="1" firstDataCol="1"/>
  <pivotFields count="8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>
      <items count="22">
        <item x="3"/>
        <item x="18"/>
        <item x="2"/>
        <item x="8"/>
        <item x="14"/>
        <item x="19"/>
        <item x="20"/>
        <item x="17"/>
        <item x="15"/>
        <item x="13"/>
        <item x="1"/>
        <item x="6"/>
        <item x="5"/>
        <item x="4"/>
        <item x="10"/>
        <item x="16"/>
        <item x="7"/>
        <item x="0"/>
        <item x="9"/>
        <item x="11"/>
        <item x="12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/План" fld="6" baseField="0" baseItem="0" numFmtId="9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0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97265-0E65-4301-870F-E4BA460112F1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1" colHeaderCaption=" ">
  <location ref="G1:J6" firstHeaderRow="1" firstDataRow="2" firstDataCol="1"/>
  <pivotFields count="8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продавцам" fld="4" baseField="0" baseItem="0"/>
  </dataFields>
  <formats count="1">
    <format dxfId="5">
      <pivotArea collapsedLevelsAreSubtotals="1" fieldPosition="0">
        <references count="1">
          <reference field="2" count="0"/>
        </references>
      </pivotArea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2F5DB-4421-497A-A05E-557BBB9DDFF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0" colHeaderCaption=" ">
  <location ref="A1:D6" firstHeaderRow="1" firstDataRow="2" firstDataCol="1"/>
  <pivotFields count="8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 numFmtId="164"/>
  </dataFields>
  <formats count="1">
    <format dxfId="6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BCE90-A563-42EF-B795-10621DD8CB62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0" colHeaderCaption=" ">
  <location ref="A1:D6" firstHeaderRow="1" firstDataRow="2" firstDataCol="1"/>
  <pivotFields count="8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 numFmtId="164"/>
  </dataFields>
  <formats count="1">
    <format dxfId="13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133E2-99CB-4426-9768-CDE36D09B47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1" colHeaderCaption=" ">
  <location ref="A1:D6" firstHeaderRow="1" firstDataRow="2" firstDataCol="1"/>
  <pivotFields count="8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продавцам" fld="4" baseField="0" baseItem="0"/>
  </dataFields>
  <formats count="1">
    <format dxfId="12">
      <pivotArea collapsedLevelsAreSubtotals="1" fieldPosition="0">
        <references count="1">
          <reference field="2" count="0"/>
        </references>
      </pivotArea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D3D6-ACE8-41AE-9075-E84E3CE99103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35" rowHeaderCaption="Выручка">
  <location ref="A1:D5" firstHeaderRow="0" firstDataRow="1" firstDataCol="1"/>
  <pivotFields count="8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>
      <items count="22">
        <item x="3"/>
        <item x="18"/>
        <item x="2"/>
        <item x="8"/>
        <item x="14"/>
        <item x="19"/>
        <item x="20"/>
        <item x="17"/>
        <item x="15"/>
        <item x="13"/>
        <item x="1"/>
        <item x="6"/>
        <item x="5"/>
        <item x="4"/>
        <item x="10"/>
        <item x="16"/>
        <item x="7"/>
        <item x="0"/>
        <item x="9"/>
        <item x="11"/>
        <item x="12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/План" fld="6" baseField="0" baseItem="0" numFmtId="9"/>
  </dataFields>
  <formats count="1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0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754C6-0F33-4750-9374-19F9534A32C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3" rowHeaderCaption="Период" colHeaderCaption=" ">
  <location ref="G1:H5" firstHeaderRow="1" firstDataRow="1" firstDataCol="1"/>
  <pivotFields count="8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Выручка по месяцам" fld="4" showDataAs="percentOfTotal" baseField="1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4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A7D6B6E-BEBF-4B27-A1F2-4FA241006B38}" sourceName="Месяц">
  <pivotTables>
    <pivotTable tabId="5" name="Сводная таблица4"/>
  </pivotTables>
  <data>
    <tabular pivotCacheId="129072598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54596CD5-BFB2-4996-83D9-9FE6DF1F1E02}" sourceName="Район">
  <pivotTables>
    <pivotTable tabId="6" name="Сводная таблица1"/>
  </pivotTables>
  <data>
    <tabular pivotCacheId="1290725982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ED568939-DA3E-4701-BE4A-63FBC307204E}" sourceName="Месяц">
  <pivotTables>
    <pivotTable tabId="6" name="Сводная таблица1"/>
  </pivotTables>
  <data>
    <tabular pivotCacheId="1290725982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2" xr10:uid="{11D9B6F8-B8E9-414F-8769-853DEF94C062}" sourceName="Месяц">
  <pivotTables>
    <pivotTable tabId="7" name="Сводная таблица3"/>
  </pivotTables>
  <data>
    <tabular pivotCacheId="1290725982">
      <items count="3">
        <i x="2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1" xr10:uid="{AD9294B6-612D-4D4C-90DF-F59EC578B709}" sourceName="Район">
  <pivotTables>
    <pivotTable tabId="7" name="Сводная таблица4"/>
  </pivotTables>
  <data>
    <tabular pivotCacheId="1290725982">
      <items count="4">
        <i x="1" s="1"/>
        <i x="3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1" xr10:uid="{A5071404-9BF9-4EFD-AF0D-EA435B8EC3BD}" sourceName="Месяц">
  <pivotTables>
    <pivotTable tabId="7" name="Сводная таблица4"/>
  </pivotTables>
  <data>
    <tabular pivotCacheId="1290725982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 2" xr10:uid="{BBE43748-9CD7-47E3-B469-C76D237B5C3B}" cache="Срез_Месяц2" caption="Месяц" rowHeight="241300"/>
  <slicer name="Район 1" xr10:uid="{CB6F02CC-899A-4CA7-9F61-7B4E42B06B05}" cache="Срез_Район1" caption="Район" style="SlicerStyleLight6" rowHeight="241300"/>
  <slicer name="Месяц 3" xr10:uid="{82508BA7-94D5-42DB-97C9-103F47AD6A33}" cache="Срез_Месяц11" caption="Месяц" columnCount="3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6CB23C37-9676-4081-BA7C-CA4D396F61FD}" cache="Срез_Месяц" caption="Месяц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айон" xr10:uid="{B9039A8F-54F6-40CE-8607-926ABBB37C98}" cache="Срез_Район" caption="Район" style="SlicerStyleLight6" rowHeight="241300"/>
  <slicer name="Месяц 1" xr10:uid="{A2F1CF0F-9323-4ED4-AC65-E7E1258F5BAE}" cache="Срез_Месяц1" caption="Месяц" columnCount="3" style="SlicerStyleLight6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workbookViewId="0">
      <selection activeCell="C8" sqref="A1:F24"/>
    </sheetView>
  </sheetViews>
  <sheetFormatPr defaultColWidth="8.85546875" defaultRowHeight="15" x14ac:dyDescent="0.25"/>
  <cols>
    <col min="1" max="1" width="8.28515625" bestFit="1" customWidth="1"/>
    <col min="2" max="2" width="13.85546875" bestFit="1" customWidth="1"/>
    <col min="3" max="4" width="12.7109375" bestFit="1" customWidth="1"/>
    <col min="5" max="5" width="13.28515625" customWidth="1"/>
    <col min="6" max="6" width="11.7109375" bestFit="1" customWidth="1"/>
    <col min="257" max="257" width="8.28515625" bestFit="1" customWidth="1"/>
    <col min="258" max="258" width="13.85546875" bestFit="1" customWidth="1"/>
    <col min="259" max="260" width="12.7109375" bestFit="1" customWidth="1"/>
    <col min="262" max="262" width="11.7109375" bestFit="1" customWidth="1"/>
    <col min="513" max="513" width="8.28515625" bestFit="1" customWidth="1"/>
    <col min="514" max="514" width="13.85546875" bestFit="1" customWidth="1"/>
    <col min="515" max="516" width="12.7109375" bestFit="1" customWidth="1"/>
    <col min="518" max="518" width="11.7109375" bestFit="1" customWidth="1"/>
    <col min="769" max="769" width="8.28515625" bestFit="1" customWidth="1"/>
    <col min="770" max="770" width="13.85546875" bestFit="1" customWidth="1"/>
    <col min="771" max="772" width="12.7109375" bestFit="1" customWidth="1"/>
    <col min="774" max="774" width="11.7109375" bestFit="1" customWidth="1"/>
    <col min="1025" max="1025" width="8.28515625" bestFit="1" customWidth="1"/>
    <col min="1026" max="1026" width="13.85546875" bestFit="1" customWidth="1"/>
    <col min="1027" max="1028" width="12.7109375" bestFit="1" customWidth="1"/>
    <col min="1030" max="1030" width="11.7109375" bestFit="1" customWidth="1"/>
    <col min="1281" max="1281" width="8.28515625" bestFit="1" customWidth="1"/>
    <col min="1282" max="1282" width="13.85546875" bestFit="1" customWidth="1"/>
    <col min="1283" max="1284" width="12.7109375" bestFit="1" customWidth="1"/>
    <col min="1286" max="1286" width="11.7109375" bestFit="1" customWidth="1"/>
    <col min="1537" max="1537" width="8.28515625" bestFit="1" customWidth="1"/>
    <col min="1538" max="1538" width="13.85546875" bestFit="1" customWidth="1"/>
    <col min="1539" max="1540" width="12.7109375" bestFit="1" customWidth="1"/>
    <col min="1542" max="1542" width="11.7109375" bestFit="1" customWidth="1"/>
    <col min="1793" max="1793" width="8.28515625" bestFit="1" customWidth="1"/>
    <col min="1794" max="1794" width="13.85546875" bestFit="1" customWidth="1"/>
    <col min="1795" max="1796" width="12.7109375" bestFit="1" customWidth="1"/>
    <col min="1798" max="1798" width="11.7109375" bestFit="1" customWidth="1"/>
    <col min="2049" max="2049" width="8.28515625" bestFit="1" customWidth="1"/>
    <col min="2050" max="2050" width="13.85546875" bestFit="1" customWidth="1"/>
    <col min="2051" max="2052" width="12.7109375" bestFit="1" customWidth="1"/>
    <col min="2054" max="2054" width="11.7109375" bestFit="1" customWidth="1"/>
    <col min="2305" max="2305" width="8.28515625" bestFit="1" customWidth="1"/>
    <col min="2306" max="2306" width="13.85546875" bestFit="1" customWidth="1"/>
    <col min="2307" max="2308" width="12.7109375" bestFit="1" customWidth="1"/>
    <col min="2310" max="2310" width="11.7109375" bestFit="1" customWidth="1"/>
    <col min="2561" max="2561" width="8.28515625" bestFit="1" customWidth="1"/>
    <col min="2562" max="2562" width="13.85546875" bestFit="1" customWidth="1"/>
    <col min="2563" max="2564" width="12.7109375" bestFit="1" customWidth="1"/>
    <col min="2566" max="2566" width="11.7109375" bestFit="1" customWidth="1"/>
    <col min="2817" max="2817" width="8.28515625" bestFit="1" customWidth="1"/>
    <col min="2818" max="2818" width="13.85546875" bestFit="1" customWidth="1"/>
    <col min="2819" max="2820" width="12.7109375" bestFit="1" customWidth="1"/>
    <col min="2822" max="2822" width="11.7109375" bestFit="1" customWidth="1"/>
    <col min="3073" max="3073" width="8.28515625" bestFit="1" customWidth="1"/>
    <col min="3074" max="3074" width="13.85546875" bestFit="1" customWidth="1"/>
    <col min="3075" max="3076" width="12.7109375" bestFit="1" customWidth="1"/>
    <col min="3078" max="3078" width="11.7109375" bestFit="1" customWidth="1"/>
    <col min="3329" max="3329" width="8.28515625" bestFit="1" customWidth="1"/>
    <col min="3330" max="3330" width="13.85546875" bestFit="1" customWidth="1"/>
    <col min="3331" max="3332" width="12.7109375" bestFit="1" customWidth="1"/>
    <col min="3334" max="3334" width="11.7109375" bestFit="1" customWidth="1"/>
    <col min="3585" max="3585" width="8.28515625" bestFit="1" customWidth="1"/>
    <col min="3586" max="3586" width="13.85546875" bestFit="1" customWidth="1"/>
    <col min="3587" max="3588" width="12.7109375" bestFit="1" customWidth="1"/>
    <col min="3590" max="3590" width="11.7109375" bestFit="1" customWidth="1"/>
    <col min="3841" max="3841" width="8.28515625" bestFit="1" customWidth="1"/>
    <col min="3842" max="3842" width="13.85546875" bestFit="1" customWidth="1"/>
    <col min="3843" max="3844" width="12.7109375" bestFit="1" customWidth="1"/>
    <col min="3846" max="3846" width="11.7109375" bestFit="1" customWidth="1"/>
    <col min="4097" max="4097" width="8.28515625" bestFit="1" customWidth="1"/>
    <col min="4098" max="4098" width="13.85546875" bestFit="1" customWidth="1"/>
    <col min="4099" max="4100" width="12.7109375" bestFit="1" customWidth="1"/>
    <col min="4102" max="4102" width="11.7109375" bestFit="1" customWidth="1"/>
    <col min="4353" max="4353" width="8.28515625" bestFit="1" customWidth="1"/>
    <col min="4354" max="4354" width="13.85546875" bestFit="1" customWidth="1"/>
    <col min="4355" max="4356" width="12.7109375" bestFit="1" customWidth="1"/>
    <col min="4358" max="4358" width="11.7109375" bestFit="1" customWidth="1"/>
    <col min="4609" max="4609" width="8.28515625" bestFit="1" customWidth="1"/>
    <col min="4610" max="4610" width="13.85546875" bestFit="1" customWidth="1"/>
    <col min="4611" max="4612" width="12.7109375" bestFit="1" customWidth="1"/>
    <col min="4614" max="4614" width="11.7109375" bestFit="1" customWidth="1"/>
    <col min="4865" max="4865" width="8.28515625" bestFit="1" customWidth="1"/>
    <col min="4866" max="4866" width="13.85546875" bestFit="1" customWidth="1"/>
    <col min="4867" max="4868" width="12.7109375" bestFit="1" customWidth="1"/>
    <col min="4870" max="4870" width="11.7109375" bestFit="1" customWidth="1"/>
    <col min="5121" max="5121" width="8.28515625" bestFit="1" customWidth="1"/>
    <col min="5122" max="5122" width="13.85546875" bestFit="1" customWidth="1"/>
    <col min="5123" max="5124" width="12.7109375" bestFit="1" customWidth="1"/>
    <col min="5126" max="5126" width="11.7109375" bestFit="1" customWidth="1"/>
    <col min="5377" max="5377" width="8.28515625" bestFit="1" customWidth="1"/>
    <col min="5378" max="5378" width="13.85546875" bestFit="1" customWidth="1"/>
    <col min="5379" max="5380" width="12.7109375" bestFit="1" customWidth="1"/>
    <col min="5382" max="5382" width="11.7109375" bestFit="1" customWidth="1"/>
    <col min="5633" max="5633" width="8.28515625" bestFit="1" customWidth="1"/>
    <col min="5634" max="5634" width="13.85546875" bestFit="1" customWidth="1"/>
    <col min="5635" max="5636" width="12.7109375" bestFit="1" customWidth="1"/>
    <col min="5638" max="5638" width="11.7109375" bestFit="1" customWidth="1"/>
    <col min="5889" max="5889" width="8.28515625" bestFit="1" customWidth="1"/>
    <col min="5890" max="5890" width="13.85546875" bestFit="1" customWidth="1"/>
    <col min="5891" max="5892" width="12.7109375" bestFit="1" customWidth="1"/>
    <col min="5894" max="5894" width="11.7109375" bestFit="1" customWidth="1"/>
    <col min="6145" max="6145" width="8.28515625" bestFit="1" customWidth="1"/>
    <col min="6146" max="6146" width="13.85546875" bestFit="1" customWidth="1"/>
    <col min="6147" max="6148" width="12.7109375" bestFit="1" customWidth="1"/>
    <col min="6150" max="6150" width="11.7109375" bestFit="1" customWidth="1"/>
    <col min="6401" max="6401" width="8.28515625" bestFit="1" customWidth="1"/>
    <col min="6402" max="6402" width="13.85546875" bestFit="1" customWidth="1"/>
    <col min="6403" max="6404" width="12.7109375" bestFit="1" customWidth="1"/>
    <col min="6406" max="6406" width="11.7109375" bestFit="1" customWidth="1"/>
    <col min="6657" max="6657" width="8.28515625" bestFit="1" customWidth="1"/>
    <col min="6658" max="6658" width="13.85546875" bestFit="1" customWidth="1"/>
    <col min="6659" max="6660" width="12.7109375" bestFit="1" customWidth="1"/>
    <col min="6662" max="6662" width="11.7109375" bestFit="1" customWidth="1"/>
    <col min="6913" max="6913" width="8.28515625" bestFit="1" customWidth="1"/>
    <col min="6914" max="6914" width="13.85546875" bestFit="1" customWidth="1"/>
    <col min="6915" max="6916" width="12.7109375" bestFit="1" customWidth="1"/>
    <col min="6918" max="6918" width="11.7109375" bestFit="1" customWidth="1"/>
    <col min="7169" max="7169" width="8.28515625" bestFit="1" customWidth="1"/>
    <col min="7170" max="7170" width="13.85546875" bestFit="1" customWidth="1"/>
    <col min="7171" max="7172" width="12.7109375" bestFit="1" customWidth="1"/>
    <col min="7174" max="7174" width="11.7109375" bestFit="1" customWidth="1"/>
    <col min="7425" max="7425" width="8.28515625" bestFit="1" customWidth="1"/>
    <col min="7426" max="7426" width="13.85546875" bestFit="1" customWidth="1"/>
    <col min="7427" max="7428" width="12.7109375" bestFit="1" customWidth="1"/>
    <col min="7430" max="7430" width="11.7109375" bestFit="1" customWidth="1"/>
    <col min="7681" max="7681" width="8.28515625" bestFit="1" customWidth="1"/>
    <col min="7682" max="7682" width="13.85546875" bestFit="1" customWidth="1"/>
    <col min="7683" max="7684" width="12.7109375" bestFit="1" customWidth="1"/>
    <col min="7686" max="7686" width="11.7109375" bestFit="1" customWidth="1"/>
    <col min="7937" max="7937" width="8.28515625" bestFit="1" customWidth="1"/>
    <col min="7938" max="7938" width="13.85546875" bestFit="1" customWidth="1"/>
    <col min="7939" max="7940" width="12.7109375" bestFit="1" customWidth="1"/>
    <col min="7942" max="7942" width="11.7109375" bestFit="1" customWidth="1"/>
    <col min="8193" max="8193" width="8.28515625" bestFit="1" customWidth="1"/>
    <col min="8194" max="8194" width="13.85546875" bestFit="1" customWidth="1"/>
    <col min="8195" max="8196" width="12.7109375" bestFit="1" customWidth="1"/>
    <col min="8198" max="8198" width="11.7109375" bestFit="1" customWidth="1"/>
    <col min="8449" max="8449" width="8.28515625" bestFit="1" customWidth="1"/>
    <col min="8450" max="8450" width="13.85546875" bestFit="1" customWidth="1"/>
    <col min="8451" max="8452" width="12.7109375" bestFit="1" customWidth="1"/>
    <col min="8454" max="8454" width="11.7109375" bestFit="1" customWidth="1"/>
    <col min="8705" max="8705" width="8.28515625" bestFit="1" customWidth="1"/>
    <col min="8706" max="8706" width="13.85546875" bestFit="1" customWidth="1"/>
    <col min="8707" max="8708" width="12.7109375" bestFit="1" customWidth="1"/>
    <col min="8710" max="8710" width="11.7109375" bestFit="1" customWidth="1"/>
    <col min="8961" max="8961" width="8.28515625" bestFit="1" customWidth="1"/>
    <col min="8962" max="8962" width="13.85546875" bestFit="1" customWidth="1"/>
    <col min="8963" max="8964" width="12.7109375" bestFit="1" customWidth="1"/>
    <col min="8966" max="8966" width="11.7109375" bestFit="1" customWidth="1"/>
    <col min="9217" max="9217" width="8.28515625" bestFit="1" customWidth="1"/>
    <col min="9218" max="9218" width="13.85546875" bestFit="1" customWidth="1"/>
    <col min="9219" max="9220" width="12.7109375" bestFit="1" customWidth="1"/>
    <col min="9222" max="9222" width="11.7109375" bestFit="1" customWidth="1"/>
    <col min="9473" max="9473" width="8.28515625" bestFit="1" customWidth="1"/>
    <col min="9474" max="9474" width="13.85546875" bestFit="1" customWidth="1"/>
    <col min="9475" max="9476" width="12.7109375" bestFit="1" customWidth="1"/>
    <col min="9478" max="9478" width="11.7109375" bestFit="1" customWidth="1"/>
    <col min="9729" max="9729" width="8.28515625" bestFit="1" customWidth="1"/>
    <col min="9730" max="9730" width="13.85546875" bestFit="1" customWidth="1"/>
    <col min="9731" max="9732" width="12.7109375" bestFit="1" customWidth="1"/>
    <col min="9734" max="9734" width="11.7109375" bestFit="1" customWidth="1"/>
    <col min="9985" max="9985" width="8.28515625" bestFit="1" customWidth="1"/>
    <col min="9986" max="9986" width="13.85546875" bestFit="1" customWidth="1"/>
    <col min="9987" max="9988" width="12.7109375" bestFit="1" customWidth="1"/>
    <col min="9990" max="9990" width="11.7109375" bestFit="1" customWidth="1"/>
    <col min="10241" max="10241" width="8.28515625" bestFit="1" customWidth="1"/>
    <col min="10242" max="10242" width="13.85546875" bestFit="1" customWidth="1"/>
    <col min="10243" max="10244" width="12.7109375" bestFit="1" customWidth="1"/>
    <col min="10246" max="10246" width="11.7109375" bestFit="1" customWidth="1"/>
    <col min="10497" max="10497" width="8.28515625" bestFit="1" customWidth="1"/>
    <col min="10498" max="10498" width="13.85546875" bestFit="1" customWidth="1"/>
    <col min="10499" max="10500" width="12.7109375" bestFit="1" customWidth="1"/>
    <col min="10502" max="10502" width="11.7109375" bestFit="1" customWidth="1"/>
    <col min="10753" max="10753" width="8.28515625" bestFit="1" customWidth="1"/>
    <col min="10754" max="10754" width="13.85546875" bestFit="1" customWidth="1"/>
    <col min="10755" max="10756" width="12.7109375" bestFit="1" customWidth="1"/>
    <col min="10758" max="10758" width="11.7109375" bestFit="1" customWidth="1"/>
    <col min="11009" max="11009" width="8.28515625" bestFit="1" customWidth="1"/>
    <col min="11010" max="11010" width="13.85546875" bestFit="1" customWidth="1"/>
    <col min="11011" max="11012" width="12.7109375" bestFit="1" customWidth="1"/>
    <col min="11014" max="11014" width="11.7109375" bestFit="1" customWidth="1"/>
    <col min="11265" max="11265" width="8.28515625" bestFit="1" customWidth="1"/>
    <col min="11266" max="11266" width="13.85546875" bestFit="1" customWidth="1"/>
    <col min="11267" max="11268" width="12.7109375" bestFit="1" customWidth="1"/>
    <col min="11270" max="11270" width="11.7109375" bestFit="1" customWidth="1"/>
    <col min="11521" max="11521" width="8.28515625" bestFit="1" customWidth="1"/>
    <col min="11522" max="11522" width="13.85546875" bestFit="1" customWidth="1"/>
    <col min="11523" max="11524" width="12.7109375" bestFit="1" customWidth="1"/>
    <col min="11526" max="11526" width="11.7109375" bestFit="1" customWidth="1"/>
    <col min="11777" max="11777" width="8.28515625" bestFit="1" customWidth="1"/>
    <col min="11778" max="11778" width="13.85546875" bestFit="1" customWidth="1"/>
    <col min="11779" max="11780" width="12.7109375" bestFit="1" customWidth="1"/>
    <col min="11782" max="11782" width="11.7109375" bestFit="1" customWidth="1"/>
    <col min="12033" max="12033" width="8.28515625" bestFit="1" customWidth="1"/>
    <col min="12034" max="12034" width="13.85546875" bestFit="1" customWidth="1"/>
    <col min="12035" max="12036" width="12.7109375" bestFit="1" customWidth="1"/>
    <col min="12038" max="12038" width="11.7109375" bestFit="1" customWidth="1"/>
    <col min="12289" max="12289" width="8.28515625" bestFit="1" customWidth="1"/>
    <col min="12290" max="12290" width="13.85546875" bestFit="1" customWidth="1"/>
    <col min="12291" max="12292" width="12.7109375" bestFit="1" customWidth="1"/>
    <col min="12294" max="12294" width="11.7109375" bestFit="1" customWidth="1"/>
    <col min="12545" max="12545" width="8.28515625" bestFit="1" customWidth="1"/>
    <col min="12546" max="12546" width="13.85546875" bestFit="1" customWidth="1"/>
    <col min="12547" max="12548" width="12.7109375" bestFit="1" customWidth="1"/>
    <col min="12550" max="12550" width="11.7109375" bestFit="1" customWidth="1"/>
    <col min="12801" max="12801" width="8.28515625" bestFit="1" customWidth="1"/>
    <col min="12802" max="12802" width="13.85546875" bestFit="1" customWidth="1"/>
    <col min="12803" max="12804" width="12.7109375" bestFit="1" customWidth="1"/>
    <col min="12806" max="12806" width="11.7109375" bestFit="1" customWidth="1"/>
    <col min="13057" max="13057" width="8.28515625" bestFit="1" customWidth="1"/>
    <col min="13058" max="13058" width="13.85546875" bestFit="1" customWidth="1"/>
    <col min="13059" max="13060" width="12.7109375" bestFit="1" customWidth="1"/>
    <col min="13062" max="13062" width="11.7109375" bestFit="1" customWidth="1"/>
    <col min="13313" max="13313" width="8.28515625" bestFit="1" customWidth="1"/>
    <col min="13314" max="13314" width="13.85546875" bestFit="1" customWidth="1"/>
    <col min="13315" max="13316" width="12.7109375" bestFit="1" customWidth="1"/>
    <col min="13318" max="13318" width="11.7109375" bestFit="1" customWidth="1"/>
    <col min="13569" max="13569" width="8.28515625" bestFit="1" customWidth="1"/>
    <col min="13570" max="13570" width="13.85546875" bestFit="1" customWidth="1"/>
    <col min="13571" max="13572" width="12.7109375" bestFit="1" customWidth="1"/>
    <col min="13574" max="13574" width="11.7109375" bestFit="1" customWidth="1"/>
    <col min="13825" max="13825" width="8.28515625" bestFit="1" customWidth="1"/>
    <col min="13826" max="13826" width="13.85546875" bestFit="1" customWidth="1"/>
    <col min="13827" max="13828" width="12.7109375" bestFit="1" customWidth="1"/>
    <col min="13830" max="13830" width="11.7109375" bestFit="1" customWidth="1"/>
    <col min="14081" max="14081" width="8.28515625" bestFit="1" customWidth="1"/>
    <col min="14082" max="14082" width="13.85546875" bestFit="1" customWidth="1"/>
    <col min="14083" max="14084" width="12.7109375" bestFit="1" customWidth="1"/>
    <col min="14086" max="14086" width="11.7109375" bestFit="1" customWidth="1"/>
    <col min="14337" max="14337" width="8.28515625" bestFit="1" customWidth="1"/>
    <col min="14338" max="14338" width="13.85546875" bestFit="1" customWidth="1"/>
    <col min="14339" max="14340" width="12.7109375" bestFit="1" customWidth="1"/>
    <col min="14342" max="14342" width="11.7109375" bestFit="1" customWidth="1"/>
    <col min="14593" max="14593" width="8.28515625" bestFit="1" customWidth="1"/>
    <col min="14594" max="14594" width="13.85546875" bestFit="1" customWidth="1"/>
    <col min="14595" max="14596" width="12.7109375" bestFit="1" customWidth="1"/>
    <col min="14598" max="14598" width="11.7109375" bestFit="1" customWidth="1"/>
    <col min="14849" max="14849" width="8.28515625" bestFit="1" customWidth="1"/>
    <col min="14850" max="14850" width="13.85546875" bestFit="1" customWidth="1"/>
    <col min="14851" max="14852" width="12.7109375" bestFit="1" customWidth="1"/>
    <col min="14854" max="14854" width="11.7109375" bestFit="1" customWidth="1"/>
    <col min="15105" max="15105" width="8.28515625" bestFit="1" customWidth="1"/>
    <col min="15106" max="15106" width="13.85546875" bestFit="1" customWidth="1"/>
    <col min="15107" max="15108" width="12.7109375" bestFit="1" customWidth="1"/>
    <col min="15110" max="15110" width="11.7109375" bestFit="1" customWidth="1"/>
    <col min="15361" max="15361" width="8.28515625" bestFit="1" customWidth="1"/>
    <col min="15362" max="15362" width="13.85546875" bestFit="1" customWidth="1"/>
    <col min="15363" max="15364" width="12.7109375" bestFit="1" customWidth="1"/>
    <col min="15366" max="15366" width="11.7109375" bestFit="1" customWidth="1"/>
    <col min="15617" max="15617" width="8.28515625" bestFit="1" customWidth="1"/>
    <col min="15618" max="15618" width="13.85546875" bestFit="1" customWidth="1"/>
    <col min="15619" max="15620" width="12.7109375" bestFit="1" customWidth="1"/>
    <col min="15622" max="15622" width="11.7109375" bestFit="1" customWidth="1"/>
    <col min="15873" max="15873" width="8.28515625" bestFit="1" customWidth="1"/>
    <col min="15874" max="15874" width="13.85546875" bestFit="1" customWidth="1"/>
    <col min="15875" max="15876" width="12.7109375" bestFit="1" customWidth="1"/>
    <col min="15878" max="15878" width="11.7109375" bestFit="1" customWidth="1"/>
    <col min="16129" max="16129" width="8.28515625" bestFit="1" customWidth="1"/>
    <col min="16130" max="16130" width="13.85546875" bestFit="1" customWidth="1"/>
    <col min="16131" max="16132" width="12.7109375" bestFit="1" customWidth="1"/>
    <col min="16134" max="16134" width="11.7109375" bestFit="1" customWidth="1"/>
  </cols>
  <sheetData>
    <row r="1" spans="1:6" ht="31.5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5.75" x14ac:dyDescent="0.25">
      <c r="A2" s="5" t="s">
        <v>6</v>
      </c>
      <c r="B2" s="5" t="s">
        <v>7</v>
      </c>
      <c r="C2" s="5" t="s">
        <v>8</v>
      </c>
      <c r="D2" s="5" t="s">
        <v>9</v>
      </c>
      <c r="E2" s="5">
        <v>5432</v>
      </c>
      <c r="F2" s="5">
        <v>5432</v>
      </c>
    </row>
    <row r="3" spans="1:6" ht="15.75" x14ac:dyDescent="0.25">
      <c r="A3" s="5" t="s">
        <v>10</v>
      </c>
      <c r="B3" s="5" t="s">
        <v>7</v>
      </c>
      <c r="C3" s="5" t="s">
        <v>8</v>
      </c>
      <c r="D3" s="5" t="s">
        <v>11</v>
      </c>
      <c r="E3" s="5">
        <v>2345</v>
      </c>
      <c r="F3" s="5">
        <v>2345</v>
      </c>
    </row>
    <row r="4" spans="1:6" ht="15.75" x14ac:dyDescent="0.25">
      <c r="A4" s="5" t="s">
        <v>12</v>
      </c>
      <c r="B4" s="5" t="s">
        <v>7</v>
      </c>
      <c r="C4" s="5" t="s">
        <v>8</v>
      </c>
      <c r="D4" s="5" t="s">
        <v>11</v>
      </c>
      <c r="E4" s="5">
        <v>2345</v>
      </c>
      <c r="F4" s="5">
        <v>2345</v>
      </c>
    </row>
    <row r="5" spans="1:6" ht="15.75" x14ac:dyDescent="0.25">
      <c r="A5" s="5" t="s">
        <v>10</v>
      </c>
      <c r="B5" s="5" t="s">
        <v>7</v>
      </c>
      <c r="C5" s="5" t="s">
        <v>8</v>
      </c>
      <c r="D5" s="5" t="s">
        <v>9</v>
      </c>
      <c r="E5" s="5">
        <v>567</v>
      </c>
      <c r="F5" s="5">
        <v>567</v>
      </c>
    </row>
    <row r="6" spans="1:6" ht="15.75" x14ac:dyDescent="0.25">
      <c r="A6" s="5" t="s">
        <v>10</v>
      </c>
      <c r="B6" s="5" t="s">
        <v>13</v>
      </c>
      <c r="C6" s="5" t="s">
        <v>8</v>
      </c>
      <c r="D6" s="5" t="s">
        <v>9</v>
      </c>
      <c r="E6" s="5">
        <v>550</v>
      </c>
      <c r="F6" s="5">
        <v>353</v>
      </c>
    </row>
    <row r="7" spans="1:6" ht="15.75" x14ac:dyDescent="0.25">
      <c r="A7" s="5" t="s">
        <v>10</v>
      </c>
      <c r="B7" s="5" t="s">
        <v>13</v>
      </c>
      <c r="C7" s="5" t="s">
        <v>8</v>
      </c>
      <c r="D7" s="5" t="s">
        <v>14</v>
      </c>
      <c r="E7" s="5">
        <v>4200</v>
      </c>
      <c r="F7" s="5">
        <v>3689</v>
      </c>
    </row>
    <row r="8" spans="1:6" ht="15.75" x14ac:dyDescent="0.25">
      <c r="A8" s="5" t="s">
        <v>12</v>
      </c>
      <c r="B8" s="5" t="s">
        <v>13</v>
      </c>
      <c r="C8" s="5" t="s">
        <v>8</v>
      </c>
      <c r="D8" s="5" t="s">
        <v>9</v>
      </c>
      <c r="E8" s="5">
        <v>3100</v>
      </c>
      <c r="F8" s="5">
        <v>3530</v>
      </c>
    </row>
    <row r="9" spans="1:6" ht="15.75" x14ac:dyDescent="0.25">
      <c r="A9" s="5" t="s">
        <v>6</v>
      </c>
      <c r="B9" s="5" t="s">
        <v>13</v>
      </c>
      <c r="C9" s="5" t="s">
        <v>8</v>
      </c>
      <c r="D9" s="5" t="s">
        <v>9</v>
      </c>
      <c r="E9" s="5">
        <v>2350</v>
      </c>
      <c r="F9" s="5">
        <v>2350</v>
      </c>
    </row>
    <row r="10" spans="1:6" ht="15.75" x14ac:dyDescent="0.25">
      <c r="A10" s="5" t="s">
        <v>10</v>
      </c>
      <c r="B10" s="5" t="s">
        <v>13</v>
      </c>
      <c r="C10" s="5" t="s">
        <v>15</v>
      </c>
      <c r="D10" s="5" t="s">
        <v>14</v>
      </c>
      <c r="E10" s="5">
        <v>4567</v>
      </c>
      <c r="F10" s="5">
        <v>4567</v>
      </c>
    </row>
    <row r="11" spans="1:6" ht="15.75" x14ac:dyDescent="0.25">
      <c r="A11" s="5" t="s">
        <v>12</v>
      </c>
      <c r="B11" s="5" t="s">
        <v>16</v>
      </c>
      <c r="C11" s="5" t="s">
        <v>17</v>
      </c>
      <c r="D11" s="5" t="s">
        <v>9</v>
      </c>
      <c r="E11" s="5">
        <v>489</v>
      </c>
      <c r="F11" s="5">
        <v>643</v>
      </c>
    </row>
    <row r="12" spans="1:6" ht="15.75" x14ac:dyDescent="0.25">
      <c r="A12" s="5" t="s">
        <v>12</v>
      </c>
      <c r="B12" s="5" t="s">
        <v>16</v>
      </c>
      <c r="C12" s="5" t="s">
        <v>17</v>
      </c>
      <c r="D12" s="5" t="s">
        <v>11</v>
      </c>
      <c r="E12" s="5">
        <v>5678</v>
      </c>
      <c r="F12" s="5">
        <v>5600</v>
      </c>
    </row>
    <row r="13" spans="1:6" ht="15.75" x14ac:dyDescent="0.25">
      <c r="A13" s="5" t="s">
        <v>6</v>
      </c>
      <c r="B13" s="5" t="s">
        <v>16</v>
      </c>
      <c r="C13" s="5" t="s">
        <v>17</v>
      </c>
      <c r="D13" s="5" t="s">
        <v>9</v>
      </c>
      <c r="E13" s="5">
        <v>4444</v>
      </c>
      <c r="F13" s="5">
        <v>4000</v>
      </c>
    </row>
    <row r="14" spans="1:6" ht="15.75" x14ac:dyDescent="0.25">
      <c r="A14" s="5" t="s">
        <v>6</v>
      </c>
      <c r="B14" s="5" t="s">
        <v>16</v>
      </c>
      <c r="C14" s="5" t="s">
        <v>17</v>
      </c>
      <c r="D14" s="5" t="s">
        <v>14</v>
      </c>
      <c r="E14" s="5">
        <v>7000</v>
      </c>
      <c r="F14" s="5">
        <v>6666</v>
      </c>
    </row>
    <row r="15" spans="1:6" ht="15.75" x14ac:dyDescent="0.25">
      <c r="A15" s="5" t="s">
        <v>10</v>
      </c>
      <c r="B15" s="5" t="s">
        <v>16</v>
      </c>
      <c r="C15" s="5" t="s">
        <v>17</v>
      </c>
      <c r="D15" s="5" t="s">
        <v>11</v>
      </c>
      <c r="E15" s="5">
        <v>8000</v>
      </c>
      <c r="F15" s="5">
        <v>7777</v>
      </c>
    </row>
    <row r="16" spans="1:6" ht="15.75" x14ac:dyDescent="0.25">
      <c r="A16" s="5" t="s">
        <v>10</v>
      </c>
      <c r="B16" s="5" t="s">
        <v>16</v>
      </c>
      <c r="C16" s="5" t="s">
        <v>17</v>
      </c>
      <c r="D16" s="5" t="s">
        <v>9</v>
      </c>
      <c r="E16" s="5">
        <v>3000</v>
      </c>
      <c r="F16" s="5">
        <v>2323</v>
      </c>
    </row>
    <row r="17" spans="1:6" ht="15.75" x14ac:dyDescent="0.25">
      <c r="A17" s="5" t="s">
        <v>12</v>
      </c>
      <c r="B17" s="5" t="s">
        <v>18</v>
      </c>
      <c r="C17" s="5" t="s">
        <v>15</v>
      </c>
      <c r="D17" s="5" t="s">
        <v>14</v>
      </c>
      <c r="E17" s="5">
        <v>1111</v>
      </c>
      <c r="F17" s="5">
        <v>1011</v>
      </c>
    </row>
    <row r="18" spans="1:6" ht="15.75" x14ac:dyDescent="0.25">
      <c r="A18" s="5" t="s">
        <v>12</v>
      </c>
      <c r="B18" s="5" t="s">
        <v>18</v>
      </c>
      <c r="C18" s="5" t="s">
        <v>15</v>
      </c>
      <c r="D18" s="5" t="s">
        <v>11</v>
      </c>
      <c r="E18" s="5">
        <v>3214</v>
      </c>
      <c r="F18" s="5">
        <v>2214</v>
      </c>
    </row>
    <row r="19" spans="1:6" ht="15.75" x14ac:dyDescent="0.25">
      <c r="A19" s="5" t="s">
        <v>12</v>
      </c>
      <c r="B19" s="5" t="s">
        <v>18</v>
      </c>
      <c r="C19" s="5" t="s">
        <v>15</v>
      </c>
      <c r="D19" s="5" t="s">
        <v>9</v>
      </c>
      <c r="E19" s="5">
        <v>3200</v>
      </c>
      <c r="F19" s="5">
        <v>4200</v>
      </c>
    </row>
    <row r="20" spans="1:6" ht="15.75" x14ac:dyDescent="0.25">
      <c r="A20" s="5" t="s">
        <v>6</v>
      </c>
      <c r="B20" s="5" t="s">
        <v>18</v>
      </c>
      <c r="C20" s="5" t="s">
        <v>15</v>
      </c>
      <c r="D20" s="5" t="s">
        <v>14</v>
      </c>
      <c r="E20" s="5">
        <v>567</v>
      </c>
      <c r="F20" s="5">
        <v>1567</v>
      </c>
    </row>
    <row r="21" spans="1:6" ht="15.75" x14ac:dyDescent="0.25">
      <c r="A21" s="5" t="s">
        <v>10</v>
      </c>
      <c r="B21" s="5" t="s">
        <v>18</v>
      </c>
      <c r="C21" s="5" t="s">
        <v>15</v>
      </c>
      <c r="D21" s="5" t="s">
        <v>14</v>
      </c>
      <c r="E21" s="5">
        <v>567</v>
      </c>
      <c r="F21" s="5">
        <v>467</v>
      </c>
    </row>
    <row r="22" spans="1:6" ht="15.75" x14ac:dyDescent="0.25">
      <c r="A22" s="5" t="s">
        <v>6</v>
      </c>
      <c r="B22" s="5" t="s">
        <v>18</v>
      </c>
      <c r="C22" s="5" t="s">
        <v>19</v>
      </c>
      <c r="D22" s="5" t="s">
        <v>20</v>
      </c>
      <c r="E22" s="5">
        <v>5677</v>
      </c>
      <c r="F22" s="5">
        <v>5600</v>
      </c>
    </row>
    <row r="23" spans="1:6" ht="15.75" x14ac:dyDescent="0.25">
      <c r="A23" s="5" t="s">
        <v>12</v>
      </c>
      <c r="B23" s="5" t="s">
        <v>18</v>
      </c>
      <c r="C23" s="5" t="s">
        <v>19</v>
      </c>
      <c r="D23" s="5" t="s">
        <v>20</v>
      </c>
      <c r="E23" s="5">
        <v>1470</v>
      </c>
      <c r="F23" s="5">
        <v>1270</v>
      </c>
    </row>
    <row r="24" spans="1:6" ht="15.75" x14ac:dyDescent="0.25">
      <c r="A24" s="5" t="s">
        <v>10</v>
      </c>
      <c r="B24" s="5" t="s">
        <v>18</v>
      </c>
      <c r="C24" s="5" t="s">
        <v>19</v>
      </c>
      <c r="D24" s="5" t="s">
        <v>20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topLeftCell="A13" workbookViewId="0">
      <selection activeCell="G48" sqref="G48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5D30-4131-4662-880D-6C909B62DC7E}">
  <dimension ref="A1:P29"/>
  <sheetViews>
    <sheetView tabSelected="1" workbookViewId="0">
      <selection activeCell="D4" sqref="D4"/>
    </sheetView>
  </sheetViews>
  <sheetFormatPr defaultRowHeight="15" x14ac:dyDescent="0.25"/>
  <cols>
    <col min="1" max="1" width="20" bestFit="1" customWidth="1"/>
    <col min="2" max="2" width="11" bestFit="1" customWidth="1"/>
    <col min="3" max="4" width="12" bestFit="1" customWidth="1"/>
    <col min="5" max="5" width="18" bestFit="1" customWidth="1"/>
    <col min="7" max="7" width="22.85546875" bestFit="1" customWidth="1"/>
    <col min="8" max="8" width="20.5703125" bestFit="1" customWidth="1"/>
    <col min="9" max="10" width="12" bestFit="1" customWidth="1"/>
    <col min="11" max="11" width="18" bestFit="1" customWidth="1"/>
    <col min="13" max="13" width="11.140625" bestFit="1" customWidth="1"/>
    <col min="14" max="15" width="6" bestFit="1" customWidth="1"/>
    <col min="16" max="16" width="10.85546875" bestFit="1" customWidth="1"/>
  </cols>
  <sheetData>
    <row r="1" spans="1:16" x14ac:dyDescent="0.25">
      <c r="A1" s="6" t="s">
        <v>23</v>
      </c>
      <c r="B1" s="6" t="s">
        <v>24</v>
      </c>
      <c r="E1" s="13" t="s">
        <v>22</v>
      </c>
      <c r="G1" s="6" t="s">
        <v>25</v>
      </c>
      <c r="H1" s="6" t="s">
        <v>24</v>
      </c>
      <c r="K1" s="15" t="s">
        <v>22</v>
      </c>
      <c r="M1" s="6" t="s">
        <v>28</v>
      </c>
      <c r="N1" s="6" t="s">
        <v>26</v>
      </c>
      <c r="O1" t="s">
        <v>27</v>
      </c>
      <c r="P1" t="s">
        <v>29</v>
      </c>
    </row>
    <row r="2" spans="1:16" x14ac:dyDescent="0.25">
      <c r="A2" s="6" t="s">
        <v>21</v>
      </c>
      <c r="B2" t="s">
        <v>12</v>
      </c>
      <c r="C2" t="s">
        <v>6</v>
      </c>
      <c r="D2" t="s">
        <v>10</v>
      </c>
      <c r="E2" s="14"/>
      <c r="G2" s="6" t="s">
        <v>21</v>
      </c>
      <c r="H2" t="s">
        <v>12</v>
      </c>
      <c r="I2" t="s">
        <v>6</v>
      </c>
      <c r="J2" t="s">
        <v>10</v>
      </c>
      <c r="K2" s="15"/>
      <c r="M2" s="7" t="s">
        <v>7</v>
      </c>
      <c r="N2" s="8">
        <v>10689</v>
      </c>
      <c r="O2" s="8">
        <v>10689</v>
      </c>
      <c r="P2" s="11">
        <v>1</v>
      </c>
    </row>
    <row r="3" spans="1:16" x14ac:dyDescent="0.25">
      <c r="A3" s="7" t="s">
        <v>7</v>
      </c>
      <c r="B3" s="9">
        <v>2345</v>
      </c>
      <c r="C3" s="9">
        <v>5432</v>
      </c>
      <c r="D3" s="9">
        <v>2912</v>
      </c>
      <c r="E3" s="8"/>
      <c r="G3" s="7" t="s">
        <v>17</v>
      </c>
      <c r="H3" s="9">
        <v>6167</v>
      </c>
      <c r="I3" s="9">
        <v>11444</v>
      </c>
      <c r="J3" s="9">
        <v>11000</v>
      </c>
      <c r="M3" s="7" t="s">
        <v>13</v>
      </c>
      <c r="N3" s="8">
        <v>14489</v>
      </c>
      <c r="O3" s="8">
        <v>14767</v>
      </c>
      <c r="P3" s="11">
        <v>1.019186969425081</v>
      </c>
    </row>
    <row r="4" spans="1:16" x14ac:dyDescent="0.25">
      <c r="A4" s="7" t="s">
        <v>13</v>
      </c>
      <c r="B4" s="9">
        <v>3100</v>
      </c>
      <c r="C4" s="9">
        <v>2350</v>
      </c>
      <c r="D4" s="9">
        <v>9317</v>
      </c>
      <c r="E4" s="8"/>
      <c r="G4" s="7" t="s">
        <v>8</v>
      </c>
      <c r="H4" s="9">
        <v>5445</v>
      </c>
      <c r="I4" s="9">
        <v>7782</v>
      </c>
      <c r="J4" s="9">
        <v>7662</v>
      </c>
      <c r="M4" s="7" t="s">
        <v>16</v>
      </c>
      <c r="N4" s="8">
        <v>27009</v>
      </c>
      <c r="O4" s="8">
        <v>28611</v>
      </c>
      <c r="P4" s="11">
        <v>1.0593135621459513</v>
      </c>
    </row>
    <row r="5" spans="1:16" x14ac:dyDescent="0.25">
      <c r="A5" s="7" t="s">
        <v>16</v>
      </c>
      <c r="B5" s="9">
        <v>6167</v>
      </c>
      <c r="C5" s="9">
        <v>11444</v>
      </c>
      <c r="D5" s="9">
        <v>11000</v>
      </c>
      <c r="E5" s="8"/>
      <c r="G5" s="7" t="s">
        <v>15</v>
      </c>
      <c r="H5" s="9">
        <v>7525</v>
      </c>
      <c r="I5" s="9">
        <v>567</v>
      </c>
      <c r="J5" s="9">
        <v>5134</v>
      </c>
      <c r="M5" s="7" t="s">
        <v>18</v>
      </c>
      <c r="N5" s="8">
        <v>17889</v>
      </c>
      <c r="O5" s="8">
        <v>17806</v>
      </c>
      <c r="P5" s="11">
        <v>0.99536027726535858</v>
      </c>
    </row>
    <row r="6" spans="1:16" x14ac:dyDescent="0.25">
      <c r="A6" s="7" t="s">
        <v>18</v>
      </c>
      <c r="B6" s="9">
        <v>8995</v>
      </c>
      <c r="C6" s="9">
        <v>6244</v>
      </c>
      <c r="D6" s="9">
        <v>2567</v>
      </c>
      <c r="E6" s="8"/>
      <c r="G6" s="7" t="s">
        <v>19</v>
      </c>
      <c r="H6" s="9">
        <v>1470</v>
      </c>
      <c r="I6" s="9">
        <v>5677</v>
      </c>
      <c r="J6" s="9">
        <v>2000</v>
      </c>
    </row>
    <row r="25" spans="1:8" x14ac:dyDescent="0.25">
      <c r="A25" s="6" t="s">
        <v>31</v>
      </c>
      <c r="B25" s="6" t="s">
        <v>24</v>
      </c>
      <c r="G25" s="6" t="s">
        <v>30</v>
      </c>
      <c r="H25" t="s">
        <v>31</v>
      </c>
    </row>
    <row r="26" spans="1:8" x14ac:dyDescent="0.25">
      <c r="A26" s="6" t="s">
        <v>30</v>
      </c>
      <c r="B26" t="s">
        <v>7</v>
      </c>
      <c r="C26" t="s">
        <v>13</v>
      </c>
      <c r="D26" t="s">
        <v>16</v>
      </c>
      <c r="E26" t="s">
        <v>18</v>
      </c>
      <c r="G26" s="7" t="s">
        <v>7</v>
      </c>
      <c r="H26" s="12">
        <v>0.1487206600531493</v>
      </c>
    </row>
    <row r="27" spans="1:8" x14ac:dyDescent="0.25">
      <c r="A27" s="7" t="s">
        <v>12</v>
      </c>
      <c r="B27" s="9">
        <v>2345</v>
      </c>
      <c r="C27" s="9">
        <v>3100</v>
      </c>
      <c r="D27" s="9">
        <v>6167</v>
      </c>
      <c r="E27" s="9">
        <v>8995</v>
      </c>
      <c r="G27" s="7" t="s">
        <v>13</v>
      </c>
      <c r="H27" s="12">
        <v>0.20545963018101374</v>
      </c>
    </row>
    <row r="28" spans="1:8" x14ac:dyDescent="0.25">
      <c r="A28" s="7" t="s">
        <v>6</v>
      </c>
      <c r="B28" s="9">
        <v>5432</v>
      </c>
      <c r="C28" s="9">
        <v>2350</v>
      </c>
      <c r="D28" s="9">
        <v>11444</v>
      </c>
      <c r="E28" s="9">
        <v>6244</v>
      </c>
      <c r="G28" s="7" t="s">
        <v>16</v>
      </c>
      <c r="H28" s="12">
        <v>0.39807716388629943</v>
      </c>
    </row>
    <row r="29" spans="1:8" x14ac:dyDescent="0.25">
      <c r="A29" s="7" t="s">
        <v>10</v>
      </c>
      <c r="B29" s="9">
        <v>2912</v>
      </c>
      <c r="C29" s="9">
        <v>9317</v>
      </c>
      <c r="D29" s="9">
        <v>11000</v>
      </c>
      <c r="E29" s="9">
        <v>2567</v>
      </c>
      <c r="G29" s="7" t="s">
        <v>18</v>
      </c>
      <c r="H29" s="12">
        <v>0.24774254587953751</v>
      </c>
    </row>
  </sheetData>
  <mergeCells count="2">
    <mergeCell ref="E1:E2"/>
    <mergeCell ref="K1:K2"/>
  </mergeCells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8BA22AE-2621-4A94-8BF1-F896E843F8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'Все в одном листе'!H3:J3</xm:f>
              <xm:sqref>K3</xm:sqref>
            </x14:sparkline>
            <x14:sparkline>
              <xm:f>'Все в одном листе'!H4:J4</xm:f>
              <xm:sqref>K4</xm:sqref>
            </x14:sparkline>
            <x14:sparkline>
              <xm:f>'Все в одном листе'!H5:J5</xm:f>
              <xm:sqref>K5</xm:sqref>
            </x14:sparkline>
            <x14:sparkline>
              <xm:f>'Все в одном листе'!H6:J6</xm:f>
              <xm:sqref>K6</xm:sqref>
            </x14:sparkline>
          </x14:sparklines>
        </x14:sparklineGroup>
        <x14:sparklineGroup displayEmptyCellsAs="gap" xr2:uid="{B495941A-CBD9-4911-B941-AB0F98101A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'Все в одном листе'!B3:D3</xm:f>
              <xm:sqref>E3</xm:sqref>
            </x14:sparkline>
            <x14:sparkline>
              <xm:f>'Все в одном листе'!B4:D4</xm:f>
              <xm:sqref>E4</xm:sqref>
            </x14:sparkline>
            <x14:sparkline>
              <xm:f>'Все в одном листе'!B5:D5</xm:f>
              <xm:sqref>E5</xm:sqref>
            </x14:sparkline>
            <x14:sparkline>
              <xm:f>'Все в одном листе'!B6:D6</xm:f>
              <xm:sqref>E6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93EC-35DA-44C0-AC52-EA6565D0C11B}">
  <dimension ref="A1:E6"/>
  <sheetViews>
    <sheetView workbookViewId="0">
      <selection activeCell="F22" sqref="A1:F22"/>
    </sheetView>
  </sheetViews>
  <sheetFormatPr defaultRowHeight="15" x14ac:dyDescent="0.25"/>
  <cols>
    <col min="1" max="1" width="20" bestFit="1" customWidth="1"/>
    <col min="2" max="2" width="11" bestFit="1" customWidth="1"/>
    <col min="3" max="4" width="12" bestFit="1" customWidth="1"/>
    <col min="5" max="5" width="18" bestFit="1" customWidth="1"/>
    <col min="6" max="6" width="11.42578125" customWidth="1"/>
    <col min="7" max="7" width="4.7109375" bestFit="1" customWidth="1"/>
    <col min="8" max="8" width="8.5703125" bestFit="1" customWidth="1"/>
    <col min="9" max="9" width="6.85546875" bestFit="1" customWidth="1"/>
    <col min="10" max="10" width="9.5703125" bestFit="1" customWidth="1"/>
    <col min="11" max="11" width="6.85546875" bestFit="1" customWidth="1"/>
    <col min="12" max="12" width="9.5703125" bestFit="1" customWidth="1"/>
    <col min="13" max="13" width="6.85546875" bestFit="1" customWidth="1"/>
    <col min="14" max="14" width="9.5703125" bestFit="1" customWidth="1"/>
    <col min="15" max="15" width="6.85546875" bestFit="1" customWidth="1"/>
    <col min="16" max="16" width="4.7109375" bestFit="1" customWidth="1"/>
    <col min="17" max="17" width="9.5703125" bestFit="1" customWidth="1"/>
    <col min="18" max="18" width="6.85546875" bestFit="1" customWidth="1"/>
    <col min="19" max="19" width="9.5703125" bestFit="1" customWidth="1"/>
    <col min="20" max="20" width="6.85546875" bestFit="1" customWidth="1"/>
    <col min="21" max="21" width="9.5703125" bestFit="1" customWidth="1"/>
    <col min="22" max="22" width="6.85546875" bestFit="1" customWidth="1"/>
    <col min="23" max="23" width="9.5703125" bestFit="1" customWidth="1"/>
    <col min="24" max="24" width="6.85546875" bestFit="1" customWidth="1"/>
    <col min="25" max="25" width="9.5703125" bestFit="1" customWidth="1"/>
    <col min="26" max="26" width="6.85546875" bestFit="1" customWidth="1"/>
    <col min="27" max="27" width="9.5703125" bestFit="1" customWidth="1"/>
    <col min="28" max="28" width="6.85546875" bestFit="1" customWidth="1"/>
    <col min="29" max="29" width="9.5703125" bestFit="1" customWidth="1"/>
    <col min="30" max="30" width="6.85546875" bestFit="1" customWidth="1"/>
    <col min="31" max="31" width="9.5703125" bestFit="1" customWidth="1"/>
    <col min="32" max="32" width="6.85546875" bestFit="1" customWidth="1"/>
    <col min="33" max="33" width="9.5703125" bestFit="1" customWidth="1"/>
    <col min="34" max="34" width="6.85546875" bestFit="1" customWidth="1"/>
    <col min="35" max="35" width="9.5703125" bestFit="1" customWidth="1"/>
    <col min="36" max="36" width="6.85546875" bestFit="1" customWidth="1"/>
    <col min="37" max="37" width="9.5703125" bestFit="1" customWidth="1"/>
    <col min="38" max="38" width="6.85546875" bestFit="1" customWidth="1"/>
    <col min="39" max="39" width="9.5703125" bestFit="1" customWidth="1"/>
    <col min="40" max="40" width="6.85546875" bestFit="1" customWidth="1"/>
    <col min="41" max="41" width="9.5703125" bestFit="1" customWidth="1"/>
    <col min="42" max="42" width="6.85546875" bestFit="1" customWidth="1"/>
    <col min="43" max="43" width="9.5703125" bestFit="1" customWidth="1"/>
    <col min="44" max="44" width="11.85546875" bestFit="1" customWidth="1"/>
  </cols>
  <sheetData>
    <row r="1" spans="1:5" ht="15" customHeight="1" x14ac:dyDescent="0.25">
      <c r="A1" s="6" t="s">
        <v>23</v>
      </c>
      <c r="B1" s="6" t="s">
        <v>24</v>
      </c>
      <c r="E1" s="13" t="s">
        <v>22</v>
      </c>
    </row>
    <row r="2" spans="1:5" x14ac:dyDescent="0.25">
      <c r="A2" s="6" t="s">
        <v>21</v>
      </c>
      <c r="B2" t="s">
        <v>12</v>
      </c>
      <c r="C2" t="s">
        <v>6</v>
      </c>
      <c r="D2" t="s">
        <v>10</v>
      </c>
      <c r="E2" s="14"/>
    </row>
    <row r="3" spans="1:5" x14ac:dyDescent="0.25">
      <c r="A3" s="7" t="s">
        <v>7</v>
      </c>
      <c r="B3" s="9">
        <v>2345</v>
      </c>
      <c r="C3" s="9">
        <v>5432</v>
      </c>
      <c r="D3" s="9">
        <v>2912</v>
      </c>
      <c r="E3" s="8"/>
    </row>
    <row r="4" spans="1:5" x14ac:dyDescent="0.25">
      <c r="A4" s="7" t="s">
        <v>13</v>
      </c>
      <c r="B4" s="9">
        <v>3100</v>
      </c>
      <c r="C4" s="9">
        <v>2350</v>
      </c>
      <c r="D4" s="9">
        <v>9317</v>
      </c>
      <c r="E4" s="8"/>
    </row>
    <row r="5" spans="1:5" x14ac:dyDescent="0.25">
      <c r="A5" s="7" t="s">
        <v>16</v>
      </c>
      <c r="B5" s="9">
        <v>6167</v>
      </c>
      <c r="C5" s="9">
        <v>11444</v>
      </c>
      <c r="D5" s="9">
        <v>11000</v>
      </c>
      <c r="E5" s="8"/>
    </row>
    <row r="6" spans="1:5" x14ac:dyDescent="0.25">
      <c r="A6" s="7" t="s">
        <v>18</v>
      </c>
      <c r="B6" s="9">
        <v>8995</v>
      </c>
      <c r="C6" s="9">
        <v>6244</v>
      </c>
      <c r="D6" s="9">
        <v>2567</v>
      </c>
      <c r="E6" s="8"/>
    </row>
  </sheetData>
  <mergeCells count="1">
    <mergeCell ref="E1:E2"/>
  </mergeCell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55F5BD1-7623-41D0-991B-509CB98EF2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'Выручка по товарам'!B3:D3</xm:f>
              <xm:sqref>E3</xm:sqref>
            </x14:sparkline>
            <x14:sparkline>
              <xm:f>'Выручка по товарам'!B4:D4</xm:f>
              <xm:sqref>E4</xm:sqref>
            </x14:sparkline>
            <x14:sparkline>
              <xm:f>'Выручка по товарам'!B5:D5</xm:f>
              <xm:sqref>E5</xm:sqref>
            </x14:sparkline>
            <x14:sparkline>
              <xm:f>'Выручка по товарам'!B6:D6</xm:f>
              <xm:sqref>E6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D595-28D2-4403-B052-E5E57F24E57D}">
  <dimension ref="A1:E6"/>
  <sheetViews>
    <sheetView workbookViewId="0">
      <selection activeCell="G23" sqref="A1:G23"/>
    </sheetView>
  </sheetViews>
  <sheetFormatPr defaultRowHeight="15" x14ac:dyDescent="0.25"/>
  <cols>
    <col min="1" max="1" width="22.85546875" bestFit="1" customWidth="1"/>
    <col min="2" max="2" width="11" bestFit="1" customWidth="1"/>
    <col min="3" max="4" width="12" bestFit="1" customWidth="1"/>
    <col min="5" max="5" width="18" bestFit="1" customWidth="1"/>
  </cols>
  <sheetData>
    <row r="1" spans="1:5" ht="15" customHeight="1" x14ac:dyDescent="0.25">
      <c r="A1" s="6" t="s">
        <v>25</v>
      </c>
      <c r="B1" s="6" t="s">
        <v>24</v>
      </c>
      <c r="E1" s="15" t="s">
        <v>22</v>
      </c>
    </row>
    <row r="2" spans="1:5" x14ac:dyDescent="0.25">
      <c r="A2" s="6" t="s">
        <v>21</v>
      </c>
      <c r="B2" t="s">
        <v>12</v>
      </c>
      <c r="C2" t="s">
        <v>6</v>
      </c>
      <c r="D2" t="s">
        <v>10</v>
      </c>
      <c r="E2" s="15"/>
    </row>
    <row r="3" spans="1:5" x14ac:dyDescent="0.25">
      <c r="A3" s="7" t="s">
        <v>17</v>
      </c>
      <c r="B3" s="9">
        <v>6167</v>
      </c>
      <c r="C3" s="9">
        <v>11444</v>
      </c>
      <c r="D3" s="9">
        <v>11000</v>
      </c>
    </row>
    <row r="4" spans="1:5" x14ac:dyDescent="0.25">
      <c r="A4" s="7" t="s">
        <v>8</v>
      </c>
      <c r="B4" s="9">
        <v>5445</v>
      </c>
      <c r="C4" s="9">
        <v>7782</v>
      </c>
      <c r="D4" s="9">
        <v>7662</v>
      </c>
    </row>
    <row r="5" spans="1:5" x14ac:dyDescent="0.25">
      <c r="A5" s="7" t="s">
        <v>15</v>
      </c>
      <c r="B5" s="9">
        <v>7525</v>
      </c>
      <c r="C5" s="9">
        <v>567</v>
      </c>
      <c r="D5" s="9">
        <v>5134</v>
      </c>
    </row>
    <row r="6" spans="1:5" x14ac:dyDescent="0.25">
      <c r="A6" s="7" t="s">
        <v>19</v>
      </c>
      <c r="B6" s="9">
        <v>1470</v>
      </c>
      <c r="C6" s="9">
        <v>5677</v>
      </c>
      <c r="D6" s="9">
        <v>2000</v>
      </c>
    </row>
  </sheetData>
  <mergeCells count="1">
    <mergeCell ref="E1:E2"/>
  </mergeCell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2EEBD9D-E103-48E3-8408-90735003AD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'Выручка по продавцам'!B3:D3</xm:f>
              <xm:sqref>E3</xm:sqref>
            </x14:sparkline>
            <x14:sparkline>
              <xm:f>'Выручка по продавцам'!B4:D4</xm:f>
              <xm:sqref>E4</xm:sqref>
            </x14:sparkline>
            <x14:sparkline>
              <xm:f>'Выручка по продавцам'!B5:D5</xm:f>
              <xm:sqref>E5</xm:sqref>
            </x14:sparkline>
            <x14:sparkline>
              <xm:f>'Выручка по продавцам'!B6:D6</xm:f>
              <xm:sqref>E6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78E1-056D-4EAC-8F4A-A5D944E7FBF1}">
  <dimension ref="A1:N5"/>
  <sheetViews>
    <sheetView workbookViewId="0">
      <selection activeCell="G27" sqref="A1:G27"/>
    </sheetView>
  </sheetViews>
  <sheetFormatPr defaultRowHeight="15" x14ac:dyDescent="0.25"/>
  <cols>
    <col min="1" max="4" width="22.42578125" customWidth="1"/>
    <col min="5" max="5" width="27.28515625" bestFit="1" customWidth="1"/>
    <col min="6" max="22" width="5" bestFit="1" customWidth="1"/>
    <col min="23" max="23" width="11.85546875" bestFit="1" customWidth="1"/>
  </cols>
  <sheetData>
    <row r="1" spans="1:14" x14ac:dyDescent="0.25">
      <c r="A1" s="6" t="s">
        <v>28</v>
      </c>
      <c r="B1" t="s">
        <v>26</v>
      </c>
      <c r="C1" t="s">
        <v>27</v>
      </c>
      <c r="D1" t="s">
        <v>29</v>
      </c>
    </row>
    <row r="2" spans="1:14" x14ac:dyDescent="0.25">
      <c r="A2" s="7" t="s">
        <v>7</v>
      </c>
      <c r="B2" s="8">
        <v>10689</v>
      </c>
      <c r="C2" s="8">
        <v>10689</v>
      </c>
      <c r="D2" s="11">
        <v>1</v>
      </c>
      <c r="N2" s="10"/>
    </row>
    <row r="3" spans="1:14" x14ac:dyDescent="0.25">
      <c r="A3" s="7" t="s">
        <v>13</v>
      </c>
      <c r="B3" s="8">
        <v>14489</v>
      </c>
      <c r="C3" s="8">
        <v>14767</v>
      </c>
      <c r="D3" s="11">
        <v>1.019186969425081</v>
      </c>
      <c r="N3" s="10"/>
    </row>
    <row r="4" spans="1:14" x14ac:dyDescent="0.25">
      <c r="A4" s="7" t="s">
        <v>16</v>
      </c>
      <c r="B4" s="8">
        <v>27009</v>
      </c>
      <c r="C4" s="8">
        <v>28611</v>
      </c>
      <c r="D4" s="11">
        <v>1.0593135621459513</v>
      </c>
      <c r="N4" s="10"/>
    </row>
    <row r="5" spans="1:14" x14ac:dyDescent="0.25">
      <c r="A5" s="7" t="s">
        <v>18</v>
      </c>
      <c r="B5" s="8">
        <v>17889</v>
      </c>
      <c r="C5" s="8">
        <v>17806</v>
      </c>
      <c r="D5" s="11">
        <v>0.99536027726535858</v>
      </c>
      <c r="N5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C47B-2814-4660-B73F-E5068C0F9167}">
  <dimension ref="A1:H5"/>
  <sheetViews>
    <sheetView workbookViewId="0">
      <selection activeCell="O28" sqref="A1:O28"/>
    </sheetView>
  </sheetViews>
  <sheetFormatPr defaultRowHeight="15" x14ac:dyDescent="0.25"/>
  <cols>
    <col min="1" max="1" width="20.5703125" bestFit="1" customWidth="1"/>
    <col min="2" max="3" width="11" bestFit="1" customWidth="1"/>
    <col min="4" max="4" width="12" bestFit="1" customWidth="1"/>
    <col min="5" max="5" width="11" bestFit="1" customWidth="1"/>
    <col min="6" max="6" width="11.85546875" bestFit="1" customWidth="1"/>
    <col min="7" max="7" width="10.42578125" bestFit="1" customWidth="1"/>
    <col min="8" max="8" width="20.5703125" bestFit="1" customWidth="1"/>
    <col min="11" max="11" width="10.42578125" bestFit="1" customWidth="1"/>
    <col min="12" max="12" width="20.5703125" bestFit="1" customWidth="1"/>
    <col min="13" max="15" width="12" bestFit="1" customWidth="1"/>
  </cols>
  <sheetData>
    <row r="1" spans="1:8" x14ac:dyDescent="0.25">
      <c r="A1" s="6" t="s">
        <v>31</v>
      </c>
      <c r="B1" s="6" t="s">
        <v>24</v>
      </c>
      <c r="G1" s="6" t="s">
        <v>30</v>
      </c>
      <c r="H1" t="s">
        <v>31</v>
      </c>
    </row>
    <row r="2" spans="1:8" x14ac:dyDescent="0.25">
      <c r="A2" s="6" t="s">
        <v>30</v>
      </c>
      <c r="B2" t="s">
        <v>7</v>
      </c>
      <c r="C2" t="s">
        <v>13</v>
      </c>
      <c r="D2" t="s">
        <v>16</v>
      </c>
      <c r="E2" t="s">
        <v>18</v>
      </c>
      <c r="G2" s="7" t="s">
        <v>7</v>
      </c>
      <c r="H2" s="12">
        <v>0.1487206600531493</v>
      </c>
    </row>
    <row r="3" spans="1:8" x14ac:dyDescent="0.25">
      <c r="A3" s="7" t="s">
        <v>12</v>
      </c>
      <c r="B3" s="9">
        <v>2345</v>
      </c>
      <c r="C3" s="9">
        <v>3100</v>
      </c>
      <c r="D3" s="9">
        <v>6167</v>
      </c>
      <c r="E3" s="9">
        <v>8995</v>
      </c>
      <c r="G3" s="7" t="s">
        <v>13</v>
      </c>
      <c r="H3" s="12">
        <v>0.20545963018101374</v>
      </c>
    </row>
    <row r="4" spans="1:8" x14ac:dyDescent="0.25">
      <c r="A4" s="7" t="s">
        <v>6</v>
      </c>
      <c r="B4" s="9">
        <v>5432</v>
      </c>
      <c r="C4" s="9">
        <v>2350</v>
      </c>
      <c r="D4" s="9">
        <v>11444</v>
      </c>
      <c r="E4" s="9">
        <v>6244</v>
      </c>
      <c r="G4" s="7" t="s">
        <v>16</v>
      </c>
      <c r="H4" s="12">
        <v>0.39807716388629943</v>
      </c>
    </row>
    <row r="5" spans="1:8" x14ac:dyDescent="0.25">
      <c r="A5" s="7" t="s">
        <v>10</v>
      </c>
      <c r="B5" s="9">
        <v>2912</v>
      </c>
      <c r="C5" s="9">
        <v>9317</v>
      </c>
      <c r="D5" s="9">
        <v>11000</v>
      </c>
      <c r="E5" s="9">
        <v>2567</v>
      </c>
      <c r="G5" s="7" t="s">
        <v>18</v>
      </c>
      <c r="H5" s="12">
        <v>0.24774254587953751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Продажи</vt:lpstr>
      <vt:lpstr>Дэшборд</vt:lpstr>
      <vt:lpstr>Все в одном листе</vt:lpstr>
      <vt:lpstr>Выручка по товарам</vt:lpstr>
      <vt:lpstr>Выручка по продавцам</vt:lpstr>
      <vt:lpstr>Выручка</vt:lpstr>
      <vt:lpstr>Выручка по месяцам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user</cp:lastModifiedBy>
  <dcterms:created xsi:type="dcterms:W3CDTF">2020-11-17T14:27:09Z</dcterms:created>
  <dcterms:modified xsi:type="dcterms:W3CDTF">2021-12-06T19:06:08Z</dcterms:modified>
</cp:coreProperties>
</file>