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HRM\docs\BD&amp;DD\"/>
    </mc:Choice>
  </mc:AlternateContent>
  <bookViews>
    <workbookView xWindow="-15" yWindow="-15" windowWidth="7650" windowHeight="8730" tabRatio="888" activeTab="6"/>
  </bookViews>
  <sheets>
    <sheet name="Overall" sheetId="159" r:id="rId1"/>
    <sheet name="Historys" sheetId="169" r:id="rId2"/>
    <sheet name="Index" sheetId="163" r:id="rId3"/>
    <sheet name="Content" sheetId="166" r:id="rId4"/>
    <sheet name="mục lục_temp" sheetId="170" r:id="rId5"/>
    <sheet name="basic design " sheetId="171" r:id="rId6"/>
    <sheet name="sub_3.1" sheetId="172" r:id="rId7"/>
  </sheets>
  <definedNames>
    <definedName name="範囲１" localSheetId="3">#REF!</definedName>
    <definedName name="範囲１" localSheetId="1">#REF!</definedName>
    <definedName name="範囲１">#REF!</definedName>
  </definedNames>
  <calcPr calcId="162913"/>
</workbook>
</file>

<file path=xl/calcChain.xml><?xml version="1.0" encoding="utf-8"?>
<calcChain xmlns="http://schemas.openxmlformats.org/spreadsheetml/2006/main">
  <c r="C90" i="166" l="1"/>
  <c r="C81" i="166"/>
  <c r="C41" i="166"/>
  <c r="C32" i="166"/>
  <c r="C2" i="166"/>
  <c r="E90" i="166"/>
  <c r="E81" i="166"/>
  <c r="E41" i="166"/>
  <c r="E32" i="166"/>
  <c r="E2" i="166"/>
</calcChain>
</file>

<file path=xl/sharedStrings.xml><?xml version="1.0" encoding="utf-8"?>
<sst xmlns="http://schemas.openxmlformats.org/spreadsheetml/2006/main" count="332" uniqueCount="121">
  <si>
    <t>No</t>
    <phoneticPr fontId="3"/>
  </si>
  <si>
    <t>Người Tạo</t>
  </si>
  <si>
    <t>Ngày Tạo</t>
  </si>
  <si>
    <t>Ngày Update</t>
  </si>
  <si>
    <t>Mã Số Văn Bản</t>
  </si>
  <si>
    <t>Tài liệu định
nghĩa yêu cầu</t>
  </si>
  <si>
    <t>Lịch Sử thay đổi</t>
  </si>
  <si>
    <t>VỊ TRÍ SỬA ĐỔI</t>
  </si>
  <si>
    <t>NGƯỜI SỬA ĐỔI</t>
  </si>
  <si>
    <t>NGÀY TẠO/SỬA ĐỔI</t>
  </si>
  <si>
    <t>NỘI DUNG SỬA ĐỔI</t>
  </si>
  <si>
    <t>TÀI LIỆU ĐỊNH
NGHĨA YÊU CẦU</t>
  </si>
  <si>
    <t>MỤC LỤC</t>
  </si>
  <si>
    <t>Người sửa đổi</t>
  </si>
  <si>
    <t>Ngày Sửa Đổi</t>
  </si>
  <si>
    <t>Tiêu đề</t>
  </si>
  <si>
    <t>Trang</t>
  </si>
  <si>
    <t>STT</t>
  </si>
  <si>
    <t>BRYCEN VIETNAM Co., Ltd.</t>
  </si>
  <si>
    <t>HRM SYSTEM
Tài liệu định nghĩa yêu cầu</t>
  </si>
  <si>
    <t>Tổng quan về hệ thống</t>
  </si>
  <si>
    <t>1. Tổng quan hệ thống</t>
  </si>
  <si>
    <t>1.1 Mục Đích</t>
  </si>
  <si>
    <t>1.2 Tiền Đề</t>
  </si>
  <si>
    <t>1.2.1 Mục tiêu và công nghệ</t>
  </si>
  <si>
    <t>1.2.2 Giả định hệ thống</t>
  </si>
  <si>
    <t>1.2.3 Đối tượng người dùng</t>
  </si>
  <si>
    <t>2. Mô hình kiến trúc</t>
  </si>
  <si>
    <t>2.1 Kiến trúc hệ thống</t>
  </si>
  <si>
    <t>2.2 Luồng dữ liệu phía Server</t>
  </si>
  <si>
    <t>2.3 Luồng dữ liệu phía Client</t>
  </si>
  <si>
    <t>3. Phân tích thiết kế hệ thống</t>
  </si>
  <si>
    <t>3.1 Danh sách truy cập màn hình theo đối tượng người dùng</t>
  </si>
  <si>
    <t>3.2 Quản lý dữ liệu Master của hệ thống</t>
  </si>
  <si>
    <t>3.3 Quản lý nhân sự</t>
  </si>
  <si>
    <t>3.3.1 Yêu cầu</t>
  </si>
  <si>
    <t>3.3.2 Layout màn hình</t>
  </si>
  <si>
    <t>3.3.3 ERD</t>
  </si>
  <si>
    <t>3.3.4 Di chuyển màn hình</t>
  </si>
  <si>
    <t>3.3.5 Chi tiết từng hoạt động trên màn hình</t>
  </si>
  <si>
    <t>3.4 Quản lý dự án</t>
  </si>
  <si>
    <t>3.4.1 Yêu cầu</t>
  </si>
  <si>
    <t>3.4.2 Layout màn hình</t>
  </si>
  <si>
    <t>3.4.3 ERD</t>
  </si>
  <si>
    <t>3.4.4 Di chuyển màn hình</t>
  </si>
  <si>
    <t>3.4.5 Chi tiết từng hoạt động trên màn hình</t>
  </si>
  <si>
    <t>3.5 Quản lý ngày nghỉ</t>
  </si>
  <si>
    <t>3.5.1 Yêu cầu</t>
  </si>
  <si>
    <t>3.5.2 Layout màn hình</t>
  </si>
  <si>
    <t>3.5.3 ERD</t>
  </si>
  <si>
    <t>3.5.4 Di chuyển màn hình</t>
  </si>
  <si>
    <t>3.5.5 Chi tiết từng hoạt động trên màn hình</t>
  </si>
  <si>
    <t>...</t>
  </si>
  <si>
    <t>4. Cơ sở dữ liệu</t>
  </si>
  <si>
    <t>4.1 ERD</t>
  </si>
  <si>
    <t>4.2 Danh sách các table</t>
  </si>
  <si>
    <t>4.3 Định nghĩa từng Table, từng Column, Data Type, Default value, Description (optional)</t>
  </si>
  <si>
    <t>5. Server APIs</t>
  </si>
  <si>
    <t>5.1 Danh sách các API</t>
  </si>
  <si>
    <t>5.2 Chi tiết từng API</t>
  </si>
  <si>
    <t xml:space="preserve">Chương </t>
  </si>
  <si>
    <t>1. Cấu trúc hệ thống</t>
  </si>
  <si>
    <t>2. Wireframe screen</t>
  </si>
  <si>
    <t>3. Screen item basic</t>
  </si>
  <si>
    <t>4. Database flow</t>
  </si>
  <si>
    <t>5. Table define</t>
  </si>
  <si>
    <t>+ quản lý được nhân viên (thêm mới nhân viên, chỉnh sữa, xóa...)</t>
  </si>
  <si>
    <t>+ hiển thị được chi tiết nhân viên (những trường thông tin cần thiết: mã nhân viên, tên, tuổi, email,...)</t>
  </si>
  <si>
    <t>- Nhân viên trong công ty, bộ phận DEV-EMS, là những đối tượng người dùng có kiến thức về IT, sử dụng website, hệ thống thành thạo.</t>
  </si>
  <si>
    <t>- Nhân viên bộ phân BPO, cơ bản biết sử dụng máy tính, tiếp cận được hệ thống thông tin, …</t>
  </si>
  <si>
    <t>- Nhân viên mới vào DEV-EMS mới bắt đầu sử dụng hệ thống</t>
  </si>
  <si>
    <t>- Nhân viên mới vào BPO, nhân viên part time, mới bắt đầu sử dụng hệ thống, chưa tiếp cận máy tính nhiều ,…</t>
  </si>
  <si>
    <t>- Yêu cầu từ quản lý bộ phận, yêu cầu từ công việc, hiện tại bộ phận vẫn chưa có hệ thống để lưu trử, quản lý nhân viên, quản lý dự án, quản lý thiết bị đang sử dụng.</t>
  </si>
  <si>
    <t>- Xây dựng hệ thống nhằm giải quyết những vấn đề trên.</t>
  </si>
  <si>
    <t>Công nghệ:</t>
  </si>
  <si>
    <t>- FrontEnd: Angular 9</t>
  </si>
  <si>
    <t xml:space="preserve">- BacktEnd: JavaSpringBoot </t>
  </si>
  <si>
    <t>- Cơ sở dữ liệu: My SQL</t>
  </si>
  <si>
    <t>Mục tiêu:</t>
  </si>
  <si>
    <t>- Bên cạnh đó có quản lý ngày nghỉ, quản lý thời gian làm việc, quản lý skill nhân viên,…</t>
  </si>
  <si>
    <t>+ quản lý thiết bị nhân viên đang sử dụng, …(mã thiết bị, địa chỉ IP,...)</t>
  </si>
  <si>
    <t>+ quản lý ngày nghỉ, thời gian làm việc, kinh nghiệm làm việc</t>
  </si>
  <si>
    <t>+ quản lý dự án, những dự án đang thực hiện, đã thực hiện, nhân viên tham gia dự án, kinh nghiệm, thời gian tham gia dự án.</t>
  </si>
  <si>
    <t>=&gt; Hệ thống đáp ứng các yêu cầu tìm kiếm, lọc, sắp sếp, tổng hợp …các thông tin cần thiết, chi tiết mọi lúc mọi nơi.</t>
  </si>
  <si>
    <t>- Nhân viên là IT, admin, người quản trị hệ thống, người xây dựng hệ thống .. Là những đối tượng có kiến thức về IT, về cấu trúc, vận hành hệ thống.</t>
  </si>
  <si>
    <t>- Nhân viên là Manage, Leader Phòng, Bộ phận …có kiến thức cơ bản về IT, biết cấu trúc hệ thống, sẽ điều chỉnh, lựa chọn quyền và hiển thị hệ thống</t>
  </si>
  <si>
    <r>
      <t xml:space="preserve">3.1 Danh sách truy cập màn hình theo đối tượng người dùng </t>
    </r>
    <r>
      <rPr>
        <b/>
        <sz val="11"/>
        <color rgb="FF0000FF"/>
        <rFont val="Times New Roman"/>
        <family val="1"/>
      </rPr>
      <t>(7 đối tượng người dùng)</t>
    </r>
  </si>
  <si>
    <t>admin</t>
  </si>
  <si>
    <t>sub_admin</t>
  </si>
  <si>
    <t xml:space="preserve">manage </t>
  </si>
  <si>
    <t>department</t>
  </si>
  <si>
    <t>PL</t>
  </si>
  <si>
    <t>sub_leader</t>
  </si>
  <si>
    <t>member</t>
  </si>
  <si>
    <t>danh sách nhân viên</t>
  </si>
  <si>
    <t>chi tiết/ update nhân viên</t>
  </si>
  <si>
    <t>danh sách dự án</t>
  </si>
  <si>
    <t>chi tiết/ update dự án</t>
  </si>
  <si>
    <t>⚫</t>
  </si>
  <si>
    <t>✕</t>
  </si>
  <si>
    <t>⭕</t>
  </si>
  <si>
    <t>chi tiết/ update thiết bị</t>
  </si>
  <si>
    <t>xem sheet sub_3.1</t>
  </si>
  <si>
    <t>Màn hình</t>
  </si>
  <si>
    <t>Dashboard</t>
  </si>
  <si>
    <t>Vào được (chỉ được xem)</t>
  </si>
  <si>
    <t>Không vào được</t>
  </si>
  <si>
    <t>update profile</t>
  </si>
  <si>
    <t>Đăng ký ngày nghỉ</t>
  </si>
  <si>
    <t>thêm nhân viên</t>
  </si>
  <si>
    <t>Vào được (create, update, delete)</t>
  </si>
  <si>
    <t>thêm dự án</t>
  </si>
  <si>
    <t>Danh sách ngày nghỉ của nhân viên</t>
  </si>
  <si>
    <t>chi tiết ngày nghỉ</t>
  </si>
  <si>
    <t>update ngày nghỉ của bản thân</t>
  </si>
  <si>
    <t>danh sách thiết bị</t>
  </si>
  <si>
    <t>thêm thiết bị</t>
  </si>
  <si>
    <t>đề suất thiết bị</t>
  </si>
  <si>
    <t>cho phép nhân viên nghỉ</t>
  </si>
  <si>
    <t>danh sách thiết bị đề suất</t>
  </si>
  <si>
    <t>chấp nhận/từ chối đề suất thiết bị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</si>
</sst>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d;@"/>
  </numFmts>
  <fonts count="26">
    <font>
      <sz val="11"/>
      <name val="明朝"/>
      <family val="1"/>
      <charset val="128"/>
    </font>
    <font>
      <sz val="11"/>
      <name val="ＭＳ Ｐゴシック"/>
      <family val="3"/>
      <charset val="128"/>
    </font>
    <font>
      <sz val="6"/>
      <name val="ＭＳ Ｐゴシック"/>
      <family val="3"/>
      <charset val="128"/>
    </font>
    <font>
      <sz val="6"/>
      <name val="明朝"/>
      <family val="1"/>
      <charset val="128"/>
    </font>
    <font>
      <sz val="9"/>
      <name val="ＭＳ Ｐゴシック"/>
      <family val="3"/>
      <charset val="128"/>
    </font>
    <font>
      <b/>
      <sz val="10"/>
      <name val="游ゴシック"/>
      <family val="3"/>
      <charset val="128"/>
    </font>
    <font>
      <sz val="10"/>
      <name val="游ゴシック"/>
      <family val="3"/>
      <charset val="128"/>
    </font>
    <font>
      <b/>
      <sz val="12"/>
      <name val="游ゴシック"/>
      <family val="3"/>
      <charset val="128"/>
    </font>
    <font>
      <sz val="11"/>
      <name val="游ゴシック"/>
      <family val="3"/>
      <charset val="128"/>
    </font>
    <font>
      <sz val="16"/>
      <name val="游ゴシック"/>
      <family val="3"/>
      <charset val="128"/>
    </font>
    <font>
      <sz val="10"/>
      <name val="Times New Roman"/>
      <family val="1"/>
    </font>
    <font>
      <sz val="24"/>
      <name val="Times New Roman"/>
      <family val="1"/>
    </font>
    <font>
      <sz val="18"/>
      <name val="Times New Roman"/>
      <family val="1"/>
    </font>
    <font>
      <b/>
      <sz val="12"/>
      <name val="Times New Roman"/>
      <family val="1"/>
    </font>
    <font>
      <b/>
      <sz val="11"/>
      <name val="Times New Roman"/>
      <family val="1"/>
    </font>
    <font>
      <b/>
      <sz val="9"/>
      <name val="Times New Roman"/>
      <family val="1"/>
    </font>
    <font>
      <sz val="9"/>
      <name val="Times New Roman"/>
      <family val="1"/>
    </font>
    <font>
      <sz val="11"/>
      <name val="Times New Roman"/>
      <family val="1"/>
    </font>
    <font>
      <sz val="11"/>
      <color rgb="FF172B4D"/>
      <name val="Segoe UI"/>
      <family val="2"/>
    </font>
    <font>
      <sz val="11"/>
      <color rgb="FF0000FF"/>
      <name val="Times New Roman"/>
      <family val="1"/>
    </font>
    <font>
      <b/>
      <sz val="11"/>
      <color rgb="FF0000FF"/>
      <name val="Times New Roman"/>
      <family val="1"/>
    </font>
    <font>
      <sz val="11"/>
      <color rgb="FFFF0000"/>
      <name val="Times New Roman"/>
      <family val="1"/>
    </font>
    <font>
      <sz val="12"/>
      <name val="Times New Roman"/>
      <family val="1"/>
    </font>
    <font>
      <sz val="14"/>
      <name val="Times New Roman"/>
      <family val="1"/>
    </font>
    <font>
      <sz val="12"/>
      <name val="明朝"/>
      <family val="1"/>
      <charset val="128"/>
    </font>
    <font>
      <b/>
      <sz val="10"/>
      <color rgb="FFFF0000"/>
      <name val="游ゴシック"/>
    </font>
  </fonts>
  <fills count="6">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s>
  <cellStyleXfs count="3">
    <xf numFmtId="0" fontId="0" fillId="0" borderId="0"/>
    <xf numFmtId="0" fontId="4" fillId="0" borderId="0"/>
    <xf numFmtId="0" fontId="1" fillId="0" borderId="0"/>
  </cellStyleXfs>
  <cellXfs count="132">
    <xf numFmtId="0" fontId="0" fillId="0" borderId="0" xfId="0"/>
    <xf numFmtId="0" fontId="5" fillId="0" borderId="2" xfId="1" applyFont="1" applyBorder="1" applyAlignment="1">
      <alignment horizontal="center" vertical="center"/>
    </xf>
    <xf numFmtId="0" fontId="6" fillId="0" borderId="2" xfId="1" applyNumberFormat="1" applyFont="1" applyBorder="1" applyAlignment="1">
      <alignment horizontal="center" vertical="center"/>
    </xf>
    <xf numFmtId="0" fontId="5" fillId="0" borderId="1" xfId="1" applyNumberFormat="1" applyFont="1" applyBorder="1" applyAlignment="1">
      <alignment horizontal="center" vertical="center"/>
    </xf>
    <xf numFmtId="14" fontId="6" fillId="0" borderId="1" xfId="2" applyNumberFormat="1" applyFont="1" applyBorder="1" applyAlignment="1">
      <alignment horizontal="center" vertical="center"/>
    </xf>
    <xf numFmtId="0" fontId="5" fillId="0" borderId="2" xfId="1" applyNumberFormat="1" applyFont="1" applyBorder="1" applyAlignment="1">
      <alignment horizontal="center" vertical="center" wrapText="1"/>
    </xf>
    <xf numFmtId="0" fontId="5" fillId="0" borderId="1" xfId="1" applyNumberFormat="1" applyFont="1" applyBorder="1" applyAlignment="1">
      <alignment horizontal="center" vertical="center" wrapText="1"/>
    </xf>
    <xf numFmtId="14" fontId="6" fillId="0" borderId="1" xfId="1" applyNumberFormat="1" applyFont="1" applyBorder="1" applyAlignment="1">
      <alignment horizontal="center" vertical="center" wrapText="1"/>
    </xf>
    <xf numFmtId="0" fontId="6" fillId="0" borderId="0" xfId="1" applyFont="1" applyBorder="1" applyAlignment="1">
      <alignment vertical="center"/>
    </xf>
    <xf numFmtId="0" fontId="8" fillId="0" borderId="0" xfId="1" applyFont="1" applyBorder="1" applyAlignment="1">
      <alignment vertical="center"/>
    </xf>
    <xf numFmtId="0" fontId="6" fillId="0" borderId="0" xfId="1" applyFont="1" applyAlignment="1">
      <alignment vertical="center"/>
    </xf>
    <xf numFmtId="0" fontId="6" fillId="0" borderId="1" xfId="2" applyFont="1" applyBorder="1" applyAlignment="1">
      <alignment vertical="center" wrapText="1"/>
    </xf>
    <xf numFmtId="0" fontId="8" fillId="0" borderId="9" xfId="1" applyFont="1" applyBorder="1" applyAlignment="1">
      <alignment vertical="center"/>
    </xf>
    <xf numFmtId="0" fontId="9" fillId="0" borderId="0" xfId="1" applyFont="1" applyBorder="1" applyAlignment="1">
      <alignment vertical="center"/>
    </xf>
    <xf numFmtId="0" fontId="8" fillId="0" borderId="9" xfId="1" applyFont="1" applyBorder="1" applyAlignment="1">
      <alignment horizontal="center" vertical="center"/>
    </xf>
    <xf numFmtId="0" fontId="6" fillId="0" borderId="0" xfId="1" applyFont="1" applyAlignment="1">
      <alignment horizontal="center" vertical="center"/>
    </xf>
    <xf numFmtId="0" fontId="9" fillId="0" borderId="0" xfId="1" applyFont="1" applyBorder="1" applyAlignment="1">
      <alignment horizontal="center" vertical="center"/>
    </xf>
    <xf numFmtId="0" fontId="6" fillId="2" borderId="1" xfId="1" applyFont="1" applyFill="1" applyBorder="1" applyAlignment="1">
      <alignment horizontal="center" vertical="center"/>
    </xf>
    <xf numFmtId="0" fontId="8" fillId="2" borderId="1" xfId="1" applyFont="1" applyFill="1" applyBorder="1" applyAlignment="1">
      <alignment horizontal="left" vertical="center"/>
    </xf>
    <xf numFmtId="0" fontId="6" fillId="0" borderId="0" xfId="1" applyFont="1" applyFill="1" applyBorder="1" applyAlignment="1">
      <alignment horizontal="center" vertical="center"/>
    </xf>
    <xf numFmtId="0" fontId="8" fillId="0" borderId="0" xfId="1" applyFont="1" applyFill="1" applyBorder="1" applyAlignment="1">
      <alignment horizontal="left" vertical="center"/>
    </xf>
    <xf numFmtId="0" fontId="6" fillId="0" borderId="0" xfId="1" applyFont="1" applyBorder="1" applyAlignment="1">
      <alignment horizontal="center" vertical="center"/>
    </xf>
    <xf numFmtId="0" fontId="8" fillId="0" borderId="0" xfId="1" applyFont="1" applyFill="1" applyBorder="1" applyAlignment="1">
      <alignment vertical="center"/>
    </xf>
    <xf numFmtId="0" fontId="8" fillId="0" borderId="0" xfId="1" applyFont="1" applyFill="1" applyBorder="1" applyAlignment="1">
      <alignment horizontal="center" vertical="center"/>
    </xf>
    <xf numFmtId="0" fontId="6" fillId="0" borderId="0" xfId="1" applyFont="1" applyFill="1" applyBorder="1" applyAlignment="1">
      <alignment vertical="center"/>
    </xf>
    <xf numFmtId="0" fontId="9" fillId="0" borderId="0" xfId="1" applyFont="1" applyFill="1" applyBorder="1" applyAlignment="1">
      <alignment vertical="center"/>
    </xf>
    <xf numFmtId="0" fontId="8" fillId="0" borderId="9" xfId="1" applyFont="1" applyFill="1" applyBorder="1" applyAlignment="1">
      <alignment vertical="center"/>
    </xf>
    <xf numFmtId="0" fontId="8" fillId="0" borderId="9" xfId="1" applyFont="1" applyFill="1" applyBorder="1" applyAlignment="1">
      <alignment horizontal="center" vertical="center"/>
    </xf>
    <xf numFmtId="0" fontId="10" fillId="0" borderId="0" xfId="1" applyNumberFormat="1" applyFont="1" applyBorder="1" applyAlignment="1">
      <alignment horizontal="left" vertical="center"/>
    </xf>
    <xf numFmtId="0" fontId="10" fillId="0" borderId="0" xfId="1" applyFont="1" applyBorder="1" applyAlignment="1">
      <alignment horizontal="left" vertical="center"/>
    </xf>
    <xf numFmtId="14" fontId="10" fillId="0" borderId="0" xfId="2" applyNumberFormat="1" applyFont="1" applyBorder="1" applyAlignment="1">
      <alignment horizontal="left" vertical="center"/>
    </xf>
    <xf numFmtId="0" fontId="10" fillId="0" borderId="0" xfId="1" applyNumberFormat="1" applyFont="1" applyBorder="1" applyAlignment="1">
      <alignment horizontal="left" vertical="center" wrapText="1"/>
    </xf>
    <xf numFmtId="14" fontId="10" fillId="0" borderId="0" xfId="1" applyNumberFormat="1" applyFont="1" applyBorder="1" applyAlignment="1">
      <alignment horizontal="left" vertical="center" wrapText="1"/>
    </xf>
    <xf numFmtId="0" fontId="10" fillId="0" borderId="12" xfId="1" applyFont="1" applyBorder="1" applyAlignment="1">
      <alignment horizontal="left" vertical="center"/>
    </xf>
    <xf numFmtId="0" fontId="10" fillId="0" borderId="13" xfId="1" applyFont="1" applyBorder="1" applyAlignment="1">
      <alignment horizontal="left" vertical="center"/>
    </xf>
    <xf numFmtId="0" fontId="10" fillId="0" borderId="14" xfId="1" applyFont="1" applyBorder="1" applyAlignment="1">
      <alignment horizontal="left" vertical="center"/>
    </xf>
    <xf numFmtId="0" fontId="10" fillId="0" borderId="15" xfId="1" applyFont="1" applyBorder="1" applyAlignment="1">
      <alignment horizontal="left" vertical="center"/>
    </xf>
    <xf numFmtId="0" fontId="10" fillId="0" borderId="16" xfId="1" applyFont="1" applyBorder="1" applyAlignment="1">
      <alignment horizontal="left" vertical="center"/>
    </xf>
    <xf numFmtId="0" fontId="10" fillId="0" borderId="17" xfId="1" applyFont="1" applyBorder="1" applyAlignment="1">
      <alignment horizontal="left" vertical="center"/>
    </xf>
    <xf numFmtId="0" fontId="10" fillId="0" borderId="18" xfId="1" applyFont="1" applyBorder="1" applyAlignment="1">
      <alignment horizontal="left" vertical="center"/>
    </xf>
    <xf numFmtId="0" fontId="10" fillId="0" borderId="19" xfId="1" applyFont="1" applyBorder="1" applyAlignment="1">
      <alignment horizontal="left" vertical="center"/>
    </xf>
    <xf numFmtId="0" fontId="10" fillId="0" borderId="0" xfId="1" applyFont="1" applyBorder="1" applyAlignment="1">
      <alignment vertical="center"/>
    </xf>
    <xf numFmtId="0" fontId="10" fillId="0" borderId="1" xfId="1" applyFont="1" applyBorder="1" applyAlignment="1">
      <alignment horizontal="left" vertical="center"/>
    </xf>
    <xf numFmtId="0" fontId="10" fillId="0" borderId="20" xfId="1" applyFont="1" applyBorder="1" applyAlignment="1">
      <alignment horizontal="left" vertical="center"/>
    </xf>
    <xf numFmtId="0" fontId="10" fillId="0" borderId="11" xfId="1" applyFont="1" applyBorder="1" applyAlignment="1">
      <alignment horizontal="left" vertical="center"/>
    </xf>
    <xf numFmtId="0" fontId="12" fillId="0" borderId="0" xfId="1" applyFont="1" applyBorder="1" applyAlignment="1">
      <alignment horizontal="left" vertical="center"/>
    </xf>
    <xf numFmtId="0" fontId="15" fillId="0" borderId="1" xfId="1" applyFont="1" applyBorder="1" applyAlignment="1">
      <alignment horizontal="center" vertical="center"/>
    </xf>
    <xf numFmtId="0" fontId="16" fillId="0" borderId="0" xfId="1" applyFont="1" applyAlignment="1">
      <alignment horizontal="center" vertical="center"/>
    </xf>
    <xf numFmtId="0" fontId="15" fillId="0" borderId="1" xfId="1" applyNumberFormat="1" applyFont="1" applyBorder="1" applyAlignment="1">
      <alignment horizontal="center" vertical="center"/>
    </xf>
    <xf numFmtId="0" fontId="16" fillId="0" borderId="9" xfId="1" applyFont="1" applyFill="1" applyBorder="1" applyAlignment="1">
      <alignment horizontal="center" vertical="center"/>
    </xf>
    <xf numFmtId="0" fontId="16" fillId="3" borderId="1" xfId="1" applyFont="1" applyFill="1" applyBorder="1" applyAlignment="1">
      <alignment horizontal="center" vertical="center"/>
    </xf>
    <xf numFmtId="0" fontId="16" fillId="0" borderId="21" xfId="1" applyFont="1" applyFill="1" applyBorder="1" applyAlignment="1">
      <alignment horizontal="center" vertical="center"/>
    </xf>
    <xf numFmtId="0" fontId="16" fillId="0" borderId="22" xfId="1" applyFont="1" applyFill="1" applyBorder="1" applyAlignment="1">
      <alignment horizontal="center" vertical="center"/>
    </xf>
    <xf numFmtId="0" fontId="16" fillId="0" borderId="0" xfId="1" applyFont="1" applyBorder="1" applyAlignment="1">
      <alignment horizontal="center" vertical="center"/>
    </xf>
    <xf numFmtId="0" fontId="17" fillId="0" borderId="0" xfId="0" applyFont="1"/>
    <xf numFmtId="0" fontId="14" fillId="0" borderId="0" xfId="0" applyFont="1"/>
    <xf numFmtId="0" fontId="18" fillId="0" borderId="0" xfId="0" applyFont="1"/>
    <xf numFmtId="0" fontId="14" fillId="0" borderId="0" xfId="0" applyFont="1" applyAlignment="1">
      <alignment horizontal="left"/>
    </xf>
    <xf numFmtId="0" fontId="14" fillId="0" borderId="0" xfId="0" applyFont="1" applyAlignment="1">
      <alignment horizontal="left" indent="1"/>
    </xf>
    <xf numFmtId="0" fontId="19" fillId="0" borderId="0" xfId="0" quotePrefix="1" applyFont="1"/>
    <xf numFmtId="0" fontId="17" fillId="0" borderId="0" xfId="0" quotePrefix="1" applyFont="1" applyAlignment="1">
      <alignment horizontal="left" indent="1"/>
    </xf>
    <xf numFmtId="0" fontId="19" fillId="0" borderId="0" xfId="0" quotePrefix="1" applyFont="1" applyAlignment="1">
      <alignment horizontal="left" indent="1"/>
    </xf>
    <xf numFmtId="0" fontId="20" fillId="0" borderId="0" xfId="0" applyFont="1" applyAlignment="1">
      <alignment horizontal="left" indent="1"/>
    </xf>
    <xf numFmtId="0" fontId="19" fillId="0" borderId="0" xfId="0" quotePrefix="1" applyFont="1" applyAlignment="1">
      <alignment horizontal="left" indent="2"/>
    </xf>
    <xf numFmtId="0" fontId="17" fillId="4" borderId="0" xfId="0" applyFont="1" applyFill="1"/>
    <xf numFmtId="0" fontId="8" fillId="4" borderId="0" xfId="1" applyFont="1" applyFill="1" applyBorder="1" applyAlignment="1">
      <alignment vertical="center"/>
    </xf>
    <xf numFmtId="0" fontId="8" fillId="4" borderId="0" xfId="1" applyFont="1" applyFill="1" applyBorder="1" applyAlignment="1">
      <alignment horizontal="center" vertical="center"/>
    </xf>
    <xf numFmtId="0" fontId="6" fillId="4" borderId="0" xfId="1" applyFont="1" applyFill="1" applyBorder="1" applyAlignment="1">
      <alignment vertical="center"/>
    </xf>
    <xf numFmtId="0" fontId="14" fillId="4" borderId="0" xfId="0" applyFont="1" applyFill="1"/>
    <xf numFmtId="0" fontId="8" fillId="4" borderId="0" xfId="1" applyFont="1" applyFill="1" applyBorder="1" applyAlignment="1">
      <alignment horizontal="left" vertical="center"/>
    </xf>
    <xf numFmtId="0" fontId="6" fillId="4" borderId="0" xfId="1" applyFont="1" applyFill="1" applyAlignment="1">
      <alignment vertical="center"/>
    </xf>
    <xf numFmtId="0" fontId="9" fillId="4" borderId="0" xfId="1" applyFont="1" applyFill="1" applyBorder="1" applyAlignment="1">
      <alignment vertical="center"/>
    </xf>
    <xf numFmtId="0" fontId="6" fillId="4" borderId="0" xfId="1" applyFont="1" applyFill="1" applyAlignment="1">
      <alignment horizontal="center" vertical="center"/>
    </xf>
    <xf numFmtId="0" fontId="14" fillId="5" borderId="0" xfId="0" applyFont="1" applyFill="1"/>
    <xf numFmtId="0" fontId="6" fillId="5" borderId="0" xfId="1" applyFont="1" applyFill="1" applyBorder="1" applyAlignment="1">
      <alignment horizontal="center" vertical="center"/>
    </xf>
    <xf numFmtId="0" fontId="6" fillId="5" borderId="0" xfId="1" applyFont="1" applyFill="1" applyBorder="1" applyAlignment="1">
      <alignment vertical="center"/>
    </xf>
    <xf numFmtId="0" fontId="9" fillId="5" borderId="0" xfId="1" applyFont="1" applyFill="1" applyBorder="1" applyAlignment="1">
      <alignment vertical="center"/>
    </xf>
    <xf numFmtId="0" fontId="6" fillId="5" borderId="0" xfId="1" applyFont="1" applyFill="1" applyAlignment="1">
      <alignment vertical="center"/>
    </xf>
    <xf numFmtId="0" fontId="14" fillId="5" borderId="0" xfId="0" applyFont="1" applyFill="1" applyAlignment="1">
      <alignment horizontal="left" indent="1"/>
    </xf>
    <xf numFmtId="0" fontId="9" fillId="5" borderId="0" xfId="1" applyFont="1" applyFill="1" applyBorder="1" applyAlignment="1">
      <alignment horizontal="center" vertical="center"/>
    </xf>
    <xf numFmtId="0" fontId="6" fillId="5" borderId="0" xfId="1" applyFont="1" applyFill="1" applyAlignment="1">
      <alignment horizontal="center" vertical="center"/>
    </xf>
    <xf numFmtId="0" fontId="14" fillId="4" borderId="0" xfId="0" applyFont="1" applyFill="1" applyAlignment="1">
      <alignment horizontal="left" indent="1"/>
    </xf>
    <xf numFmtId="0" fontId="21" fillId="0" borderId="0" xfId="0" applyFont="1" applyFill="1"/>
    <xf numFmtId="0" fontId="6" fillId="0" borderId="0" xfId="1" applyFont="1" applyFill="1" applyAlignment="1">
      <alignment vertical="center"/>
    </xf>
    <xf numFmtId="0" fontId="23" fillId="0" borderId="1" xfId="1" applyFont="1" applyFill="1" applyBorder="1" applyAlignment="1">
      <alignment horizontal="center" vertical="center"/>
    </xf>
    <xf numFmtId="0" fontId="24" fillId="0" borderId="1" xfId="0" applyFont="1" applyBorder="1" applyAlignment="1">
      <alignment horizontal="center" vertical="center"/>
    </xf>
    <xf numFmtId="0" fontId="24" fillId="5" borderId="0" xfId="0" applyFont="1" applyFill="1" applyBorder="1" applyAlignment="1">
      <alignment horizontal="center" vertical="center"/>
    </xf>
    <xf numFmtId="0" fontId="22" fillId="5" borderId="0" xfId="0" applyFont="1" applyFill="1" applyBorder="1" applyAlignment="1">
      <alignment horizontal="left" vertical="center"/>
    </xf>
    <xf numFmtId="0" fontId="0" fillId="5" borderId="0" xfId="0" applyFill="1"/>
    <xf numFmtId="0" fontId="25" fillId="0" borderId="0" xfId="1" applyFont="1" applyFill="1" applyAlignment="1">
      <alignment vertical="center"/>
    </xf>
    <xf numFmtId="0" fontId="11" fillId="0" borderId="0" xfId="1" applyFont="1" applyBorder="1" applyAlignment="1">
      <alignment horizontal="center" vertical="center" wrapText="1"/>
    </xf>
    <xf numFmtId="0" fontId="11" fillId="0" borderId="0" xfId="1" applyFont="1" applyBorder="1" applyAlignment="1">
      <alignment horizontal="center" vertical="center"/>
    </xf>
    <xf numFmtId="0" fontId="10" fillId="0" borderId="7" xfId="1" applyFont="1" applyBorder="1" applyAlignment="1">
      <alignment horizontal="center" vertical="center"/>
    </xf>
    <xf numFmtId="0" fontId="10" fillId="0" borderId="2" xfId="1" applyFont="1" applyBorder="1" applyAlignment="1">
      <alignment horizontal="center" vertical="center"/>
    </xf>
    <xf numFmtId="0" fontId="10" fillId="0" borderId="7" xfId="1" applyFont="1" applyBorder="1" applyAlignment="1">
      <alignment horizontal="left" vertical="center"/>
    </xf>
    <xf numFmtId="0" fontId="10" fillId="0" borderId="6" xfId="1" applyFont="1" applyBorder="1" applyAlignment="1">
      <alignment horizontal="left" vertical="center"/>
    </xf>
    <xf numFmtId="0" fontId="10" fillId="0" borderId="2" xfId="1" applyFont="1" applyBorder="1" applyAlignment="1">
      <alignment horizontal="left" vertical="center"/>
    </xf>
    <xf numFmtId="164" fontId="16" fillId="0" borderId="22" xfId="1" applyNumberFormat="1" applyFont="1" applyFill="1" applyBorder="1" applyAlignment="1">
      <alignment horizontal="center" vertical="center"/>
    </xf>
    <xf numFmtId="0" fontId="16" fillId="0" borderId="22" xfId="1" applyFont="1" applyFill="1" applyBorder="1" applyAlignment="1">
      <alignment horizontal="center" vertical="center"/>
    </xf>
    <xf numFmtId="0" fontId="16" fillId="0" borderId="22" xfId="1" applyFont="1" applyBorder="1" applyAlignment="1">
      <alignment horizontal="center" vertical="center"/>
    </xf>
    <xf numFmtId="0" fontId="16" fillId="0" borderId="22" xfId="1" applyFont="1" applyFill="1" applyBorder="1" applyAlignment="1">
      <alignment horizontal="left" vertical="center"/>
    </xf>
    <xf numFmtId="164" fontId="16" fillId="0" borderId="21" xfId="1" applyNumberFormat="1" applyFont="1" applyFill="1" applyBorder="1" applyAlignment="1">
      <alignment horizontal="center" vertical="center"/>
    </xf>
    <xf numFmtId="0" fontId="16" fillId="0" borderId="21" xfId="1" applyFont="1" applyFill="1" applyBorder="1" applyAlignment="1">
      <alignment horizontal="center" vertical="center"/>
    </xf>
    <xf numFmtId="0" fontId="16" fillId="0" borderId="21" xfId="1" applyFont="1" applyBorder="1" applyAlignment="1">
      <alignment horizontal="center" vertical="center"/>
    </xf>
    <xf numFmtId="0" fontId="16" fillId="0" borderId="21" xfId="1" applyFont="1" applyFill="1" applyBorder="1" applyAlignment="1">
      <alignment horizontal="left" vertical="center"/>
    </xf>
    <xf numFmtId="0" fontId="13" fillId="0" borderId="1" xfId="1" applyNumberFormat="1" applyFont="1" applyBorder="1" applyAlignment="1">
      <alignment horizontal="center" vertical="center" wrapText="1"/>
    </xf>
    <xf numFmtId="0" fontId="13" fillId="0" borderId="1" xfId="1" applyNumberFormat="1" applyFont="1" applyBorder="1" applyAlignment="1">
      <alignment horizontal="center" vertical="center"/>
    </xf>
    <xf numFmtId="0" fontId="14" fillId="0" borderId="1" xfId="1" applyNumberFormat="1" applyFont="1" applyBorder="1" applyAlignment="1">
      <alignment horizontal="left" vertical="center"/>
    </xf>
    <xf numFmtId="0" fontId="16" fillId="0" borderId="1" xfId="1" applyFont="1" applyBorder="1" applyAlignment="1">
      <alignment horizontal="left" vertical="center"/>
    </xf>
    <xf numFmtId="0" fontId="16" fillId="3" borderId="1" xfId="1" applyFont="1" applyFill="1" applyBorder="1" applyAlignment="1">
      <alignment horizontal="center" vertical="center"/>
    </xf>
    <xf numFmtId="0" fontId="7" fillId="0" borderId="1" xfId="1" applyNumberFormat="1" applyFont="1" applyBorder="1" applyAlignment="1">
      <alignment horizontal="center" vertical="center" wrapText="1"/>
    </xf>
    <xf numFmtId="0" fontId="7" fillId="0" borderId="1" xfId="1" applyNumberFormat="1" applyFont="1" applyBorder="1" applyAlignment="1">
      <alignment horizontal="center" vertical="center"/>
    </xf>
    <xf numFmtId="0" fontId="7" fillId="0" borderId="8" xfId="1" applyNumberFormat="1" applyFont="1" applyBorder="1" applyAlignment="1">
      <alignment horizontal="center" vertical="center"/>
    </xf>
    <xf numFmtId="0" fontId="7" fillId="0" borderId="9" xfId="1" applyNumberFormat="1" applyFont="1" applyBorder="1" applyAlignment="1">
      <alignment horizontal="center" vertical="center"/>
    </xf>
    <xf numFmtId="0" fontId="7" fillId="0" borderId="10" xfId="1" applyNumberFormat="1" applyFont="1" applyBorder="1" applyAlignment="1">
      <alignment horizontal="center" vertical="center"/>
    </xf>
    <xf numFmtId="0" fontId="7" fillId="0" borderId="3" xfId="1" applyNumberFormat="1" applyFont="1" applyBorder="1" applyAlignment="1">
      <alignment horizontal="center" vertical="center"/>
    </xf>
    <xf numFmtId="0" fontId="7" fillId="0" borderId="4" xfId="1" applyNumberFormat="1" applyFont="1" applyBorder="1" applyAlignment="1">
      <alignment horizontal="center" vertical="center"/>
    </xf>
    <xf numFmtId="0" fontId="7" fillId="0" borderId="5" xfId="1" applyNumberFormat="1" applyFont="1" applyBorder="1" applyAlignment="1">
      <alignment horizontal="center" vertical="center"/>
    </xf>
    <xf numFmtId="0" fontId="8" fillId="2" borderId="7" xfId="1" applyFont="1" applyFill="1" applyBorder="1" applyAlignment="1">
      <alignment horizontal="center" vertical="center"/>
    </xf>
    <xf numFmtId="0" fontId="8" fillId="2" borderId="6" xfId="1" applyFont="1" applyFill="1" applyBorder="1" applyAlignment="1">
      <alignment horizontal="center" vertical="center"/>
    </xf>
    <xf numFmtId="0" fontId="8" fillId="2" borderId="2" xfId="1" applyFont="1" applyFill="1" applyBorder="1" applyAlignment="1">
      <alignment horizontal="center" vertical="center"/>
    </xf>
    <xf numFmtId="0" fontId="7" fillId="0" borderId="7" xfId="1" applyNumberFormat="1" applyFont="1" applyBorder="1" applyAlignment="1">
      <alignment horizontal="center" vertical="center"/>
    </xf>
    <xf numFmtId="0" fontId="7" fillId="0" borderId="2" xfId="1" applyNumberFormat="1" applyFont="1" applyBorder="1" applyAlignment="1">
      <alignment horizontal="center" vertical="center"/>
    </xf>
    <xf numFmtId="0" fontId="7" fillId="0" borderId="7" xfId="1" applyNumberFormat="1" applyFont="1" applyBorder="1" applyAlignment="1">
      <alignment horizontal="left" vertical="center"/>
    </xf>
    <xf numFmtId="0" fontId="7" fillId="0" borderId="6" xfId="1" applyNumberFormat="1" applyFont="1" applyBorder="1" applyAlignment="1">
      <alignment horizontal="left" vertical="center"/>
    </xf>
    <xf numFmtId="0" fontId="7" fillId="0" borderId="2" xfId="1" applyNumberFormat="1" applyFont="1" applyBorder="1" applyAlignment="1">
      <alignment horizontal="left" vertical="center"/>
    </xf>
    <xf numFmtId="0" fontId="7" fillId="0" borderId="3" xfId="1" applyNumberFormat="1" applyFont="1" applyBorder="1" applyAlignment="1">
      <alignment horizontal="left" vertical="center"/>
    </xf>
    <xf numFmtId="0" fontId="7" fillId="0" borderId="4" xfId="1" applyNumberFormat="1" applyFont="1" applyBorder="1" applyAlignment="1">
      <alignment horizontal="left" vertical="center"/>
    </xf>
    <xf numFmtId="0" fontId="7" fillId="0" borderId="5" xfId="1" applyNumberFormat="1" applyFont="1" applyBorder="1" applyAlignment="1">
      <alignment horizontal="left" vertical="center"/>
    </xf>
    <xf numFmtId="0" fontId="23" fillId="0" borderId="1" xfId="1" applyFont="1" applyFill="1" applyBorder="1" applyAlignment="1">
      <alignment horizontal="center" vertical="top" wrapText="1"/>
    </xf>
    <xf numFmtId="0" fontId="23" fillId="0" borderId="1" xfId="0" applyFont="1" applyBorder="1" applyAlignment="1">
      <alignment vertical="top" wrapText="1"/>
    </xf>
    <xf numFmtId="0" fontId="0" fillId="0" borderId="0" xfId="0" applyAlignment="1">
      <alignment vertical="top" wrapText="1"/>
    </xf>
  </cellXfs>
  <cellStyles count="3">
    <cellStyle name="Normal" xfId="0" builtinId="0"/>
    <cellStyle name="標準_東京理科大DBレイアウト" xfId="2"/>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1</xdr:row>
      <xdr:rowOff>9525</xdr:rowOff>
    </xdr:from>
    <xdr:to>
      <xdr:col>17</xdr:col>
      <xdr:colOff>303845</xdr:colOff>
      <xdr:row>6</xdr:row>
      <xdr:rowOff>171305</xdr:rowOff>
    </xdr:to>
    <xdr:pic>
      <xdr:nvPicPr>
        <xdr:cNvPr id="2" name="Picture 1"/>
        <xdr:cNvPicPr>
          <a:picLocks noChangeAspect="1"/>
        </xdr:cNvPicPr>
      </xdr:nvPicPr>
      <xdr:blipFill>
        <a:blip xmlns:r="http://schemas.openxmlformats.org/officeDocument/2006/relationships" r:embed="rId1"/>
        <a:stretch>
          <a:fillRect/>
        </a:stretch>
      </xdr:blipFill>
      <xdr:spPr>
        <a:xfrm>
          <a:off x="4324350" y="209550"/>
          <a:ext cx="7638095" cy="11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152400</xdr:rowOff>
    </xdr:from>
    <xdr:to>
      <xdr:col>6</xdr:col>
      <xdr:colOff>370915</xdr:colOff>
      <xdr:row>11</xdr:row>
      <xdr:rowOff>47357</xdr:rowOff>
    </xdr:to>
    <xdr:pic>
      <xdr:nvPicPr>
        <xdr:cNvPr id="2" name="Picture 1"/>
        <xdr:cNvPicPr>
          <a:picLocks noChangeAspect="1"/>
        </xdr:cNvPicPr>
      </xdr:nvPicPr>
      <xdr:blipFill>
        <a:blip xmlns:r="http://schemas.openxmlformats.org/officeDocument/2006/relationships" r:embed="rId1"/>
        <a:stretch>
          <a:fillRect/>
        </a:stretch>
      </xdr:blipFill>
      <xdr:spPr>
        <a:xfrm>
          <a:off x="9525" y="152400"/>
          <a:ext cx="4476190" cy="21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topLeftCell="A16" zoomScaleNormal="100" zoomScaleSheetLayoutView="100" workbookViewId="0">
      <selection activeCell="M10" sqref="M10"/>
    </sheetView>
  </sheetViews>
  <sheetFormatPr defaultColWidth="8.75" defaultRowHeight="22.5" customHeight="1"/>
  <cols>
    <col min="1" max="16384" width="8.75" style="29"/>
  </cols>
  <sheetData>
    <row r="1" spans="1:16" ht="22.5" customHeight="1">
      <c r="A1" s="28"/>
      <c r="B1" s="28"/>
      <c r="C1" s="28"/>
      <c r="D1" s="28"/>
      <c r="E1" s="28"/>
      <c r="N1" s="28"/>
      <c r="O1" s="28"/>
      <c r="P1" s="30"/>
    </row>
    <row r="2" spans="1:16" ht="22.5" customHeight="1">
      <c r="A2" s="28"/>
      <c r="B2" s="28"/>
      <c r="C2" s="28"/>
      <c r="D2" s="28"/>
      <c r="E2" s="28"/>
      <c r="F2" s="28"/>
      <c r="G2" s="28"/>
      <c r="H2" s="28"/>
      <c r="I2" s="28"/>
      <c r="J2" s="28"/>
      <c r="K2" s="28"/>
      <c r="L2" s="28"/>
      <c r="M2" s="31"/>
      <c r="N2" s="28"/>
      <c r="O2" s="31"/>
      <c r="P2" s="32"/>
    </row>
    <row r="4" spans="1:16" ht="22.5" customHeight="1" thickBot="1"/>
    <row r="5" spans="1:16" ht="22.5" customHeight="1" thickTop="1">
      <c r="C5" s="33"/>
      <c r="D5" s="34"/>
      <c r="E5" s="34"/>
      <c r="F5" s="34"/>
      <c r="G5" s="34"/>
      <c r="H5" s="34"/>
      <c r="I5" s="34"/>
      <c r="J5" s="34"/>
      <c r="K5" s="34"/>
      <c r="L5" s="34"/>
      <c r="M5" s="34"/>
      <c r="N5" s="35"/>
    </row>
    <row r="6" spans="1:16" ht="69.75" customHeight="1">
      <c r="C6" s="36"/>
      <c r="D6" s="90" t="s">
        <v>19</v>
      </c>
      <c r="E6" s="91"/>
      <c r="F6" s="91"/>
      <c r="G6" s="91"/>
      <c r="H6" s="91"/>
      <c r="I6" s="91"/>
      <c r="J6" s="91"/>
      <c r="K6" s="91"/>
      <c r="L6" s="91"/>
      <c r="M6" s="91"/>
      <c r="N6" s="37"/>
    </row>
    <row r="7" spans="1:16" ht="22.5" customHeight="1" thickBot="1">
      <c r="C7" s="38"/>
      <c r="D7" s="39"/>
      <c r="E7" s="39"/>
      <c r="F7" s="39"/>
      <c r="G7" s="39"/>
      <c r="H7" s="39"/>
      <c r="I7" s="39"/>
      <c r="J7" s="39"/>
      <c r="K7" s="39"/>
      <c r="L7" s="39"/>
      <c r="M7" s="39"/>
      <c r="N7" s="40"/>
    </row>
    <row r="8" spans="1:16" ht="22.5" customHeight="1" thickTop="1"/>
    <row r="10" spans="1:16" ht="22.5" customHeight="1">
      <c r="F10" s="92" t="s">
        <v>1</v>
      </c>
      <c r="G10" s="93"/>
      <c r="H10" s="94"/>
      <c r="I10" s="95"/>
      <c r="J10" s="95"/>
      <c r="K10" s="96"/>
      <c r="L10" s="41"/>
      <c r="M10" s="41"/>
      <c r="N10" s="41"/>
    </row>
    <row r="11" spans="1:16" ht="22.5" customHeight="1">
      <c r="F11" s="92" t="s">
        <v>2</v>
      </c>
      <c r="G11" s="93"/>
      <c r="H11" s="94"/>
      <c r="I11" s="95"/>
      <c r="J11" s="95"/>
      <c r="K11" s="96"/>
    </row>
    <row r="12" spans="1:16" ht="22.5" customHeight="1">
      <c r="F12" s="92" t="s">
        <v>3</v>
      </c>
      <c r="G12" s="93"/>
      <c r="H12" s="94"/>
      <c r="I12" s="95"/>
      <c r="J12" s="95"/>
      <c r="K12" s="96"/>
    </row>
    <row r="13" spans="1:16" ht="22.5" customHeight="1">
      <c r="F13" s="92" t="s">
        <v>4</v>
      </c>
      <c r="G13" s="93"/>
      <c r="H13" s="94"/>
      <c r="I13" s="95"/>
      <c r="J13" s="95"/>
      <c r="K13" s="96"/>
    </row>
    <row r="16" spans="1:16" ht="22.5" customHeight="1">
      <c r="M16" s="42"/>
      <c r="N16" s="42"/>
      <c r="O16" s="42"/>
    </row>
    <row r="17" spans="7:15" ht="22.5" customHeight="1">
      <c r="M17" s="43"/>
      <c r="N17" s="43"/>
      <c r="O17" s="43"/>
    </row>
    <row r="18" spans="7:15" ht="22.5" customHeight="1">
      <c r="M18" s="44"/>
      <c r="N18" s="44"/>
      <c r="O18" s="44"/>
    </row>
    <row r="20" spans="7:15" ht="22.5" customHeight="1">
      <c r="G20" s="45" t="s">
        <v>18</v>
      </c>
    </row>
  </sheetData>
  <mergeCells count="9">
    <mergeCell ref="D6:M6"/>
    <mergeCell ref="F11:G11"/>
    <mergeCell ref="H11:K11"/>
    <mergeCell ref="H12:K12"/>
    <mergeCell ref="F13:G13"/>
    <mergeCell ref="H13:K13"/>
    <mergeCell ref="F10:G10"/>
    <mergeCell ref="H10:K10"/>
    <mergeCell ref="F12:G12"/>
  </mergeCells>
  <phoneticPr fontId="2"/>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selection activeCell="D16" sqref="D16:E16"/>
    </sheetView>
  </sheetViews>
  <sheetFormatPr defaultColWidth="7" defaultRowHeight="18.75" customHeight="1"/>
  <cols>
    <col min="1" max="1" width="5" style="47" customWidth="1"/>
    <col min="2" max="2" width="5.125" style="47" customWidth="1"/>
    <col min="3" max="3" width="11.875" style="47" customWidth="1"/>
    <col min="4" max="14" width="7.125" style="47" customWidth="1"/>
    <col min="15" max="18" width="10.625" style="47" customWidth="1"/>
    <col min="19" max="16384" width="7" style="47"/>
  </cols>
  <sheetData>
    <row r="1" spans="1:18" ht="18.75" customHeight="1">
      <c r="A1" s="105" t="s">
        <v>5</v>
      </c>
      <c r="B1" s="106"/>
      <c r="C1" s="106"/>
      <c r="D1" s="107" t="s">
        <v>6</v>
      </c>
      <c r="E1" s="107"/>
      <c r="F1" s="107"/>
      <c r="G1" s="107"/>
      <c r="H1" s="107"/>
      <c r="I1" s="107"/>
      <c r="J1" s="107"/>
      <c r="K1" s="107"/>
      <c r="L1" s="107"/>
      <c r="M1" s="107"/>
      <c r="N1" s="107"/>
      <c r="O1" s="107"/>
      <c r="P1" s="46" t="s">
        <v>1</v>
      </c>
      <c r="Q1" s="108"/>
      <c r="R1" s="108"/>
    </row>
    <row r="2" spans="1:18" ht="18.75" customHeight="1">
      <c r="A2" s="106"/>
      <c r="B2" s="106"/>
      <c r="C2" s="106"/>
      <c r="D2" s="107"/>
      <c r="E2" s="107"/>
      <c r="F2" s="107"/>
      <c r="G2" s="107"/>
      <c r="H2" s="107"/>
      <c r="I2" s="107"/>
      <c r="J2" s="107"/>
      <c r="K2" s="107"/>
      <c r="L2" s="107"/>
      <c r="M2" s="107"/>
      <c r="N2" s="107"/>
      <c r="O2" s="107"/>
      <c r="P2" s="48" t="s">
        <v>2</v>
      </c>
      <c r="Q2" s="108"/>
      <c r="R2" s="108"/>
    </row>
    <row r="3" spans="1:18" ht="22.5" customHeight="1">
      <c r="A3" s="49"/>
      <c r="B3" s="49"/>
      <c r="C3" s="49"/>
      <c r="D3" s="49"/>
      <c r="E3" s="49"/>
      <c r="F3" s="49"/>
      <c r="G3" s="49"/>
      <c r="H3" s="49"/>
      <c r="I3" s="49"/>
      <c r="J3" s="49"/>
      <c r="K3" s="49"/>
      <c r="L3" s="49"/>
      <c r="M3" s="49"/>
      <c r="N3" s="49"/>
      <c r="O3" s="49"/>
      <c r="P3" s="49"/>
      <c r="Q3" s="49"/>
      <c r="R3" s="49"/>
    </row>
    <row r="4" spans="1:18" ht="22.5" customHeight="1">
      <c r="A4" s="50" t="s">
        <v>0</v>
      </c>
      <c r="B4" s="109" t="s">
        <v>9</v>
      </c>
      <c r="C4" s="109"/>
      <c r="D4" s="109" t="s">
        <v>8</v>
      </c>
      <c r="E4" s="109"/>
      <c r="F4" s="109" t="s">
        <v>7</v>
      </c>
      <c r="G4" s="109"/>
      <c r="H4" s="109"/>
      <c r="I4" s="109" t="s">
        <v>10</v>
      </c>
      <c r="J4" s="109"/>
      <c r="K4" s="109"/>
      <c r="L4" s="109"/>
      <c r="M4" s="109"/>
      <c r="N4" s="109"/>
      <c r="O4" s="109"/>
      <c r="P4" s="109"/>
      <c r="Q4" s="109"/>
      <c r="R4" s="109"/>
    </row>
    <row r="5" spans="1:18" ht="22.5" customHeight="1">
      <c r="A5" s="51">
        <v>1</v>
      </c>
      <c r="B5" s="101"/>
      <c r="C5" s="101"/>
      <c r="D5" s="102"/>
      <c r="E5" s="102"/>
      <c r="F5" s="103"/>
      <c r="G5" s="103"/>
      <c r="H5" s="103"/>
      <c r="I5" s="104"/>
      <c r="J5" s="104"/>
      <c r="K5" s="104"/>
      <c r="L5" s="104"/>
      <c r="M5" s="104"/>
      <c r="N5" s="104"/>
      <c r="O5" s="104"/>
      <c r="P5" s="104"/>
      <c r="Q5" s="104"/>
      <c r="R5" s="104"/>
    </row>
    <row r="6" spans="1:18" ht="22.5" customHeight="1">
      <c r="A6" s="52">
        <v>2</v>
      </c>
      <c r="B6" s="97"/>
      <c r="C6" s="97"/>
      <c r="D6" s="98"/>
      <c r="E6" s="98"/>
      <c r="F6" s="99"/>
      <c r="G6" s="99"/>
      <c r="H6" s="99"/>
      <c r="I6" s="100"/>
      <c r="J6" s="100"/>
      <c r="K6" s="100"/>
      <c r="L6" s="100"/>
      <c r="M6" s="100"/>
      <c r="N6" s="100"/>
      <c r="O6" s="100"/>
      <c r="P6" s="100"/>
      <c r="Q6" s="100"/>
      <c r="R6" s="100"/>
    </row>
    <row r="7" spans="1:18" ht="27" customHeight="1">
      <c r="A7" s="52">
        <v>3</v>
      </c>
      <c r="B7" s="97"/>
      <c r="C7" s="97"/>
      <c r="D7" s="98"/>
      <c r="E7" s="98"/>
      <c r="F7" s="99"/>
      <c r="G7" s="99"/>
      <c r="H7" s="99"/>
      <c r="I7" s="100"/>
      <c r="J7" s="100"/>
      <c r="K7" s="100"/>
      <c r="L7" s="100"/>
      <c r="M7" s="100"/>
      <c r="N7" s="100"/>
      <c r="O7" s="100"/>
      <c r="P7" s="100"/>
      <c r="Q7" s="100"/>
      <c r="R7" s="100"/>
    </row>
    <row r="8" spans="1:18" ht="27" customHeight="1">
      <c r="A8" s="52">
        <v>4</v>
      </c>
      <c r="B8" s="97"/>
      <c r="C8" s="97"/>
      <c r="D8" s="98"/>
      <c r="E8" s="98"/>
      <c r="F8" s="99"/>
      <c r="G8" s="99"/>
      <c r="H8" s="99"/>
      <c r="I8" s="100"/>
      <c r="J8" s="100"/>
      <c r="K8" s="100"/>
      <c r="L8" s="100"/>
      <c r="M8" s="100"/>
      <c r="N8" s="100"/>
      <c r="O8" s="100"/>
      <c r="P8" s="100"/>
      <c r="Q8" s="100"/>
      <c r="R8" s="100"/>
    </row>
    <row r="9" spans="1:18" ht="27" customHeight="1">
      <c r="A9" s="52">
        <v>5</v>
      </c>
      <c r="B9" s="97"/>
      <c r="C9" s="97"/>
      <c r="D9" s="98"/>
      <c r="E9" s="98"/>
      <c r="F9" s="99"/>
      <c r="G9" s="99"/>
      <c r="H9" s="99"/>
      <c r="I9" s="100"/>
      <c r="J9" s="100"/>
      <c r="K9" s="100"/>
      <c r="L9" s="100"/>
      <c r="M9" s="100"/>
      <c r="N9" s="100"/>
      <c r="O9" s="100"/>
      <c r="P9" s="100"/>
      <c r="Q9" s="100"/>
      <c r="R9" s="100"/>
    </row>
    <row r="10" spans="1:18" ht="27" customHeight="1">
      <c r="A10" s="52">
        <v>6</v>
      </c>
      <c r="B10" s="97"/>
      <c r="C10" s="97"/>
      <c r="D10" s="98"/>
      <c r="E10" s="98"/>
      <c r="F10" s="99"/>
      <c r="G10" s="99"/>
      <c r="H10" s="99"/>
      <c r="I10" s="100"/>
      <c r="J10" s="100"/>
      <c r="K10" s="100"/>
      <c r="L10" s="100"/>
      <c r="M10" s="100"/>
      <c r="N10" s="100"/>
      <c r="O10" s="100"/>
      <c r="P10" s="100"/>
      <c r="Q10" s="100"/>
      <c r="R10" s="100"/>
    </row>
    <row r="11" spans="1:18" ht="27" customHeight="1">
      <c r="A11" s="52">
        <v>7</v>
      </c>
      <c r="B11" s="97"/>
      <c r="C11" s="97"/>
      <c r="D11" s="98"/>
      <c r="E11" s="98"/>
      <c r="F11" s="99"/>
      <c r="G11" s="99"/>
      <c r="H11" s="99"/>
      <c r="I11" s="100"/>
      <c r="J11" s="100"/>
      <c r="K11" s="100"/>
      <c r="L11" s="100"/>
      <c r="M11" s="100"/>
      <c r="N11" s="100"/>
      <c r="O11" s="100"/>
      <c r="P11" s="100"/>
      <c r="Q11" s="100"/>
      <c r="R11" s="100"/>
    </row>
    <row r="12" spans="1:18" ht="27" customHeight="1">
      <c r="A12" s="52">
        <v>8</v>
      </c>
      <c r="B12" s="97"/>
      <c r="C12" s="97"/>
      <c r="D12" s="98"/>
      <c r="E12" s="98"/>
      <c r="F12" s="99"/>
      <c r="G12" s="99"/>
      <c r="H12" s="99"/>
      <c r="I12" s="100"/>
      <c r="J12" s="100"/>
      <c r="K12" s="100"/>
      <c r="L12" s="100"/>
      <c r="M12" s="100"/>
      <c r="N12" s="100"/>
      <c r="O12" s="100"/>
      <c r="P12" s="100"/>
      <c r="Q12" s="100"/>
      <c r="R12" s="100"/>
    </row>
    <row r="13" spans="1:18" ht="27" customHeight="1">
      <c r="A13" s="52">
        <v>9</v>
      </c>
      <c r="B13" s="97"/>
      <c r="C13" s="97"/>
      <c r="D13" s="98"/>
      <c r="E13" s="98"/>
      <c r="F13" s="99"/>
      <c r="G13" s="99"/>
      <c r="H13" s="99"/>
      <c r="I13" s="100"/>
      <c r="J13" s="100"/>
      <c r="K13" s="100"/>
      <c r="L13" s="100"/>
      <c r="M13" s="100"/>
      <c r="N13" s="100"/>
      <c r="O13" s="100"/>
      <c r="P13" s="100"/>
      <c r="Q13" s="100"/>
      <c r="R13" s="100"/>
    </row>
    <row r="14" spans="1:18" ht="27" customHeight="1">
      <c r="A14" s="52">
        <v>10</v>
      </c>
      <c r="B14" s="97"/>
      <c r="C14" s="97"/>
      <c r="D14" s="98"/>
      <c r="E14" s="98"/>
      <c r="F14" s="99"/>
      <c r="G14" s="99"/>
      <c r="H14" s="99"/>
      <c r="I14" s="100"/>
      <c r="J14" s="100"/>
      <c r="K14" s="100"/>
      <c r="L14" s="100"/>
      <c r="M14" s="100"/>
      <c r="N14" s="100"/>
      <c r="O14" s="100"/>
      <c r="P14" s="100"/>
      <c r="Q14" s="100"/>
      <c r="R14" s="100"/>
    </row>
    <row r="15" spans="1:18" ht="27" customHeight="1">
      <c r="A15" s="52">
        <v>11</v>
      </c>
      <c r="B15" s="97"/>
      <c r="C15" s="97"/>
      <c r="D15" s="98"/>
      <c r="E15" s="98"/>
      <c r="F15" s="99"/>
      <c r="G15" s="99"/>
      <c r="H15" s="99"/>
      <c r="I15" s="100"/>
      <c r="J15" s="100"/>
      <c r="K15" s="100"/>
      <c r="L15" s="100"/>
      <c r="M15" s="100"/>
      <c r="N15" s="100"/>
      <c r="O15" s="100"/>
      <c r="P15" s="100"/>
      <c r="Q15" s="100"/>
      <c r="R15" s="100"/>
    </row>
    <row r="16" spans="1:18" ht="27" customHeight="1">
      <c r="A16" s="52">
        <v>12</v>
      </c>
      <c r="B16" s="97"/>
      <c r="C16" s="97"/>
      <c r="D16" s="98"/>
      <c r="E16" s="98"/>
      <c r="F16" s="99"/>
      <c r="G16" s="99"/>
      <c r="H16" s="99"/>
      <c r="I16" s="100"/>
      <c r="J16" s="100"/>
      <c r="K16" s="100"/>
      <c r="L16" s="100"/>
      <c r="M16" s="100"/>
      <c r="N16" s="100"/>
      <c r="O16" s="100"/>
      <c r="P16" s="100"/>
      <c r="Q16" s="100"/>
      <c r="R16" s="100"/>
    </row>
    <row r="17" spans="1:18" ht="27" customHeight="1">
      <c r="A17" s="52">
        <v>13</v>
      </c>
      <c r="B17" s="97"/>
      <c r="C17" s="97"/>
      <c r="D17" s="98"/>
      <c r="E17" s="98"/>
      <c r="F17" s="99"/>
      <c r="G17" s="99"/>
      <c r="H17" s="99"/>
      <c r="I17" s="100"/>
      <c r="J17" s="100"/>
      <c r="K17" s="100"/>
      <c r="L17" s="100"/>
      <c r="M17" s="100"/>
      <c r="N17" s="100"/>
      <c r="O17" s="100"/>
      <c r="P17" s="100"/>
      <c r="Q17" s="100"/>
      <c r="R17" s="100"/>
    </row>
    <row r="18" spans="1:18" ht="27" customHeight="1">
      <c r="A18" s="52">
        <v>14</v>
      </c>
      <c r="B18" s="97"/>
      <c r="C18" s="97"/>
      <c r="D18" s="98"/>
      <c r="E18" s="98"/>
      <c r="F18" s="99"/>
      <c r="G18" s="99"/>
      <c r="H18" s="99"/>
      <c r="I18" s="100"/>
      <c r="J18" s="100"/>
      <c r="K18" s="100"/>
      <c r="L18" s="100"/>
      <c r="M18" s="100"/>
      <c r="N18" s="100"/>
      <c r="O18" s="100"/>
      <c r="P18" s="100"/>
      <c r="Q18" s="100"/>
      <c r="R18" s="100"/>
    </row>
    <row r="19" spans="1:18" ht="27" customHeight="1">
      <c r="A19" s="52">
        <v>15</v>
      </c>
      <c r="B19" s="97"/>
      <c r="C19" s="97"/>
      <c r="D19" s="98"/>
      <c r="E19" s="98"/>
      <c r="F19" s="99"/>
      <c r="G19" s="99"/>
      <c r="H19" s="99"/>
      <c r="I19" s="100"/>
      <c r="J19" s="100"/>
      <c r="K19" s="100"/>
      <c r="L19" s="100"/>
      <c r="M19" s="100"/>
      <c r="N19" s="100"/>
      <c r="O19" s="100"/>
      <c r="P19" s="100"/>
      <c r="Q19" s="100"/>
      <c r="R19" s="100"/>
    </row>
    <row r="20" spans="1:18" ht="27" customHeight="1">
      <c r="A20" s="52">
        <v>16</v>
      </c>
      <c r="B20" s="97"/>
      <c r="C20" s="97"/>
      <c r="D20" s="98"/>
      <c r="E20" s="98"/>
      <c r="F20" s="99"/>
      <c r="G20" s="99"/>
      <c r="H20" s="99"/>
      <c r="I20" s="100"/>
      <c r="J20" s="100"/>
      <c r="K20" s="100"/>
      <c r="L20" s="100"/>
      <c r="M20" s="100"/>
      <c r="N20" s="100"/>
      <c r="O20" s="100"/>
      <c r="P20" s="100"/>
      <c r="Q20" s="100"/>
      <c r="R20" s="100"/>
    </row>
    <row r="21" spans="1:18" ht="27" customHeight="1">
      <c r="A21" s="52">
        <v>17</v>
      </c>
      <c r="B21" s="97"/>
      <c r="C21" s="97"/>
      <c r="D21" s="98"/>
      <c r="E21" s="98"/>
      <c r="F21" s="99"/>
      <c r="G21" s="99"/>
      <c r="H21" s="99"/>
      <c r="I21" s="100"/>
      <c r="J21" s="100"/>
      <c r="K21" s="100"/>
      <c r="L21" s="100"/>
      <c r="M21" s="100"/>
      <c r="N21" s="100"/>
      <c r="O21" s="100"/>
      <c r="P21" s="100"/>
      <c r="Q21" s="100"/>
      <c r="R21" s="100"/>
    </row>
    <row r="22" spans="1:18" ht="27" customHeight="1">
      <c r="A22" s="52">
        <v>18</v>
      </c>
      <c r="B22" s="97"/>
      <c r="C22" s="97"/>
      <c r="D22" s="98"/>
      <c r="E22" s="98"/>
      <c r="F22" s="99"/>
      <c r="G22" s="99"/>
      <c r="H22" s="99"/>
      <c r="I22" s="100"/>
      <c r="J22" s="100"/>
      <c r="K22" s="100"/>
      <c r="L22" s="100"/>
      <c r="M22" s="100"/>
      <c r="N22" s="100"/>
      <c r="O22" s="100"/>
      <c r="P22" s="100"/>
      <c r="Q22" s="100"/>
      <c r="R22" s="100"/>
    </row>
    <row r="23" spans="1:18" ht="27" customHeight="1">
      <c r="A23" s="53"/>
      <c r="B23" s="53"/>
      <c r="C23" s="53"/>
      <c r="D23" s="53"/>
      <c r="E23" s="53"/>
      <c r="F23" s="53"/>
      <c r="G23" s="53"/>
      <c r="H23" s="53"/>
      <c r="I23" s="53"/>
      <c r="J23" s="53"/>
      <c r="K23" s="53"/>
    </row>
    <row r="24" spans="1:18" ht="27" customHeight="1">
      <c r="A24" s="53"/>
      <c r="B24" s="53"/>
      <c r="C24" s="53"/>
      <c r="D24" s="53"/>
      <c r="E24" s="53"/>
      <c r="F24" s="53"/>
      <c r="G24" s="53"/>
      <c r="H24" s="53"/>
      <c r="I24" s="53"/>
      <c r="J24" s="53"/>
      <c r="K24" s="53"/>
    </row>
    <row r="25" spans="1:18" ht="27" customHeight="1">
      <c r="A25" s="53"/>
      <c r="B25" s="53"/>
      <c r="C25" s="53"/>
      <c r="D25" s="53"/>
      <c r="E25" s="53"/>
      <c r="F25" s="53"/>
      <c r="G25" s="53"/>
      <c r="H25" s="53"/>
      <c r="I25" s="53"/>
      <c r="J25" s="53"/>
      <c r="K25" s="53"/>
    </row>
    <row r="26" spans="1:18" ht="27" customHeight="1"/>
    <row r="27" spans="1:18" ht="27" customHeight="1"/>
    <row r="28" spans="1:18" ht="27" customHeight="1"/>
    <row r="29" spans="1:18" ht="27" customHeight="1"/>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3"/>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showGridLines="0" zoomScaleNormal="100" zoomScaleSheetLayoutView="100" workbookViewId="0">
      <selection activeCell="I8" sqref="I8"/>
    </sheetView>
  </sheetViews>
  <sheetFormatPr defaultColWidth="7" defaultRowHeight="18.75" customHeight="1"/>
  <cols>
    <col min="1" max="1" width="11.875" style="10" customWidth="1"/>
    <col min="2" max="2" width="11.875" style="15" customWidth="1"/>
    <col min="3" max="6" width="7.125" style="10" customWidth="1"/>
    <col min="7" max="7" width="7.125" style="15" customWidth="1"/>
    <col min="8" max="13" width="7.125" style="10" customWidth="1"/>
    <col min="14" max="14" width="12.625" style="10" customWidth="1"/>
    <col min="15" max="15" width="10.625" style="10" customWidth="1"/>
    <col min="16" max="16" width="12.875" style="10" customWidth="1"/>
    <col min="17" max="17" width="10.625" style="10" customWidth="1"/>
    <col min="18" max="16384" width="7" style="10"/>
  </cols>
  <sheetData>
    <row r="1" spans="1:17" ht="18.75" customHeight="1">
      <c r="A1" s="110" t="s">
        <v>11</v>
      </c>
      <c r="B1" s="111"/>
      <c r="C1" s="112" t="s">
        <v>12</v>
      </c>
      <c r="D1" s="113"/>
      <c r="E1" s="113"/>
      <c r="F1" s="113"/>
      <c r="G1" s="113"/>
      <c r="H1" s="113"/>
      <c r="I1" s="113"/>
      <c r="J1" s="113"/>
      <c r="K1" s="113"/>
      <c r="L1" s="113"/>
      <c r="M1" s="114"/>
      <c r="N1" s="1" t="s">
        <v>1</v>
      </c>
      <c r="O1" s="2"/>
      <c r="P1" s="3" t="s">
        <v>2</v>
      </c>
      <c r="Q1" s="4"/>
    </row>
    <row r="2" spans="1:17" ht="46.9" customHeight="1">
      <c r="A2" s="111"/>
      <c r="B2" s="111"/>
      <c r="C2" s="115"/>
      <c r="D2" s="116"/>
      <c r="E2" s="116"/>
      <c r="F2" s="116"/>
      <c r="G2" s="116"/>
      <c r="H2" s="116"/>
      <c r="I2" s="116"/>
      <c r="J2" s="116"/>
      <c r="K2" s="116"/>
      <c r="L2" s="116"/>
      <c r="M2" s="117"/>
      <c r="N2" s="5" t="s">
        <v>13</v>
      </c>
      <c r="O2" s="11"/>
      <c r="P2" s="6" t="s">
        <v>14</v>
      </c>
      <c r="Q2" s="7"/>
    </row>
    <row r="3" spans="1:17" ht="22.5" customHeight="1">
      <c r="A3" s="12"/>
      <c r="B3" s="14"/>
      <c r="C3" s="12"/>
      <c r="D3" s="12"/>
      <c r="E3" s="12"/>
      <c r="F3" s="12"/>
      <c r="G3" s="14"/>
      <c r="H3" s="12"/>
      <c r="I3" s="12"/>
      <c r="J3" s="12"/>
      <c r="K3" s="12"/>
      <c r="L3" s="12"/>
      <c r="M3" s="12"/>
      <c r="N3" s="12"/>
      <c r="O3" s="12"/>
      <c r="P3" s="12"/>
      <c r="Q3" s="12"/>
    </row>
    <row r="4" spans="1:17" ht="22.5" customHeight="1">
      <c r="A4" s="17" t="s">
        <v>17</v>
      </c>
      <c r="B4" s="118" t="s">
        <v>15</v>
      </c>
      <c r="C4" s="119"/>
      <c r="D4" s="119"/>
      <c r="E4" s="119"/>
      <c r="F4" s="119"/>
      <c r="G4" s="120"/>
      <c r="H4" s="18" t="s">
        <v>16</v>
      </c>
      <c r="I4" s="9"/>
      <c r="J4" s="17" t="s">
        <v>17</v>
      </c>
      <c r="K4" s="118" t="s">
        <v>15</v>
      </c>
      <c r="L4" s="119"/>
      <c r="M4" s="119"/>
      <c r="N4" s="119"/>
      <c r="O4" s="119"/>
      <c r="P4" s="120"/>
      <c r="Q4" s="18" t="s">
        <v>16</v>
      </c>
    </row>
    <row r="5" spans="1:17" ht="22.5" customHeight="1">
      <c r="A5" s="19"/>
      <c r="B5" s="20"/>
      <c r="C5" s="20"/>
      <c r="D5" s="20"/>
      <c r="E5" s="20"/>
      <c r="F5" s="20"/>
      <c r="G5" s="20"/>
      <c r="H5" s="20"/>
      <c r="I5" s="20"/>
      <c r="J5" s="19"/>
      <c r="K5" s="20"/>
      <c r="L5" s="20"/>
      <c r="M5" s="20"/>
      <c r="N5" s="20"/>
      <c r="O5" s="20"/>
      <c r="P5" s="20"/>
      <c r="Q5" s="20"/>
    </row>
    <row r="6" spans="1:17" ht="27" customHeight="1">
      <c r="A6" s="13"/>
      <c r="B6" s="21"/>
      <c r="C6" s="8"/>
      <c r="D6" s="8"/>
      <c r="E6" s="8"/>
      <c r="F6" s="8"/>
      <c r="G6" s="21"/>
      <c r="H6" s="8"/>
      <c r="I6" s="8"/>
      <c r="J6" s="8"/>
      <c r="K6" s="13"/>
      <c r="L6" s="13"/>
      <c r="M6" s="13"/>
      <c r="N6" s="13"/>
      <c r="O6" s="13"/>
      <c r="P6" s="13"/>
      <c r="Q6" s="13"/>
    </row>
    <row r="7" spans="1:17" ht="27" customHeight="1">
      <c r="A7" s="13"/>
      <c r="B7" s="16"/>
      <c r="C7" s="13"/>
      <c r="D7" s="13"/>
      <c r="E7" s="13"/>
      <c r="F7" s="13"/>
      <c r="G7" s="16"/>
      <c r="H7" s="13"/>
      <c r="I7" s="13"/>
      <c r="J7" s="13"/>
      <c r="K7" s="13"/>
      <c r="L7" s="13"/>
      <c r="M7" s="13"/>
      <c r="N7" s="13"/>
      <c r="O7" s="13"/>
      <c r="P7" s="13"/>
      <c r="Q7" s="13"/>
    </row>
    <row r="8" spans="1:17" ht="27" customHeight="1"/>
  </sheetData>
  <mergeCells count="4">
    <mergeCell ref="A1:B2"/>
    <mergeCell ref="C1:M2"/>
    <mergeCell ref="B4:G4"/>
    <mergeCell ref="K4:P4"/>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Q93"/>
  <sheetViews>
    <sheetView showGridLines="0" topLeftCell="A64" zoomScaleNormal="100" zoomScaleSheetLayoutView="100" workbookViewId="0">
      <selection activeCell="N54" sqref="N54"/>
    </sheetView>
  </sheetViews>
  <sheetFormatPr defaultColWidth="7" defaultRowHeight="18.75" customHeight="1"/>
  <cols>
    <col min="1" max="1" width="11.875" style="10" customWidth="1"/>
    <col min="2" max="2" width="11.875" style="15" customWidth="1"/>
    <col min="3" max="6" width="7.125" style="10" customWidth="1"/>
    <col min="7" max="7" width="7.125" style="15" customWidth="1"/>
    <col min="8" max="13" width="7.125" style="10" customWidth="1"/>
    <col min="14" max="14" width="12.625" style="10" customWidth="1"/>
    <col min="15" max="15" width="10.625" style="10" customWidth="1"/>
    <col min="16" max="16" width="12.625" style="10" customWidth="1"/>
    <col min="17" max="17" width="10.625" style="10" customWidth="1"/>
    <col min="18" max="16384" width="7" style="10"/>
  </cols>
  <sheetData>
    <row r="1" spans="1:17" ht="23.25" customHeight="1">
      <c r="A1" s="110" t="s">
        <v>11</v>
      </c>
      <c r="B1" s="111"/>
      <c r="C1" s="121" t="s">
        <v>60</v>
      </c>
      <c r="D1" s="122"/>
      <c r="E1" s="123" t="s">
        <v>20</v>
      </c>
      <c r="F1" s="124"/>
      <c r="G1" s="124"/>
      <c r="H1" s="124"/>
      <c r="I1" s="124"/>
      <c r="J1" s="124"/>
      <c r="K1" s="124"/>
      <c r="L1" s="124"/>
      <c r="M1" s="125"/>
      <c r="N1" s="1" t="s">
        <v>1</v>
      </c>
      <c r="O1" s="2"/>
      <c r="P1" s="3" t="s">
        <v>2</v>
      </c>
      <c r="Q1" s="4"/>
    </row>
    <row r="2" spans="1:17" ht="23.25" customHeight="1">
      <c r="A2" s="111"/>
      <c r="B2" s="111"/>
      <c r="C2" s="115" t="str">
        <f>LEFT(E2,1)</f>
        <v>1</v>
      </c>
      <c r="D2" s="117"/>
      <c r="E2" s="126" t="str">
        <f>A3</f>
        <v>1. Tổng quan hệ thống</v>
      </c>
      <c r="F2" s="127"/>
      <c r="G2" s="127"/>
      <c r="H2" s="127"/>
      <c r="I2" s="127"/>
      <c r="J2" s="127"/>
      <c r="K2" s="127"/>
      <c r="L2" s="127"/>
      <c r="M2" s="128"/>
      <c r="N2" s="5" t="s">
        <v>13</v>
      </c>
      <c r="O2" s="11"/>
      <c r="P2" s="6" t="s">
        <v>14</v>
      </c>
      <c r="Q2" s="7"/>
    </row>
    <row r="3" spans="1:17" ht="22.5" customHeight="1">
      <c r="A3" s="55" t="s">
        <v>21</v>
      </c>
      <c r="B3" s="27"/>
      <c r="C3" s="26"/>
      <c r="D3" s="26"/>
      <c r="E3" s="26"/>
      <c r="F3" s="26"/>
      <c r="G3" s="27"/>
      <c r="H3" s="26"/>
      <c r="I3" s="26"/>
      <c r="J3" s="26"/>
      <c r="K3" s="26"/>
      <c r="L3" s="26"/>
      <c r="M3" s="26"/>
      <c r="N3" s="26"/>
      <c r="O3" s="26"/>
      <c r="P3" s="26"/>
      <c r="Q3" s="26"/>
    </row>
    <row r="4" spans="1:17" ht="22.5" customHeight="1">
      <c r="A4" s="55" t="s">
        <v>22</v>
      </c>
      <c r="B4" s="22"/>
      <c r="C4" s="22"/>
      <c r="D4" s="22"/>
      <c r="E4" s="22"/>
      <c r="F4" s="22"/>
      <c r="G4" s="22"/>
      <c r="H4" s="20"/>
      <c r="I4" s="22"/>
      <c r="J4" s="19"/>
      <c r="K4" s="22"/>
      <c r="L4" s="22"/>
      <c r="M4" s="22"/>
      <c r="N4" s="22"/>
      <c r="O4" s="22"/>
      <c r="P4" s="22"/>
      <c r="Q4" s="20"/>
    </row>
    <row r="5" spans="1:17" ht="22.5" customHeight="1">
      <c r="A5" s="59" t="s">
        <v>72</v>
      </c>
      <c r="B5" s="22"/>
      <c r="C5" s="22"/>
      <c r="D5" s="22"/>
      <c r="E5" s="22"/>
      <c r="F5" s="22"/>
      <c r="G5" s="22"/>
      <c r="H5" s="20"/>
      <c r="I5" s="22"/>
      <c r="J5" s="19"/>
      <c r="K5" s="22"/>
      <c r="L5" s="22"/>
      <c r="M5" s="22"/>
      <c r="N5" s="22"/>
      <c r="O5" s="22"/>
      <c r="P5" s="22"/>
      <c r="Q5" s="20"/>
    </row>
    <row r="6" spans="1:17" ht="22.5" customHeight="1">
      <c r="A6" s="59" t="s">
        <v>79</v>
      </c>
      <c r="B6" s="22"/>
      <c r="C6" s="22"/>
      <c r="D6" s="22"/>
      <c r="E6" s="22"/>
      <c r="F6" s="22"/>
      <c r="G6" s="22"/>
      <c r="H6" s="20"/>
      <c r="I6" s="22"/>
      <c r="J6" s="19"/>
      <c r="K6" s="22"/>
      <c r="L6" s="22"/>
      <c r="M6" s="22"/>
      <c r="N6" s="22"/>
      <c r="O6" s="22"/>
      <c r="P6" s="22"/>
      <c r="Q6" s="20"/>
    </row>
    <row r="7" spans="1:17" ht="22.5" customHeight="1">
      <c r="A7" s="59" t="s">
        <v>73</v>
      </c>
      <c r="B7" s="22"/>
      <c r="C7" s="22"/>
      <c r="D7" s="22"/>
      <c r="E7" s="22"/>
      <c r="F7" s="22"/>
      <c r="G7" s="22"/>
      <c r="H7" s="20"/>
      <c r="I7" s="22"/>
      <c r="J7" s="19"/>
      <c r="K7" s="22"/>
      <c r="L7" s="22"/>
      <c r="M7" s="22"/>
      <c r="N7" s="22"/>
      <c r="O7" s="22"/>
      <c r="P7" s="22"/>
      <c r="Q7" s="20"/>
    </row>
    <row r="8" spans="1:17" ht="22.5" customHeight="1">
      <c r="A8" s="61" t="s">
        <v>66</v>
      </c>
      <c r="B8" s="22"/>
      <c r="C8" s="22"/>
      <c r="D8" s="22"/>
      <c r="E8" s="22"/>
      <c r="F8" s="22"/>
      <c r="G8" s="22"/>
      <c r="H8" s="20"/>
      <c r="I8" s="22"/>
      <c r="J8" s="19"/>
      <c r="K8" s="22"/>
      <c r="L8" s="22"/>
      <c r="M8" s="22"/>
      <c r="N8" s="22"/>
      <c r="O8" s="22"/>
      <c r="P8" s="22"/>
      <c r="Q8" s="20"/>
    </row>
    <row r="9" spans="1:17" ht="22.5" customHeight="1">
      <c r="A9" s="61" t="s">
        <v>67</v>
      </c>
      <c r="B9" s="22"/>
      <c r="C9" s="22"/>
      <c r="D9" s="22"/>
      <c r="E9" s="22"/>
      <c r="F9" s="22"/>
      <c r="G9" s="22"/>
      <c r="H9" s="20"/>
      <c r="I9" s="22"/>
      <c r="J9" s="19"/>
      <c r="K9" s="22"/>
      <c r="L9" s="22"/>
      <c r="M9" s="22"/>
      <c r="N9" s="22"/>
      <c r="O9" s="22"/>
      <c r="P9" s="22"/>
      <c r="Q9" s="20"/>
    </row>
    <row r="10" spans="1:17" ht="22.5" customHeight="1">
      <c r="A10" s="61" t="s">
        <v>80</v>
      </c>
      <c r="B10" s="22"/>
      <c r="C10" s="22"/>
      <c r="D10" s="22"/>
      <c r="E10" s="22"/>
      <c r="F10" s="22"/>
      <c r="G10" s="22"/>
      <c r="H10" s="20"/>
      <c r="I10" s="22"/>
      <c r="J10" s="19"/>
      <c r="K10" s="22"/>
      <c r="L10" s="22"/>
      <c r="M10" s="22"/>
      <c r="N10" s="22"/>
      <c r="O10" s="22"/>
      <c r="P10" s="22"/>
      <c r="Q10" s="20"/>
    </row>
    <row r="11" spans="1:17" ht="22.5" customHeight="1">
      <c r="A11" s="61" t="s">
        <v>81</v>
      </c>
      <c r="B11" s="22"/>
      <c r="C11" s="22"/>
      <c r="D11" s="22"/>
      <c r="E11" s="22"/>
      <c r="F11" s="22"/>
      <c r="G11" s="22"/>
      <c r="H11" s="20"/>
      <c r="I11" s="22"/>
      <c r="J11" s="19"/>
      <c r="K11" s="22"/>
      <c r="L11" s="22"/>
      <c r="M11" s="22"/>
      <c r="N11" s="22"/>
      <c r="O11" s="22"/>
      <c r="P11" s="22"/>
      <c r="Q11" s="20"/>
    </row>
    <row r="12" spans="1:17" ht="22.5" customHeight="1">
      <c r="A12" s="61" t="s">
        <v>82</v>
      </c>
      <c r="B12" s="22"/>
      <c r="C12" s="22"/>
      <c r="D12" s="22"/>
      <c r="E12" s="22"/>
      <c r="F12" s="22"/>
      <c r="G12" s="22"/>
      <c r="H12" s="20"/>
      <c r="I12" s="22"/>
      <c r="J12" s="19"/>
      <c r="K12" s="22"/>
      <c r="L12" s="22"/>
      <c r="M12" s="22"/>
      <c r="N12" s="22"/>
      <c r="O12" s="22"/>
      <c r="P12" s="22"/>
      <c r="Q12" s="20"/>
    </row>
    <row r="13" spans="1:17" ht="22.5" customHeight="1">
      <c r="A13" s="61" t="s">
        <v>83</v>
      </c>
      <c r="B13" s="22"/>
      <c r="C13" s="22"/>
      <c r="D13" s="22"/>
      <c r="E13" s="22"/>
      <c r="F13" s="22"/>
      <c r="G13" s="22"/>
      <c r="H13" s="20"/>
      <c r="I13" s="22"/>
      <c r="J13" s="19"/>
      <c r="K13" s="22"/>
      <c r="L13" s="22"/>
      <c r="M13" s="22"/>
      <c r="N13" s="22"/>
      <c r="O13" s="22"/>
      <c r="P13" s="22"/>
      <c r="Q13" s="20"/>
    </row>
    <row r="14" spans="1:17" ht="22.5" customHeight="1">
      <c r="A14" s="54"/>
      <c r="B14" s="22"/>
      <c r="C14" s="22"/>
      <c r="D14" s="22"/>
      <c r="E14" s="22"/>
      <c r="F14" s="22"/>
      <c r="G14" s="22"/>
      <c r="H14" s="20"/>
      <c r="I14" s="22"/>
      <c r="J14" s="19"/>
      <c r="K14" s="22"/>
      <c r="L14" s="22"/>
      <c r="M14" s="22"/>
      <c r="N14" s="22"/>
      <c r="O14" s="22"/>
      <c r="P14" s="22"/>
      <c r="Q14" s="20"/>
    </row>
    <row r="15" spans="1:17" ht="22.5" customHeight="1">
      <c r="A15" s="57" t="s">
        <v>23</v>
      </c>
      <c r="B15" s="20"/>
      <c r="C15" s="20"/>
      <c r="D15" s="20"/>
      <c r="E15" s="20"/>
      <c r="F15" s="20"/>
      <c r="G15" s="20"/>
      <c r="H15" s="20"/>
      <c r="I15" s="20"/>
      <c r="J15" s="19"/>
      <c r="K15" s="20"/>
      <c r="L15" s="20"/>
      <c r="M15" s="20"/>
      <c r="N15" s="20"/>
      <c r="O15" s="20"/>
      <c r="P15" s="20"/>
      <c r="Q15" s="20"/>
    </row>
    <row r="16" spans="1:17" ht="22.5" customHeight="1">
      <c r="A16" s="58" t="s">
        <v>24</v>
      </c>
      <c r="B16" s="22"/>
      <c r="C16" s="22"/>
      <c r="D16" s="22"/>
      <c r="E16" s="22"/>
      <c r="F16" s="22"/>
      <c r="G16" s="22"/>
      <c r="H16" s="23"/>
      <c r="I16" s="24"/>
      <c r="J16" s="23"/>
      <c r="K16" s="22"/>
      <c r="L16" s="22"/>
      <c r="M16" s="22"/>
      <c r="N16" s="22"/>
      <c r="O16" s="22"/>
      <c r="P16" s="22"/>
      <c r="Q16" s="23"/>
    </row>
    <row r="17" spans="1:17" ht="22.5" customHeight="1">
      <c r="A17" s="62" t="s">
        <v>78</v>
      </c>
      <c r="B17" s="22"/>
      <c r="C17" s="22"/>
      <c r="D17" s="22"/>
      <c r="E17" s="22"/>
      <c r="F17" s="22"/>
      <c r="G17" s="22"/>
      <c r="H17" s="23"/>
      <c r="I17" s="24"/>
      <c r="J17" s="23"/>
      <c r="K17" s="22"/>
      <c r="L17" s="22"/>
      <c r="M17" s="22"/>
      <c r="N17" s="22"/>
      <c r="O17" s="22"/>
      <c r="P17" s="22"/>
      <c r="Q17" s="23"/>
    </row>
    <row r="18" spans="1:17" ht="22.5" customHeight="1">
      <c r="A18" s="62" t="s">
        <v>74</v>
      </c>
      <c r="B18" s="22"/>
      <c r="C18" s="22"/>
      <c r="D18" s="22"/>
      <c r="E18" s="22"/>
      <c r="F18" s="22"/>
      <c r="G18" s="22"/>
      <c r="H18" s="23"/>
      <c r="I18" s="24"/>
      <c r="J18" s="23"/>
      <c r="K18" s="22"/>
      <c r="L18" s="22"/>
      <c r="M18" s="22"/>
      <c r="N18" s="22"/>
      <c r="O18" s="22"/>
      <c r="P18" s="22"/>
      <c r="Q18" s="23"/>
    </row>
    <row r="19" spans="1:17" ht="22.5" customHeight="1">
      <c r="A19" s="63" t="s">
        <v>75</v>
      </c>
      <c r="B19" s="22"/>
      <c r="C19" s="22"/>
      <c r="D19" s="22"/>
      <c r="E19" s="22"/>
      <c r="F19" s="22"/>
      <c r="G19" s="22"/>
      <c r="H19" s="23"/>
      <c r="I19" s="24"/>
      <c r="J19" s="23"/>
      <c r="K19" s="22"/>
      <c r="L19" s="22"/>
      <c r="M19" s="22"/>
      <c r="N19" s="22"/>
      <c r="O19" s="22"/>
      <c r="P19" s="22"/>
      <c r="Q19" s="23"/>
    </row>
    <row r="20" spans="1:17" ht="22.5" customHeight="1">
      <c r="A20" s="63" t="s">
        <v>76</v>
      </c>
      <c r="B20" s="22"/>
      <c r="C20" s="22"/>
      <c r="D20" s="22"/>
      <c r="E20" s="22"/>
      <c r="F20" s="22"/>
      <c r="G20" s="22"/>
      <c r="H20" s="23"/>
      <c r="I20" s="24"/>
      <c r="J20" s="23"/>
      <c r="K20" s="22"/>
      <c r="L20" s="22"/>
      <c r="M20" s="22"/>
      <c r="N20" s="22"/>
      <c r="O20" s="22"/>
      <c r="P20" s="22"/>
      <c r="Q20" s="23"/>
    </row>
    <row r="21" spans="1:17" ht="22.5" customHeight="1">
      <c r="A21" s="63" t="s">
        <v>77</v>
      </c>
      <c r="B21" s="22"/>
      <c r="C21" s="22"/>
      <c r="D21" s="22"/>
      <c r="E21" s="22"/>
      <c r="F21" s="22"/>
      <c r="G21" s="22"/>
      <c r="H21" s="23"/>
      <c r="I21" s="24"/>
      <c r="J21" s="23"/>
      <c r="K21" s="22"/>
      <c r="L21" s="22"/>
      <c r="M21" s="22"/>
      <c r="N21" s="22"/>
      <c r="O21" s="22"/>
      <c r="P21" s="22"/>
      <c r="Q21" s="23"/>
    </row>
    <row r="22" spans="1:17" ht="27" customHeight="1">
      <c r="A22" s="58" t="s">
        <v>25</v>
      </c>
      <c r="B22" s="22"/>
      <c r="C22" s="22"/>
      <c r="D22" s="22"/>
      <c r="E22" s="22"/>
      <c r="F22" s="22"/>
      <c r="G22" s="22"/>
      <c r="H22" s="23"/>
      <c r="I22" s="24"/>
      <c r="J22" s="23"/>
      <c r="K22" s="22"/>
      <c r="L22" s="22"/>
      <c r="M22" s="22"/>
      <c r="N22" s="22"/>
      <c r="O22" s="22"/>
      <c r="P22" s="22"/>
      <c r="Q22" s="23"/>
    </row>
    <row r="23" spans="1:17" ht="27" customHeight="1">
      <c r="A23" s="58" t="s">
        <v>26</v>
      </c>
      <c r="B23" s="20"/>
      <c r="C23" s="20"/>
      <c r="D23" s="20"/>
      <c r="E23" s="20"/>
      <c r="F23" s="20"/>
      <c r="G23" s="20"/>
      <c r="H23" s="23"/>
      <c r="I23" s="24"/>
      <c r="J23" s="23"/>
      <c r="K23" s="20"/>
      <c r="L23" s="20"/>
      <c r="M23" s="20"/>
      <c r="N23" s="20"/>
      <c r="O23" s="20"/>
      <c r="P23" s="20"/>
      <c r="Q23" s="23"/>
    </row>
    <row r="24" spans="1:17" ht="27" customHeight="1">
      <c r="A24" s="61" t="s">
        <v>84</v>
      </c>
      <c r="B24" s="20"/>
      <c r="C24" s="20"/>
      <c r="D24" s="20"/>
      <c r="E24" s="20"/>
      <c r="F24" s="20"/>
      <c r="G24" s="20"/>
      <c r="H24" s="23"/>
      <c r="I24" s="24"/>
      <c r="J24" s="23"/>
      <c r="K24" s="20"/>
      <c r="L24" s="20"/>
      <c r="M24" s="20"/>
      <c r="N24" s="20"/>
      <c r="O24" s="20"/>
      <c r="P24" s="20"/>
      <c r="Q24" s="23"/>
    </row>
    <row r="25" spans="1:17" ht="27" customHeight="1">
      <c r="A25" s="61" t="s">
        <v>85</v>
      </c>
      <c r="B25" s="20"/>
      <c r="C25" s="20"/>
      <c r="D25" s="20"/>
      <c r="E25" s="20"/>
      <c r="F25" s="20"/>
      <c r="G25" s="20"/>
      <c r="H25" s="23"/>
      <c r="I25" s="24"/>
      <c r="J25" s="23"/>
      <c r="K25" s="20"/>
      <c r="L25" s="20"/>
      <c r="M25" s="20"/>
      <c r="N25" s="20"/>
      <c r="O25" s="20"/>
      <c r="P25" s="20"/>
      <c r="Q25" s="23"/>
    </row>
    <row r="26" spans="1:17" ht="27" customHeight="1">
      <c r="A26" s="61" t="s">
        <v>68</v>
      </c>
      <c r="B26" s="20"/>
      <c r="C26" s="20"/>
      <c r="D26" s="20"/>
      <c r="E26" s="20"/>
      <c r="F26" s="20"/>
      <c r="G26" s="20"/>
      <c r="H26" s="23"/>
      <c r="I26" s="24"/>
      <c r="J26" s="23"/>
      <c r="K26" s="20"/>
      <c r="L26" s="20"/>
      <c r="M26" s="20"/>
      <c r="N26" s="20"/>
      <c r="O26" s="20"/>
      <c r="P26" s="20"/>
      <c r="Q26" s="23"/>
    </row>
    <row r="27" spans="1:17" ht="27" customHeight="1">
      <c r="A27" s="61" t="s">
        <v>69</v>
      </c>
      <c r="B27" s="20"/>
      <c r="C27" s="20"/>
      <c r="D27" s="20"/>
      <c r="E27" s="20"/>
      <c r="F27" s="20"/>
      <c r="G27" s="20"/>
      <c r="H27" s="23"/>
      <c r="I27" s="24"/>
      <c r="J27" s="23"/>
      <c r="K27" s="20"/>
      <c r="L27" s="20"/>
      <c r="M27" s="20"/>
      <c r="N27" s="20"/>
      <c r="O27" s="20"/>
      <c r="P27" s="20"/>
      <c r="Q27" s="23"/>
    </row>
    <row r="28" spans="1:17" ht="27" customHeight="1">
      <c r="A28" s="61" t="s">
        <v>70</v>
      </c>
      <c r="B28" s="20"/>
      <c r="C28" s="20"/>
      <c r="D28" s="20"/>
      <c r="E28" s="20"/>
      <c r="F28" s="20"/>
      <c r="G28" s="20"/>
      <c r="H28" s="23"/>
      <c r="I28" s="24"/>
      <c r="J28" s="23"/>
      <c r="K28" s="20"/>
      <c r="L28" s="20"/>
      <c r="M28" s="20"/>
      <c r="N28" s="20"/>
      <c r="O28" s="20"/>
      <c r="P28" s="20"/>
      <c r="Q28" s="23"/>
    </row>
    <row r="29" spans="1:17" ht="27" customHeight="1">
      <c r="A29" s="61" t="s">
        <v>71</v>
      </c>
      <c r="B29" s="20"/>
      <c r="C29" s="20"/>
      <c r="D29" s="20"/>
      <c r="E29" s="20"/>
      <c r="F29" s="20"/>
      <c r="G29" s="20"/>
      <c r="H29" s="23"/>
      <c r="I29" s="24"/>
      <c r="J29" s="23"/>
      <c r="K29" s="20"/>
      <c r="L29" s="20"/>
      <c r="M29" s="20"/>
      <c r="N29" s="20"/>
      <c r="O29" s="20"/>
      <c r="P29" s="20"/>
      <c r="Q29" s="23"/>
    </row>
    <row r="30" spans="1:17" ht="27" customHeight="1">
      <c r="A30" s="60"/>
      <c r="B30" s="20"/>
      <c r="C30" s="20"/>
      <c r="D30" s="20"/>
      <c r="E30" s="20"/>
      <c r="F30" s="20"/>
      <c r="G30" s="20"/>
      <c r="H30" s="23"/>
      <c r="I30" s="24"/>
      <c r="J30" s="23"/>
      <c r="K30" s="20"/>
      <c r="L30" s="20"/>
      <c r="M30" s="20"/>
      <c r="N30" s="20"/>
      <c r="O30" s="20"/>
      <c r="P30" s="20"/>
      <c r="Q30" s="23"/>
    </row>
    <row r="31" spans="1:17" ht="23.25" customHeight="1">
      <c r="A31" s="110" t="s">
        <v>11</v>
      </c>
      <c r="B31" s="111"/>
      <c r="C31" s="121" t="s">
        <v>60</v>
      </c>
      <c r="D31" s="122"/>
      <c r="E31" s="123" t="s">
        <v>20</v>
      </c>
      <c r="F31" s="124"/>
      <c r="G31" s="124"/>
      <c r="H31" s="124"/>
      <c r="I31" s="124"/>
      <c r="J31" s="124"/>
      <c r="K31" s="124"/>
      <c r="L31" s="124"/>
      <c r="M31" s="125"/>
      <c r="N31" s="1" t="s">
        <v>1</v>
      </c>
      <c r="O31" s="2"/>
      <c r="P31" s="3" t="s">
        <v>2</v>
      </c>
      <c r="Q31" s="4"/>
    </row>
    <row r="32" spans="1:17" ht="23.25" customHeight="1">
      <c r="A32" s="111"/>
      <c r="B32" s="111"/>
      <c r="C32" s="115" t="str">
        <f>LEFT(E32,1)</f>
        <v>2</v>
      </c>
      <c r="D32" s="117"/>
      <c r="E32" s="126" t="str">
        <f>A33</f>
        <v>2. Mô hình kiến trúc</v>
      </c>
      <c r="F32" s="127"/>
      <c r="G32" s="127"/>
      <c r="H32" s="127"/>
      <c r="I32" s="127"/>
      <c r="J32" s="127"/>
      <c r="K32" s="127"/>
      <c r="L32" s="127"/>
      <c r="M32" s="128"/>
      <c r="N32" s="5" t="s">
        <v>13</v>
      </c>
      <c r="O32" s="11"/>
      <c r="P32" s="6" t="s">
        <v>14</v>
      </c>
      <c r="Q32" s="7"/>
    </row>
    <row r="33" spans="1:17" ht="27" customHeight="1">
      <c r="A33" s="55" t="s">
        <v>27</v>
      </c>
      <c r="B33" s="22"/>
      <c r="C33" s="22"/>
      <c r="D33" s="22"/>
      <c r="E33" s="22"/>
      <c r="F33" s="22"/>
      <c r="G33" s="22"/>
      <c r="H33" s="23"/>
      <c r="I33" s="24"/>
      <c r="J33" s="23"/>
      <c r="K33" s="22"/>
      <c r="L33" s="22"/>
      <c r="M33" s="22"/>
      <c r="N33" s="22"/>
      <c r="O33" s="22"/>
      <c r="P33" s="22"/>
      <c r="Q33" s="23"/>
    </row>
    <row r="34" spans="1:17" ht="27" customHeight="1">
      <c r="A34" s="55" t="s">
        <v>28</v>
      </c>
      <c r="B34" s="22"/>
      <c r="C34" s="22"/>
      <c r="D34" s="22"/>
      <c r="E34" s="22"/>
      <c r="F34" s="22"/>
      <c r="G34" s="22"/>
      <c r="H34" s="23"/>
      <c r="I34" s="24"/>
      <c r="J34" s="23"/>
      <c r="K34" s="22"/>
      <c r="L34" s="22"/>
      <c r="M34" s="22"/>
      <c r="N34" s="22"/>
      <c r="O34" s="22"/>
      <c r="P34" s="22"/>
      <c r="Q34" s="23"/>
    </row>
    <row r="35" spans="1:17" ht="27" customHeight="1">
      <c r="A35" s="64"/>
      <c r="B35" s="65"/>
      <c r="C35" s="65"/>
      <c r="D35" s="65"/>
      <c r="E35" s="65"/>
      <c r="F35" s="65"/>
      <c r="G35" s="65"/>
      <c r="H35" s="66"/>
      <c r="I35" s="67"/>
      <c r="J35" s="66"/>
      <c r="K35" s="65"/>
      <c r="L35" s="65"/>
      <c r="M35" s="65"/>
      <c r="N35" s="65"/>
      <c r="O35" s="22"/>
      <c r="P35" s="22"/>
      <c r="Q35" s="23"/>
    </row>
    <row r="36" spans="1:17" ht="27" customHeight="1">
      <c r="A36" s="64"/>
      <c r="B36" s="65"/>
      <c r="C36" s="65"/>
      <c r="D36" s="65"/>
      <c r="E36" s="65"/>
      <c r="F36" s="65"/>
      <c r="G36" s="65"/>
      <c r="H36" s="66"/>
      <c r="I36" s="67"/>
      <c r="J36" s="66"/>
      <c r="K36" s="65"/>
      <c r="L36" s="65"/>
      <c r="M36" s="65"/>
      <c r="N36" s="65"/>
      <c r="O36" s="22"/>
      <c r="P36" s="22"/>
      <c r="Q36" s="23"/>
    </row>
    <row r="37" spans="1:17" ht="27" customHeight="1">
      <c r="A37" s="55" t="s">
        <v>29</v>
      </c>
      <c r="B37" s="22"/>
      <c r="C37" s="22"/>
      <c r="D37" s="22"/>
      <c r="E37" s="22"/>
      <c r="F37" s="22"/>
      <c r="G37" s="22"/>
      <c r="H37" s="23"/>
      <c r="I37" s="24"/>
      <c r="J37" s="23"/>
      <c r="K37" s="22"/>
      <c r="L37" s="22"/>
      <c r="M37" s="22"/>
      <c r="N37" s="22"/>
      <c r="O37" s="22"/>
      <c r="P37" s="22"/>
      <c r="Q37" s="23"/>
    </row>
    <row r="38" spans="1:17" ht="27" customHeight="1">
      <c r="A38" s="55" t="s">
        <v>30</v>
      </c>
      <c r="B38" s="22"/>
      <c r="C38" s="22"/>
      <c r="D38" s="22"/>
      <c r="E38" s="22"/>
      <c r="F38" s="22"/>
      <c r="G38" s="22"/>
      <c r="H38" s="23"/>
      <c r="I38" s="24"/>
      <c r="J38" s="24"/>
      <c r="K38" s="22"/>
      <c r="L38" s="22"/>
      <c r="M38" s="22"/>
      <c r="N38" s="22"/>
      <c r="O38" s="22"/>
      <c r="P38" s="22"/>
      <c r="Q38" s="22"/>
    </row>
    <row r="39" spans="1:17" ht="27" customHeight="1">
      <c r="A39" s="55"/>
      <c r="B39" s="22"/>
      <c r="C39" s="22"/>
      <c r="D39" s="22"/>
      <c r="E39" s="22"/>
      <c r="F39" s="22"/>
      <c r="G39" s="22"/>
      <c r="H39" s="23"/>
      <c r="I39" s="24"/>
      <c r="J39" s="24"/>
      <c r="K39" s="22"/>
      <c r="L39" s="22"/>
      <c r="M39" s="22"/>
      <c r="N39" s="22"/>
      <c r="O39" s="22"/>
      <c r="P39" s="22"/>
      <c r="Q39" s="22"/>
    </row>
    <row r="40" spans="1:17" ht="23.25" customHeight="1">
      <c r="A40" s="110" t="s">
        <v>11</v>
      </c>
      <c r="B40" s="111"/>
      <c r="C40" s="121" t="s">
        <v>60</v>
      </c>
      <c r="D40" s="122"/>
      <c r="E40" s="123" t="s">
        <v>20</v>
      </c>
      <c r="F40" s="124"/>
      <c r="G40" s="124"/>
      <c r="H40" s="124"/>
      <c r="I40" s="124"/>
      <c r="J40" s="124"/>
      <c r="K40" s="124"/>
      <c r="L40" s="124"/>
      <c r="M40" s="125"/>
      <c r="N40" s="1" t="s">
        <v>1</v>
      </c>
      <c r="O40" s="2"/>
      <c r="P40" s="3" t="s">
        <v>2</v>
      </c>
      <c r="Q40" s="4"/>
    </row>
    <row r="41" spans="1:17" ht="23.25" customHeight="1">
      <c r="A41" s="111"/>
      <c r="B41" s="111"/>
      <c r="C41" s="115" t="str">
        <f>LEFT(E41,1)</f>
        <v>3</v>
      </c>
      <c r="D41" s="117"/>
      <c r="E41" s="126" t="str">
        <f>A42</f>
        <v>3. Phân tích thiết kế hệ thống</v>
      </c>
      <c r="F41" s="127"/>
      <c r="G41" s="127"/>
      <c r="H41" s="127"/>
      <c r="I41" s="127"/>
      <c r="J41" s="127"/>
      <c r="K41" s="127"/>
      <c r="L41" s="127"/>
      <c r="M41" s="128"/>
      <c r="N41" s="5" t="s">
        <v>13</v>
      </c>
      <c r="O41" s="11"/>
      <c r="P41" s="6" t="s">
        <v>14</v>
      </c>
      <c r="Q41" s="7"/>
    </row>
    <row r="42" spans="1:17" ht="27" customHeight="1">
      <c r="A42" s="55" t="s">
        <v>31</v>
      </c>
      <c r="B42" s="22"/>
      <c r="C42" s="22"/>
      <c r="D42" s="22"/>
      <c r="E42" s="22"/>
      <c r="F42" s="22"/>
      <c r="G42" s="22"/>
      <c r="H42" s="23"/>
      <c r="I42" s="22"/>
      <c r="J42" s="22"/>
      <c r="K42" s="22"/>
      <c r="L42" s="22"/>
      <c r="M42" s="22"/>
      <c r="N42" s="22"/>
      <c r="O42" s="22"/>
      <c r="P42" s="22"/>
      <c r="Q42" s="22"/>
    </row>
    <row r="43" spans="1:17" ht="27" customHeight="1">
      <c r="A43" s="55" t="s">
        <v>86</v>
      </c>
      <c r="B43" s="20"/>
      <c r="C43" s="20"/>
      <c r="D43" s="20"/>
      <c r="E43" s="20"/>
      <c r="F43" s="20"/>
      <c r="G43" s="20"/>
      <c r="H43" s="23"/>
      <c r="I43" s="22"/>
      <c r="J43" s="22"/>
      <c r="K43" s="22"/>
      <c r="L43" s="22"/>
      <c r="M43" s="22"/>
      <c r="N43" s="22"/>
      <c r="O43" s="22"/>
      <c r="P43" s="22"/>
      <c r="Q43" s="22"/>
    </row>
    <row r="44" spans="1:17" s="83" customFormat="1" ht="27" customHeight="1">
      <c r="A44" s="82"/>
      <c r="E44" s="89" t="s">
        <v>102</v>
      </c>
      <c r="K44" s="22"/>
      <c r="L44" s="22"/>
      <c r="M44" s="22"/>
      <c r="N44" s="22"/>
      <c r="O44" s="22"/>
      <c r="P44" s="22"/>
      <c r="Q44" s="22"/>
    </row>
    <row r="45" spans="1:17" s="83" customFormat="1" ht="27" customHeight="1">
      <c r="A45" s="82"/>
      <c r="B45" s="20"/>
      <c r="C45" s="20"/>
      <c r="D45" s="20"/>
      <c r="E45" s="20"/>
      <c r="F45" s="20"/>
      <c r="G45" s="20"/>
      <c r="H45" s="23"/>
      <c r="I45" s="22"/>
      <c r="J45" s="22"/>
      <c r="K45" s="22"/>
      <c r="L45" s="22"/>
      <c r="M45" s="22"/>
      <c r="N45" s="22"/>
      <c r="O45" s="22"/>
      <c r="P45" s="22"/>
      <c r="Q45" s="22"/>
    </row>
    <row r="46" spans="1:17" s="83" customFormat="1" ht="27" customHeight="1">
      <c r="A46" s="82"/>
      <c r="B46" s="20"/>
      <c r="C46" s="20"/>
      <c r="D46" s="20"/>
      <c r="E46" s="20"/>
      <c r="F46" s="20"/>
      <c r="G46" s="20"/>
      <c r="H46" s="23"/>
      <c r="I46" s="22"/>
      <c r="J46" s="22"/>
      <c r="K46" s="22"/>
      <c r="L46" s="22"/>
      <c r="M46" s="22"/>
      <c r="N46" s="22"/>
      <c r="O46" s="22"/>
      <c r="P46" s="22"/>
      <c r="Q46" s="22"/>
    </row>
    <row r="47" spans="1:17" s="83" customFormat="1" ht="27" customHeight="1">
      <c r="A47" s="82"/>
      <c r="B47" s="20"/>
      <c r="C47" s="20"/>
      <c r="D47" s="20"/>
      <c r="E47" s="20"/>
      <c r="F47" s="20"/>
      <c r="G47" s="20"/>
      <c r="H47" s="23"/>
      <c r="I47" s="22"/>
      <c r="J47" s="22"/>
      <c r="K47" s="22"/>
      <c r="L47" s="22"/>
      <c r="M47" s="22"/>
      <c r="N47" s="22"/>
      <c r="O47" s="22"/>
      <c r="P47" s="22"/>
      <c r="Q47" s="22"/>
    </row>
    <row r="48" spans="1:17" s="83" customFormat="1" ht="27" customHeight="1">
      <c r="A48" s="82"/>
      <c r="B48" s="20"/>
      <c r="C48" s="20"/>
      <c r="D48" s="20"/>
      <c r="E48" s="20"/>
      <c r="F48" s="20"/>
      <c r="G48" s="20"/>
      <c r="H48" s="23"/>
      <c r="I48" s="22"/>
      <c r="J48" s="22"/>
      <c r="K48" s="22"/>
      <c r="L48" s="22"/>
      <c r="M48" s="22"/>
      <c r="N48" s="22"/>
      <c r="O48" s="22"/>
      <c r="P48" s="22"/>
      <c r="Q48" s="22"/>
    </row>
    <row r="49" spans="1:17" s="83" customFormat="1" ht="27" customHeight="1">
      <c r="A49" s="82"/>
      <c r="B49" s="20"/>
      <c r="C49" s="20"/>
      <c r="D49" s="20"/>
      <c r="E49" s="20"/>
      <c r="F49" s="20"/>
      <c r="G49" s="20"/>
      <c r="H49" s="23"/>
      <c r="I49" s="22"/>
      <c r="J49" s="22"/>
      <c r="K49" s="22"/>
      <c r="L49" s="22"/>
      <c r="M49" s="22"/>
      <c r="N49" s="22"/>
      <c r="O49" s="22"/>
      <c r="P49" s="22"/>
      <c r="Q49" s="22"/>
    </row>
    <row r="50" spans="1:17" s="83" customFormat="1" ht="27" customHeight="1">
      <c r="A50" s="82"/>
      <c r="B50" s="20"/>
      <c r="C50" s="20"/>
      <c r="D50" s="20"/>
      <c r="E50" s="20"/>
      <c r="F50" s="20"/>
      <c r="G50" s="20"/>
      <c r="H50" s="23"/>
      <c r="I50" s="22"/>
      <c r="J50" s="22"/>
      <c r="K50" s="22"/>
      <c r="L50" s="22"/>
      <c r="M50" s="22"/>
      <c r="N50" s="22"/>
      <c r="O50" s="22"/>
      <c r="P50" s="22"/>
      <c r="Q50" s="22"/>
    </row>
    <row r="51" spans="1:17" s="83" customFormat="1" ht="27" customHeight="1">
      <c r="A51" s="82"/>
      <c r="B51" s="20"/>
      <c r="C51" s="20"/>
      <c r="D51" s="20"/>
      <c r="E51" s="20"/>
      <c r="F51" s="20"/>
      <c r="G51" s="20"/>
      <c r="H51" s="23"/>
      <c r="I51" s="22"/>
      <c r="J51" s="22"/>
      <c r="K51" s="22"/>
      <c r="L51" s="22"/>
      <c r="M51" s="22"/>
      <c r="N51" s="22"/>
      <c r="O51" s="22"/>
      <c r="P51" s="22"/>
      <c r="Q51" s="22"/>
    </row>
    <row r="52" spans="1:17" s="83" customFormat="1" ht="27" customHeight="1">
      <c r="A52" s="82"/>
      <c r="B52" s="20"/>
      <c r="C52" s="20"/>
      <c r="D52" s="20"/>
      <c r="E52" s="20"/>
      <c r="F52" s="20"/>
      <c r="G52" s="20"/>
      <c r="H52" s="23"/>
      <c r="I52" s="22"/>
      <c r="J52" s="22"/>
      <c r="K52" s="22"/>
      <c r="L52" s="22"/>
      <c r="M52" s="22"/>
      <c r="N52" s="22"/>
      <c r="O52" s="22"/>
      <c r="P52" s="22"/>
      <c r="Q52" s="22"/>
    </row>
    <row r="53" spans="1:17" s="83" customFormat="1" ht="27" customHeight="1">
      <c r="A53" s="82"/>
      <c r="B53" s="20"/>
      <c r="C53" s="20"/>
      <c r="D53" s="20"/>
      <c r="E53" s="20"/>
      <c r="F53" s="20"/>
      <c r="G53" s="20"/>
      <c r="H53" s="23"/>
      <c r="I53" s="22"/>
      <c r="J53" s="22"/>
      <c r="K53" s="22"/>
      <c r="L53" s="22"/>
      <c r="M53" s="22"/>
      <c r="N53" s="22"/>
      <c r="O53" s="22"/>
      <c r="P53" s="22"/>
      <c r="Q53" s="22"/>
    </row>
    <row r="54" spans="1:17" s="83" customFormat="1" ht="27" customHeight="1">
      <c r="A54" s="82"/>
      <c r="B54" s="20"/>
      <c r="C54" s="20"/>
      <c r="D54" s="20"/>
      <c r="E54" s="20"/>
      <c r="F54" s="20"/>
      <c r="G54" s="20"/>
      <c r="H54" s="23"/>
      <c r="I54" s="22"/>
      <c r="J54" s="22"/>
      <c r="K54" s="22"/>
      <c r="L54" s="22"/>
      <c r="M54" s="22"/>
      <c r="N54" s="22"/>
      <c r="O54" s="22"/>
      <c r="P54" s="22"/>
      <c r="Q54" s="22"/>
    </row>
    <row r="55" spans="1:17" ht="27" customHeight="1">
      <c r="A55" s="55" t="s">
        <v>33</v>
      </c>
      <c r="B55" s="22"/>
      <c r="C55" s="22"/>
      <c r="D55" s="22"/>
      <c r="E55" s="22"/>
      <c r="F55" s="22"/>
      <c r="G55" s="22"/>
      <c r="H55" s="23"/>
      <c r="I55" s="24"/>
      <c r="J55" s="24"/>
      <c r="K55" s="22"/>
      <c r="L55" s="22"/>
      <c r="M55" s="22"/>
      <c r="N55" s="22"/>
      <c r="O55" s="22"/>
      <c r="P55" s="22"/>
      <c r="Q55" s="22"/>
    </row>
    <row r="56" spans="1:17" ht="27" customHeight="1">
      <c r="A56" s="55" t="s">
        <v>34</v>
      </c>
      <c r="B56" s="22"/>
      <c r="C56" s="22"/>
      <c r="D56" s="22"/>
      <c r="E56" s="22"/>
      <c r="F56" s="22"/>
      <c r="G56" s="22"/>
      <c r="H56" s="23"/>
      <c r="I56" s="24"/>
      <c r="J56" s="24"/>
      <c r="K56" s="22"/>
      <c r="L56" s="22"/>
      <c r="M56" s="22"/>
      <c r="N56" s="22"/>
      <c r="O56" s="22"/>
      <c r="P56" s="22"/>
      <c r="Q56" s="22"/>
    </row>
    <row r="57" spans="1:17" ht="27" customHeight="1">
      <c r="A57" s="58" t="s">
        <v>35</v>
      </c>
      <c r="B57" s="22"/>
      <c r="C57" s="22"/>
      <c r="D57" s="22"/>
      <c r="E57" s="22"/>
      <c r="F57" s="22"/>
      <c r="G57" s="22"/>
      <c r="H57" s="23"/>
      <c r="I57" s="24"/>
      <c r="J57" s="24"/>
      <c r="K57" s="22"/>
      <c r="L57" s="22"/>
      <c r="M57" s="22"/>
      <c r="N57" s="22"/>
      <c r="O57" s="22"/>
      <c r="P57" s="22"/>
      <c r="Q57" s="22"/>
    </row>
    <row r="58" spans="1:17" s="70" customFormat="1" ht="27" customHeight="1">
      <c r="A58" s="81"/>
      <c r="B58" s="65"/>
      <c r="C58" s="65"/>
      <c r="D58" s="65"/>
      <c r="E58" s="65"/>
      <c r="F58" s="65"/>
      <c r="G58" s="65"/>
      <c r="H58" s="66"/>
      <c r="I58" s="67"/>
      <c r="J58" s="67"/>
      <c r="K58" s="65"/>
      <c r="L58" s="65"/>
      <c r="M58" s="65"/>
      <c r="N58" s="65"/>
      <c r="O58" s="65"/>
      <c r="P58" s="65"/>
      <c r="Q58" s="65"/>
    </row>
    <row r="59" spans="1:17" ht="27" customHeight="1">
      <c r="A59" s="58" t="s">
        <v>36</v>
      </c>
      <c r="B59" s="22"/>
      <c r="C59" s="22"/>
      <c r="D59" s="22"/>
      <c r="E59" s="22"/>
      <c r="F59" s="22"/>
      <c r="G59" s="22"/>
      <c r="H59" s="23"/>
      <c r="I59" s="24"/>
      <c r="J59" s="24"/>
      <c r="K59" s="22"/>
      <c r="L59" s="22"/>
      <c r="M59" s="22"/>
      <c r="N59" s="22"/>
      <c r="O59" s="22"/>
      <c r="P59" s="22"/>
      <c r="Q59" s="22"/>
    </row>
    <row r="60" spans="1:17" s="70" customFormat="1" ht="27" customHeight="1">
      <c r="A60" s="81"/>
      <c r="B60" s="65"/>
      <c r="C60" s="65"/>
      <c r="D60" s="65"/>
      <c r="E60" s="65"/>
      <c r="F60" s="65"/>
      <c r="G60" s="65"/>
      <c r="H60" s="66"/>
      <c r="I60" s="67"/>
      <c r="J60" s="67"/>
      <c r="K60" s="65"/>
      <c r="L60" s="65"/>
      <c r="M60" s="65"/>
      <c r="N60" s="65"/>
      <c r="O60" s="65"/>
      <c r="P60" s="65"/>
      <c r="Q60" s="65"/>
    </row>
    <row r="61" spans="1:17" ht="27" customHeight="1">
      <c r="A61" s="58" t="s">
        <v>37</v>
      </c>
      <c r="B61" s="22"/>
      <c r="C61" s="22"/>
      <c r="D61" s="22"/>
      <c r="E61" s="22"/>
      <c r="F61" s="22"/>
      <c r="G61" s="22"/>
      <c r="H61" s="23"/>
      <c r="I61" s="24"/>
      <c r="J61" s="24"/>
      <c r="K61" s="25"/>
      <c r="L61" s="25"/>
      <c r="M61" s="25"/>
      <c r="N61" s="25"/>
      <c r="O61" s="25"/>
      <c r="P61" s="25"/>
      <c r="Q61" s="25"/>
    </row>
    <row r="62" spans="1:17" s="70" customFormat="1" ht="27" customHeight="1">
      <c r="A62" s="68"/>
      <c r="B62" s="65"/>
      <c r="C62" s="65"/>
      <c r="D62" s="65"/>
      <c r="E62" s="65"/>
      <c r="F62" s="65"/>
      <c r="G62" s="65"/>
      <c r="H62" s="66"/>
      <c r="I62" s="67"/>
      <c r="J62" s="67"/>
      <c r="K62" s="71"/>
      <c r="L62" s="71"/>
      <c r="M62" s="71"/>
      <c r="N62" s="71"/>
      <c r="O62" s="71"/>
      <c r="P62" s="71"/>
      <c r="Q62" s="71"/>
    </row>
    <row r="63" spans="1:17" ht="27" customHeight="1">
      <c r="A63" s="55" t="s">
        <v>38</v>
      </c>
      <c r="B63" s="20"/>
      <c r="C63" s="20"/>
      <c r="D63" s="20"/>
      <c r="E63" s="20"/>
      <c r="F63" s="20"/>
      <c r="G63" s="20"/>
      <c r="H63" s="23"/>
      <c r="I63" s="24"/>
      <c r="J63" s="24"/>
      <c r="K63" s="25"/>
      <c r="L63" s="25"/>
      <c r="M63" s="25"/>
      <c r="N63" s="25"/>
      <c r="O63" s="25"/>
      <c r="P63" s="25"/>
      <c r="Q63" s="25"/>
    </row>
    <row r="64" spans="1:17" s="70" customFormat="1" ht="27" customHeight="1">
      <c r="A64" s="68"/>
      <c r="B64" s="69"/>
      <c r="C64" s="69"/>
      <c r="D64" s="69"/>
      <c r="E64" s="69"/>
      <c r="F64" s="69"/>
      <c r="G64" s="69"/>
      <c r="H64" s="66"/>
      <c r="I64" s="67"/>
      <c r="J64" s="67"/>
      <c r="K64" s="71"/>
      <c r="L64" s="71"/>
      <c r="M64" s="71"/>
      <c r="N64" s="71"/>
      <c r="O64" s="71"/>
      <c r="P64" s="71"/>
      <c r="Q64" s="71"/>
    </row>
    <row r="65" spans="1:17" ht="27" customHeight="1">
      <c r="A65" s="55" t="s">
        <v>39</v>
      </c>
      <c r="B65" s="22"/>
      <c r="C65" s="22"/>
      <c r="D65" s="22"/>
      <c r="E65" s="22"/>
      <c r="F65" s="22"/>
      <c r="G65" s="22"/>
      <c r="H65" s="23"/>
      <c r="I65" s="24"/>
      <c r="J65" s="24"/>
      <c r="K65" s="25"/>
      <c r="L65" s="25"/>
      <c r="M65" s="25"/>
      <c r="N65" s="25"/>
      <c r="O65" s="25"/>
      <c r="P65" s="25"/>
      <c r="Q65" s="25"/>
    </row>
    <row r="66" spans="1:17" s="70" customFormat="1" ht="27" customHeight="1">
      <c r="A66" s="68"/>
      <c r="B66" s="65"/>
      <c r="C66" s="65"/>
      <c r="D66" s="65"/>
      <c r="E66" s="65"/>
      <c r="F66" s="65"/>
      <c r="G66" s="65"/>
      <c r="H66" s="66"/>
      <c r="I66" s="67"/>
      <c r="J66" s="67"/>
      <c r="K66" s="71"/>
      <c r="L66" s="71"/>
      <c r="M66" s="71"/>
      <c r="N66" s="71"/>
      <c r="O66" s="71"/>
      <c r="P66" s="71"/>
      <c r="Q66" s="71"/>
    </row>
    <row r="67" spans="1:17" s="77" customFormat="1" ht="27" customHeight="1">
      <c r="A67" s="73" t="s">
        <v>40</v>
      </c>
      <c r="B67" s="74"/>
      <c r="C67" s="75"/>
      <c r="D67" s="75"/>
      <c r="E67" s="75"/>
      <c r="F67" s="75"/>
      <c r="G67" s="74"/>
      <c r="H67" s="75"/>
      <c r="I67" s="75"/>
      <c r="J67" s="75"/>
      <c r="K67" s="76"/>
      <c r="L67" s="76"/>
      <c r="M67" s="76"/>
      <c r="N67" s="76"/>
      <c r="O67" s="76"/>
      <c r="P67" s="76"/>
      <c r="Q67" s="76"/>
    </row>
    <row r="68" spans="1:17" s="77" customFormat="1" ht="27" customHeight="1">
      <c r="A68" s="78" t="s">
        <v>41</v>
      </c>
      <c r="B68" s="79"/>
      <c r="C68" s="76"/>
      <c r="D68" s="76"/>
      <c r="E68" s="76"/>
      <c r="F68" s="76"/>
      <c r="G68" s="79"/>
      <c r="H68" s="76"/>
      <c r="I68" s="76"/>
      <c r="J68" s="76"/>
      <c r="K68" s="76"/>
      <c r="L68" s="76"/>
      <c r="M68" s="76"/>
      <c r="N68" s="76"/>
      <c r="O68" s="76"/>
      <c r="P68" s="76"/>
      <c r="Q68" s="76"/>
    </row>
    <row r="69" spans="1:17" s="77" customFormat="1" ht="27" customHeight="1">
      <c r="A69" s="78" t="s">
        <v>42</v>
      </c>
      <c r="B69" s="80"/>
      <c r="G69" s="80"/>
    </row>
    <row r="70" spans="1:17" s="77" customFormat="1" ht="18.75" customHeight="1">
      <c r="A70" s="78" t="s">
        <v>43</v>
      </c>
      <c r="B70" s="80"/>
      <c r="G70" s="80"/>
    </row>
    <row r="71" spans="1:17" s="77" customFormat="1" ht="18.75" customHeight="1">
      <c r="A71" s="78" t="s">
        <v>44</v>
      </c>
      <c r="B71" s="80"/>
      <c r="G71" s="80"/>
    </row>
    <row r="72" spans="1:17" s="77" customFormat="1" ht="18.75" customHeight="1">
      <c r="A72" s="78" t="s">
        <v>45</v>
      </c>
      <c r="B72" s="80"/>
      <c r="G72" s="80"/>
    </row>
    <row r="73" spans="1:17" s="77" customFormat="1" ht="18.75" customHeight="1">
      <c r="A73" s="73" t="s">
        <v>46</v>
      </c>
      <c r="B73" s="80"/>
      <c r="G73" s="80"/>
    </row>
    <row r="74" spans="1:17" s="77" customFormat="1" ht="18.75" customHeight="1">
      <c r="A74" s="78" t="s">
        <v>47</v>
      </c>
      <c r="B74" s="80"/>
      <c r="G74" s="80"/>
    </row>
    <row r="75" spans="1:17" s="77" customFormat="1" ht="18.75" customHeight="1">
      <c r="A75" s="78" t="s">
        <v>48</v>
      </c>
      <c r="B75" s="80"/>
      <c r="G75" s="80"/>
    </row>
    <row r="76" spans="1:17" s="77" customFormat="1" ht="18.75" customHeight="1">
      <c r="A76" s="78" t="s">
        <v>49</v>
      </c>
      <c r="B76" s="80"/>
      <c r="G76" s="80"/>
    </row>
    <row r="77" spans="1:17" s="77" customFormat="1" ht="18.75" customHeight="1">
      <c r="A77" s="78" t="s">
        <v>50</v>
      </c>
      <c r="B77" s="80"/>
      <c r="G77" s="80"/>
    </row>
    <row r="78" spans="1:17" s="77" customFormat="1" ht="18.75" customHeight="1">
      <c r="A78" s="78" t="s">
        <v>51</v>
      </c>
      <c r="B78" s="80"/>
      <c r="G78" s="80"/>
    </row>
    <row r="79" spans="1:17" ht="18.75" customHeight="1">
      <c r="A79" s="58"/>
    </row>
    <row r="80" spans="1:17" ht="23.25" customHeight="1">
      <c r="A80" s="110" t="s">
        <v>11</v>
      </c>
      <c r="B80" s="111"/>
      <c r="C80" s="121" t="s">
        <v>60</v>
      </c>
      <c r="D80" s="122"/>
      <c r="E80" s="123" t="s">
        <v>20</v>
      </c>
      <c r="F80" s="124"/>
      <c r="G80" s="124"/>
      <c r="H80" s="124"/>
      <c r="I80" s="124"/>
      <c r="J80" s="124"/>
      <c r="K80" s="124"/>
      <c r="L80" s="124"/>
      <c r="M80" s="125"/>
      <c r="N80" s="1" t="s">
        <v>1</v>
      </c>
      <c r="O80" s="2"/>
      <c r="P80" s="3" t="s">
        <v>2</v>
      </c>
      <c r="Q80" s="4"/>
    </row>
    <row r="81" spans="1:17" ht="23.25" customHeight="1">
      <c r="A81" s="111"/>
      <c r="B81" s="111"/>
      <c r="C81" s="115" t="str">
        <f>LEFT(E81,1)</f>
        <v>4</v>
      </c>
      <c r="D81" s="117"/>
      <c r="E81" s="126" t="str">
        <f>A82</f>
        <v>4. Cơ sở dữ liệu</v>
      </c>
      <c r="F81" s="127"/>
      <c r="G81" s="127"/>
      <c r="H81" s="127"/>
      <c r="I81" s="127"/>
      <c r="J81" s="127"/>
      <c r="K81" s="127"/>
      <c r="L81" s="127"/>
      <c r="M81" s="128"/>
      <c r="N81" s="5" t="s">
        <v>13</v>
      </c>
      <c r="O81" s="11"/>
      <c r="P81" s="6" t="s">
        <v>14</v>
      </c>
      <c r="Q81" s="7"/>
    </row>
    <row r="82" spans="1:17" ht="18.75" customHeight="1">
      <c r="A82" s="55" t="s">
        <v>53</v>
      </c>
    </row>
    <row r="83" spans="1:17" ht="18.75" customHeight="1">
      <c r="A83" s="55" t="s">
        <v>54</v>
      </c>
    </row>
    <row r="84" spans="1:17" ht="18.75" customHeight="1">
      <c r="A84" s="55" t="s">
        <v>55</v>
      </c>
    </row>
    <row r="85" spans="1:17" s="70" customFormat="1" ht="18.75" customHeight="1">
      <c r="A85" s="68"/>
      <c r="B85" s="72"/>
      <c r="G85" s="72"/>
    </row>
    <row r="86" spans="1:17" ht="18.75" customHeight="1">
      <c r="A86" s="55" t="s">
        <v>56</v>
      </c>
    </row>
    <row r="87" spans="1:17" s="70" customFormat="1" ht="18.75" customHeight="1">
      <c r="A87" s="68"/>
      <c r="B87" s="72"/>
      <c r="G87" s="72"/>
    </row>
    <row r="88" spans="1:17" ht="18.75" customHeight="1">
      <c r="A88" s="55"/>
    </row>
    <row r="89" spans="1:17" ht="23.25" customHeight="1">
      <c r="A89" s="110" t="s">
        <v>11</v>
      </c>
      <c r="B89" s="111"/>
      <c r="C89" s="121" t="s">
        <v>60</v>
      </c>
      <c r="D89" s="122"/>
      <c r="E89" s="123" t="s">
        <v>20</v>
      </c>
      <c r="F89" s="124"/>
      <c r="G89" s="124"/>
      <c r="H89" s="124"/>
      <c r="I89" s="124"/>
      <c r="J89" s="124"/>
      <c r="K89" s="124"/>
      <c r="L89" s="124"/>
      <c r="M89" s="125"/>
      <c r="N89" s="1" t="s">
        <v>1</v>
      </c>
      <c r="O89" s="2"/>
      <c r="P89" s="3" t="s">
        <v>2</v>
      </c>
      <c r="Q89" s="4"/>
    </row>
    <row r="90" spans="1:17" ht="23.25" customHeight="1">
      <c r="A90" s="111"/>
      <c r="B90" s="111"/>
      <c r="C90" s="115" t="str">
        <f>LEFT(E90,1)</f>
        <v>5</v>
      </c>
      <c r="D90" s="117"/>
      <c r="E90" s="126" t="str">
        <f>A91</f>
        <v>5. Server APIs</v>
      </c>
      <c r="F90" s="127"/>
      <c r="G90" s="127"/>
      <c r="H90" s="127"/>
      <c r="I90" s="127"/>
      <c r="J90" s="127"/>
      <c r="K90" s="127"/>
      <c r="L90" s="127"/>
      <c r="M90" s="128"/>
      <c r="N90" s="5" t="s">
        <v>13</v>
      </c>
      <c r="O90" s="11"/>
      <c r="P90" s="6" t="s">
        <v>14</v>
      </c>
      <c r="Q90" s="7"/>
    </row>
    <row r="91" spans="1:17" ht="18.75" customHeight="1">
      <c r="A91" s="55" t="s">
        <v>57</v>
      </c>
    </row>
    <row r="92" spans="1:17" ht="18.75" customHeight="1">
      <c r="A92" s="55" t="s">
        <v>58</v>
      </c>
    </row>
    <row r="93" spans="1:17" ht="18.75" customHeight="1">
      <c r="A93" s="55" t="s">
        <v>59</v>
      </c>
    </row>
  </sheetData>
  <mergeCells count="25">
    <mergeCell ref="A1:B2"/>
    <mergeCell ref="C2:D2"/>
    <mergeCell ref="C1:D1"/>
    <mergeCell ref="E1:M1"/>
    <mergeCell ref="E2:M2"/>
    <mergeCell ref="A31:B32"/>
    <mergeCell ref="C31:D31"/>
    <mergeCell ref="E31:M31"/>
    <mergeCell ref="C32:D32"/>
    <mergeCell ref="E32:M32"/>
    <mergeCell ref="A40:B41"/>
    <mergeCell ref="C40:D40"/>
    <mergeCell ref="E40:M40"/>
    <mergeCell ref="C41:D41"/>
    <mergeCell ref="E41:M41"/>
    <mergeCell ref="A80:B81"/>
    <mergeCell ref="C80:D80"/>
    <mergeCell ref="E80:M80"/>
    <mergeCell ref="C81:D81"/>
    <mergeCell ref="E81:M81"/>
    <mergeCell ref="A89:B90"/>
    <mergeCell ref="C89:D89"/>
    <mergeCell ref="E89:M89"/>
    <mergeCell ref="C90:D90"/>
    <mergeCell ref="E90:M90"/>
  </mergeCells>
  <phoneticPr fontId="3"/>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C3:C41"/>
  <sheetViews>
    <sheetView workbookViewId="0">
      <selection activeCell="K18" sqref="K18"/>
    </sheetView>
  </sheetViews>
  <sheetFormatPr defaultRowHeight="15.75"/>
  <sheetData>
    <row r="3" spans="3:3">
      <c r="C3" s="54" t="s">
        <v>21</v>
      </c>
    </row>
    <row r="4" spans="3:3">
      <c r="C4" s="54" t="s">
        <v>22</v>
      </c>
    </row>
    <row r="5" spans="3:3">
      <c r="C5" s="54" t="s">
        <v>23</v>
      </c>
    </row>
    <row r="6" spans="3:3">
      <c r="C6" s="54" t="s">
        <v>24</v>
      </c>
    </row>
    <row r="7" spans="3:3">
      <c r="C7" s="54" t="s">
        <v>25</v>
      </c>
    </row>
    <row r="8" spans="3:3">
      <c r="C8" s="54" t="s">
        <v>26</v>
      </c>
    </row>
    <row r="9" spans="3:3">
      <c r="C9" s="54" t="s">
        <v>27</v>
      </c>
    </row>
    <row r="10" spans="3:3">
      <c r="C10" s="54" t="s">
        <v>28</v>
      </c>
    </row>
    <row r="11" spans="3:3">
      <c r="C11" s="54" t="s">
        <v>29</v>
      </c>
    </row>
    <row r="12" spans="3:3">
      <c r="C12" s="54" t="s">
        <v>30</v>
      </c>
    </row>
    <row r="13" spans="3:3">
      <c r="C13" s="54" t="s">
        <v>31</v>
      </c>
    </row>
    <row r="14" spans="3:3">
      <c r="C14" s="54" t="s">
        <v>32</v>
      </c>
    </row>
    <row r="15" spans="3:3">
      <c r="C15" s="54" t="s">
        <v>33</v>
      </c>
    </row>
    <row r="16" spans="3:3">
      <c r="C16" s="54" t="s">
        <v>34</v>
      </c>
    </row>
    <row r="17" spans="3:3">
      <c r="C17" s="54" t="s">
        <v>35</v>
      </c>
    </row>
    <row r="18" spans="3:3">
      <c r="C18" s="54" t="s">
        <v>36</v>
      </c>
    </row>
    <row r="19" spans="3:3">
      <c r="C19" s="54" t="s">
        <v>37</v>
      </c>
    </row>
    <row r="20" spans="3:3">
      <c r="C20" s="54" t="s">
        <v>38</v>
      </c>
    </row>
    <row r="21" spans="3:3">
      <c r="C21" s="54" t="s">
        <v>39</v>
      </c>
    </row>
    <row r="22" spans="3:3">
      <c r="C22" s="54" t="s">
        <v>40</v>
      </c>
    </row>
    <row r="23" spans="3:3">
      <c r="C23" s="54" t="s">
        <v>41</v>
      </c>
    </row>
    <row r="24" spans="3:3">
      <c r="C24" s="54" t="s">
        <v>42</v>
      </c>
    </row>
    <row r="25" spans="3:3">
      <c r="C25" s="54" t="s">
        <v>43</v>
      </c>
    </row>
    <row r="26" spans="3:3">
      <c r="C26" s="54" t="s">
        <v>44</v>
      </c>
    </row>
    <row r="27" spans="3:3">
      <c r="C27" s="54" t="s">
        <v>45</v>
      </c>
    </row>
    <row r="28" spans="3:3">
      <c r="C28" s="54" t="s">
        <v>46</v>
      </c>
    </row>
    <row r="29" spans="3:3">
      <c r="C29" s="54" t="s">
        <v>47</v>
      </c>
    </row>
    <row r="30" spans="3:3">
      <c r="C30" s="54" t="s">
        <v>48</v>
      </c>
    </row>
    <row r="31" spans="3:3">
      <c r="C31" s="54" t="s">
        <v>49</v>
      </c>
    </row>
    <row r="32" spans="3:3">
      <c r="C32" s="54" t="s">
        <v>50</v>
      </c>
    </row>
    <row r="33" spans="3:3">
      <c r="C33" s="54" t="s">
        <v>51</v>
      </c>
    </row>
    <row r="34" spans="3:3">
      <c r="C34" s="54" t="s">
        <v>52</v>
      </c>
    </row>
    <row r="35" spans="3:3">
      <c r="C35" s="54" t="s">
        <v>53</v>
      </c>
    </row>
    <row r="36" spans="3:3">
      <c r="C36" s="54" t="s">
        <v>54</v>
      </c>
    </row>
    <row r="37" spans="3:3">
      <c r="C37" s="54" t="s">
        <v>55</v>
      </c>
    </row>
    <row r="38" spans="3:3">
      <c r="C38" s="54" t="s">
        <v>56</v>
      </c>
    </row>
    <row r="39" spans="3:3">
      <c r="C39" s="54" t="s">
        <v>57</v>
      </c>
    </row>
    <row r="40" spans="3:3">
      <c r="C40" s="54" t="s">
        <v>58</v>
      </c>
    </row>
    <row r="41" spans="3:3">
      <c r="C41" s="54" t="s">
        <v>59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I18"/>
  <sheetViews>
    <sheetView workbookViewId="0">
      <selection activeCell="N14" sqref="N14"/>
    </sheetView>
  </sheetViews>
  <sheetFormatPr defaultRowHeight="15.75"/>
  <sheetData>
    <row r="2" spans="1:9" ht="16.5">
      <c r="I2" s="56" t="s">
        <v>61</v>
      </c>
    </row>
    <row r="3" spans="1:9" ht="16.5">
      <c r="I3" s="56" t="s">
        <v>62</v>
      </c>
    </row>
    <row r="4" spans="1:9" ht="16.5">
      <c r="I4" s="56" t="s">
        <v>63</v>
      </c>
    </row>
    <row r="5" spans="1:9" ht="16.5">
      <c r="I5" s="56" t="s">
        <v>64</v>
      </c>
    </row>
    <row r="6" spans="1:9" ht="16.5">
      <c r="I6" s="56" t="s">
        <v>65</v>
      </c>
    </row>
    <row r="14" spans="1:9" ht="16.5">
      <c r="B14" s="56" t="s">
        <v>61</v>
      </c>
    </row>
    <row r="15" spans="1:9" ht="16.5">
      <c r="A15" s="56"/>
    </row>
    <row r="16" spans="1:9" ht="16.5">
      <c r="A16" s="56"/>
    </row>
    <row r="17" spans="1:1" ht="16.5">
      <c r="A17" s="56"/>
    </row>
    <row r="18" spans="1:1" ht="16.5">
      <c r="A18" s="5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P27"/>
  <sheetViews>
    <sheetView showGridLines="0" tabSelected="1" workbookViewId="0">
      <selection activeCell="O11" sqref="O11"/>
    </sheetView>
  </sheetViews>
  <sheetFormatPr defaultRowHeight="15.75"/>
  <cols>
    <col min="4" max="4" width="24" style="131" customWidth="1"/>
    <col min="5" max="11" width="11.125" customWidth="1"/>
  </cols>
  <sheetData>
    <row r="4" spans="4:16" ht="18.75">
      <c r="D4" s="129" t="s">
        <v>103</v>
      </c>
      <c r="E4" s="84" t="s">
        <v>87</v>
      </c>
      <c r="F4" s="84" t="s">
        <v>88</v>
      </c>
      <c r="G4" s="84" t="s">
        <v>89</v>
      </c>
      <c r="H4" s="84" t="s">
        <v>90</v>
      </c>
      <c r="I4" s="84" t="s">
        <v>91</v>
      </c>
      <c r="J4" s="84" t="s">
        <v>92</v>
      </c>
      <c r="K4" s="84" t="s">
        <v>93</v>
      </c>
      <c r="M4" s="86" t="s">
        <v>98</v>
      </c>
      <c r="N4" s="87" t="s">
        <v>110</v>
      </c>
      <c r="O4" s="88"/>
      <c r="P4" s="88"/>
    </row>
    <row r="5" spans="4:16" ht="18.75">
      <c r="D5" s="130" t="s">
        <v>107</v>
      </c>
      <c r="E5" s="85" t="s">
        <v>98</v>
      </c>
      <c r="F5" s="85" t="s">
        <v>98</v>
      </c>
      <c r="G5" s="85" t="s">
        <v>98</v>
      </c>
      <c r="H5" s="85" t="s">
        <v>98</v>
      </c>
      <c r="I5" s="85" t="s">
        <v>98</v>
      </c>
      <c r="J5" s="85" t="s">
        <v>98</v>
      </c>
      <c r="K5" s="85" t="s">
        <v>98</v>
      </c>
      <c r="M5" s="86" t="s">
        <v>100</v>
      </c>
      <c r="N5" s="87" t="s">
        <v>105</v>
      </c>
      <c r="O5" s="88"/>
      <c r="P5" s="88"/>
    </row>
    <row r="6" spans="4:16" ht="37.5">
      <c r="D6" s="130" t="s">
        <v>114</v>
      </c>
      <c r="E6" s="85" t="s">
        <v>98</v>
      </c>
      <c r="F6" s="85" t="s">
        <v>98</v>
      </c>
      <c r="G6" s="85" t="s">
        <v>98</v>
      </c>
      <c r="H6" s="85" t="s">
        <v>98</v>
      </c>
      <c r="I6" s="85" t="s">
        <v>98</v>
      </c>
      <c r="J6" s="85" t="s">
        <v>98</v>
      </c>
      <c r="K6" s="85" t="s">
        <v>98</v>
      </c>
      <c r="M6" s="86" t="s">
        <v>99</v>
      </c>
      <c r="N6" s="87" t="s">
        <v>106</v>
      </c>
      <c r="O6" s="88"/>
      <c r="P6" s="88"/>
    </row>
    <row r="7" spans="4:16" ht="18.75">
      <c r="D7" s="130" t="s">
        <v>108</v>
      </c>
      <c r="E7" s="85" t="s">
        <v>98</v>
      </c>
      <c r="F7" s="85" t="s">
        <v>98</v>
      </c>
      <c r="G7" s="85" t="s">
        <v>98</v>
      </c>
      <c r="H7" s="85" t="s">
        <v>98</v>
      </c>
      <c r="I7" s="85" t="s">
        <v>98</v>
      </c>
      <c r="J7" s="85" t="s">
        <v>98</v>
      </c>
      <c r="K7" s="85" t="s">
        <v>98</v>
      </c>
    </row>
    <row r="8" spans="4:16" ht="18.75">
      <c r="D8" s="130" t="s">
        <v>117</v>
      </c>
      <c r="E8" s="85" t="s">
        <v>98</v>
      </c>
      <c r="F8" s="85" t="s">
        <v>98</v>
      </c>
      <c r="G8" s="85" t="s">
        <v>98</v>
      </c>
      <c r="H8" s="85" t="s">
        <v>98</v>
      </c>
      <c r="I8" s="85" t="s">
        <v>98</v>
      </c>
      <c r="J8" s="85" t="s">
        <v>98</v>
      </c>
      <c r="K8" s="85" t="s">
        <v>98</v>
      </c>
    </row>
    <row r="9" spans="4:16" ht="18.75">
      <c r="D9" s="130" t="s">
        <v>97</v>
      </c>
      <c r="E9" s="85" t="s">
        <v>98</v>
      </c>
      <c r="F9" s="85" t="s">
        <v>98</v>
      </c>
      <c r="G9" s="85" t="s">
        <v>98</v>
      </c>
      <c r="H9" s="85" t="s">
        <v>98</v>
      </c>
      <c r="I9" s="85" t="s">
        <v>100</v>
      </c>
      <c r="J9" s="85" t="s">
        <v>100</v>
      </c>
      <c r="K9" s="85" t="s">
        <v>100</v>
      </c>
    </row>
    <row r="10" spans="4:16" ht="18.75">
      <c r="D10" s="130" t="s">
        <v>116</v>
      </c>
      <c r="E10" s="85" t="s">
        <v>98</v>
      </c>
      <c r="F10" s="85" t="s">
        <v>98</v>
      </c>
      <c r="G10" s="85" t="s">
        <v>99</v>
      </c>
      <c r="H10" s="85" t="s">
        <v>99</v>
      </c>
      <c r="I10" s="85" t="s">
        <v>99</v>
      </c>
      <c r="J10" s="85" t="s">
        <v>99</v>
      </c>
      <c r="K10" s="85" t="s">
        <v>99</v>
      </c>
    </row>
    <row r="11" spans="4:16" ht="18.75">
      <c r="D11" s="130" t="s">
        <v>101</v>
      </c>
      <c r="E11" s="85" t="s">
        <v>98</v>
      </c>
      <c r="F11" s="85" t="s">
        <v>98</v>
      </c>
      <c r="G11" s="85" t="s">
        <v>100</v>
      </c>
      <c r="H11" s="85" t="s">
        <v>100</v>
      </c>
      <c r="I11" s="85" t="s">
        <v>100</v>
      </c>
      <c r="J11" s="85" t="s">
        <v>100</v>
      </c>
      <c r="K11" s="85" t="s">
        <v>100</v>
      </c>
    </row>
    <row r="12" spans="4:16" ht="18.75">
      <c r="D12" s="130" t="s">
        <v>109</v>
      </c>
      <c r="E12" s="85" t="s">
        <v>98</v>
      </c>
      <c r="F12" s="85" t="s">
        <v>98</v>
      </c>
      <c r="G12" s="85" t="s">
        <v>99</v>
      </c>
      <c r="H12" s="85" t="s">
        <v>99</v>
      </c>
      <c r="I12" s="85" t="s">
        <v>99</v>
      </c>
      <c r="J12" s="85" t="s">
        <v>99</v>
      </c>
      <c r="K12" s="85" t="s">
        <v>99</v>
      </c>
    </row>
    <row r="13" spans="4:16" ht="37.5">
      <c r="D13" s="130" t="s">
        <v>95</v>
      </c>
      <c r="E13" s="85" t="s">
        <v>98</v>
      </c>
      <c r="F13" s="85" t="s">
        <v>98</v>
      </c>
      <c r="G13" s="85" t="s">
        <v>100</v>
      </c>
      <c r="H13" s="85" t="s">
        <v>100</v>
      </c>
      <c r="I13" s="85" t="s">
        <v>100</v>
      </c>
      <c r="J13" s="85" t="s">
        <v>100</v>
      </c>
      <c r="K13" s="85" t="s">
        <v>99</v>
      </c>
    </row>
    <row r="14" spans="4:16" ht="18.75">
      <c r="D14" s="130" t="s">
        <v>111</v>
      </c>
      <c r="E14" s="85" t="s">
        <v>98</v>
      </c>
      <c r="F14" s="85" t="s">
        <v>99</v>
      </c>
      <c r="G14" s="85" t="s">
        <v>98</v>
      </c>
      <c r="H14" s="85" t="s">
        <v>99</v>
      </c>
      <c r="I14" s="85" t="s">
        <v>99</v>
      </c>
      <c r="J14" s="85" t="s">
        <v>99</v>
      </c>
      <c r="K14" s="85" t="s">
        <v>99</v>
      </c>
    </row>
    <row r="15" spans="4:16" ht="37.5">
      <c r="D15" s="130" t="s">
        <v>118</v>
      </c>
      <c r="E15" s="85" t="s">
        <v>98</v>
      </c>
      <c r="F15" s="85" t="s">
        <v>99</v>
      </c>
      <c r="G15" s="85" t="s">
        <v>99</v>
      </c>
      <c r="H15" s="85" t="s">
        <v>98</v>
      </c>
      <c r="I15" s="85" t="s">
        <v>98</v>
      </c>
      <c r="J15" s="85" t="s">
        <v>99</v>
      </c>
      <c r="K15" s="85" t="s">
        <v>99</v>
      </c>
    </row>
    <row r="16" spans="4:16" ht="37.5">
      <c r="D16" s="130" t="s">
        <v>120</v>
      </c>
      <c r="E16" s="85" t="s">
        <v>98</v>
      </c>
      <c r="F16" s="85" t="s">
        <v>99</v>
      </c>
      <c r="G16" s="85" t="s">
        <v>98</v>
      </c>
      <c r="H16" s="85" t="s">
        <v>99</v>
      </c>
      <c r="I16" s="85" t="s">
        <v>98</v>
      </c>
      <c r="J16" s="85" t="s">
        <v>99</v>
      </c>
      <c r="K16" s="85" t="s">
        <v>99</v>
      </c>
    </row>
    <row r="17" spans="4:11" ht="18.75">
      <c r="D17" s="130" t="s">
        <v>104</v>
      </c>
      <c r="E17" s="85" t="s">
        <v>100</v>
      </c>
      <c r="F17" s="85" t="s">
        <v>100</v>
      </c>
      <c r="G17" s="85" t="s">
        <v>100</v>
      </c>
      <c r="H17" s="85" t="s">
        <v>100</v>
      </c>
      <c r="I17" s="85" t="s">
        <v>100</v>
      </c>
      <c r="J17" s="85" t="s">
        <v>100</v>
      </c>
      <c r="K17" s="85" t="s">
        <v>99</v>
      </c>
    </row>
    <row r="18" spans="4:11" ht="18.75">
      <c r="D18" s="130" t="s">
        <v>94</v>
      </c>
      <c r="E18" s="85" t="s">
        <v>100</v>
      </c>
      <c r="F18" s="85" t="s">
        <v>100</v>
      </c>
      <c r="G18" s="85" t="s">
        <v>100</v>
      </c>
      <c r="H18" s="85" t="s">
        <v>100</v>
      </c>
      <c r="I18" s="85" t="s">
        <v>100</v>
      </c>
      <c r="J18" s="85" t="s">
        <v>100</v>
      </c>
      <c r="K18" s="85" t="s">
        <v>100</v>
      </c>
    </row>
    <row r="19" spans="4:11" ht="18.75">
      <c r="D19" s="130" t="s">
        <v>96</v>
      </c>
      <c r="E19" s="85" t="s">
        <v>100</v>
      </c>
      <c r="F19" s="85" t="s">
        <v>100</v>
      </c>
      <c r="G19" s="85" t="s">
        <v>100</v>
      </c>
      <c r="H19" s="85" t="s">
        <v>100</v>
      </c>
      <c r="I19" s="85" t="s">
        <v>100</v>
      </c>
      <c r="J19" s="85" t="s">
        <v>100</v>
      </c>
      <c r="K19" s="85" t="s">
        <v>100</v>
      </c>
    </row>
    <row r="20" spans="4:11" ht="37.5">
      <c r="D20" s="130" t="s">
        <v>112</v>
      </c>
      <c r="E20" s="85" t="s">
        <v>100</v>
      </c>
      <c r="F20" s="85" t="s">
        <v>100</v>
      </c>
      <c r="G20" s="85" t="s">
        <v>100</v>
      </c>
      <c r="H20" s="85" t="s">
        <v>100</v>
      </c>
      <c r="I20" s="85" t="s">
        <v>100</v>
      </c>
      <c r="J20" s="85" t="s">
        <v>100</v>
      </c>
      <c r="K20" s="85" t="s">
        <v>100</v>
      </c>
    </row>
    <row r="21" spans="4:11" ht="18.75">
      <c r="D21" s="130" t="s">
        <v>113</v>
      </c>
      <c r="E21" s="85" t="s">
        <v>100</v>
      </c>
      <c r="F21" s="85" t="s">
        <v>100</v>
      </c>
      <c r="G21" s="85" t="s">
        <v>100</v>
      </c>
      <c r="H21" s="85" t="s">
        <v>100</v>
      </c>
      <c r="I21" s="85" t="s">
        <v>100</v>
      </c>
      <c r="J21" s="85" t="s">
        <v>100</v>
      </c>
      <c r="K21" s="85" t="s">
        <v>99</v>
      </c>
    </row>
    <row r="22" spans="4:11" ht="18.75">
      <c r="D22" s="130" t="s">
        <v>115</v>
      </c>
      <c r="E22" s="85" t="s">
        <v>100</v>
      </c>
      <c r="F22" s="85" t="s">
        <v>100</v>
      </c>
      <c r="G22" s="85" t="s">
        <v>100</v>
      </c>
      <c r="H22" s="85" t="s">
        <v>100</v>
      </c>
      <c r="I22" s="85" t="s">
        <v>100</v>
      </c>
      <c r="J22" s="85" t="s">
        <v>100</v>
      </c>
      <c r="K22" s="85" t="s">
        <v>100</v>
      </c>
    </row>
    <row r="23" spans="4:11" ht="37.5">
      <c r="D23" s="130" t="s">
        <v>119</v>
      </c>
      <c r="E23" s="85" t="s">
        <v>100</v>
      </c>
      <c r="F23" s="85" t="s">
        <v>100</v>
      </c>
      <c r="G23" s="85" t="s">
        <v>100</v>
      </c>
      <c r="H23" s="85" t="s">
        <v>100</v>
      </c>
      <c r="I23" s="85" t="s">
        <v>100</v>
      </c>
      <c r="J23" s="85" t="s">
        <v>100</v>
      </c>
      <c r="K23" s="85" t="s">
        <v>100</v>
      </c>
    </row>
    <row r="24" spans="4:11">
      <c r="D24"/>
    </row>
    <row r="25" spans="4:11">
      <c r="D25"/>
    </row>
    <row r="26" spans="4:11">
      <c r="D26"/>
    </row>
    <row r="27" spans="4:11">
      <c r="D27"/>
    </row>
  </sheetData>
  <dataValidations count="2">
    <dataValidation type="list" allowBlank="1" showInputMessage="1" showErrorMessage="1" sqref="M6 M4">
      <formula1>"⚫,✕, ,"</formula1>
    </dataValidation>
    <dataValidation type="list" allowBlank="1" showInputMessage="1" showErrorMessage="1" sqref="E5:K9 E10:K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Overall</vt:lpstr>
      <vt:lpstr>Historys</vt:lpstr>
      <vt:lpstr>Index</vt:lpstr>
      <vt:lpstr>Content</vt:lpstr>
      <vt:lpstr>mục lục_temp</vt:lpstr>
      <vt:lpstr>basic design </vt:lpstr>
      <vt:lpstr>sub_3.1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windows</dc:creator>
  <cp:lastModifiedBy>Tan Nguyen Van Nhat</cp:lastModifiedBy>
  <cp:lastPrinted>2020-02-20T08:58:47Z</cp:lastPrinted>
  <dcterms:created xsi:type="dcterms:W3CDTF">1997-06-17T10:35:10Z</dcterms:created>
  <dcterms:modified xsi:type="dcterms:W3CDTF">2020-07-06T08:34:43Z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4f12b067-84b2-4e02-a1c8-741331602fa9</vt:lpwstr>
  </property>
</Properties>
</file>