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benreynolds/Documents/Grad School/Econ Finance Markets/Presentation 2/"/>
    </mc:Choice>
  </mc:AlternateContent>
  <xr:revisionPtr revIDLastSave="0" documentId="8_{53AF213A-3BBC-A04B-BCD6-3431B57EDD7A}" xr6:coauthVersionLast="45" xr6:coauthVersionMax="45" xr10:uidLastSave="{00000000-0000-0000-0000-000000000000}"/>
  <bookViews>
    <workbookView xWindow="0" yWindow="460" windowWidth="28800" windowHeight="15980" tabRatio="500" activeTab="1" xr2:uid="{00000000-000D-0000-FFFF-FFFF00000000}"/>
  </bookViews>
  <sheets>
    <sheet name="data" sheetId="1" r:id="rId1"/>
    <sheet name="timeline" sheetId="2" r:id="rId2"/>
    <sheet name="86-92" sheetId="3" r:id="rId3"/>
    <sheet name="93-01" sheetId="4" r:id="rId4"/>
    <sheet name="02-09" sheetId="5" r:id="rId5"/>
    <sheet name="10-17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" i="1"/>
  <c r="G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" i="1"/>
  <c r="D3" i="1" s="1"/>
</calcChain>
</file>

<file path=xl/sharedStrings.xml><?xml version="1.0" encoding="utf-8"?>
<sst xmlns="http://schemas.openxmlformats.org/spreadsheetml/2006/main" count="22" uniqueCount="10">
  <si>
    <t>currency</t>
  </si>
  <si>
    <t>BT group  stock price</t>
  </si>
  <si>
    <t>FTSE100 stock price</t>
  </si>
  <si>
    <t>btratio</t>
  </si>
  <si>
    <t>lnbtratio</t>
  </si>
  <si>
    <t>ftratio</t>
  </si>
  <si>
    <t>lnftratio</t>
  </si>
  <si>
    <t>Mounth</t>
  </si>
  <si>
    <t>BT group log return</t>
  </si>
  <si>
    <t>FSTE100 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</si>
</sst>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sz val="10"/>
      <name val="Courier New"/>
      <family val="1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timeline!$A$2:$A$380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timeline!$B$2:$B$405</c:f>
              <c:numCache>
                <c:formatCode>General</c:formatCode>
                <c:ptCount val="40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  <c:pt idx="84">
                  <c:v>-3.5280211862462073E-2</c:v>
                </c:pt>
                <c:pt idx="85">
                  <c:v>2.8089385095956182E-2</c:v>
                </c:pt>
                <c:pt idx="86">
                  <c:v>2.027487214200983E-2</c:v>
                </c:pt>
                <c:pt idx="87">
                  <c:v>4.2750425196816551E-2</c:v>
                </c:pt>
                <c:pt idx="88">
                  <c:v>-8.8643627802652766E-2</c:v>
                </c:pt>
                <c:pt idx="89">
                  <c:v>5.2940211634532899E-2</c:v>
                </c:pt>
                <c:pt idx="90">
                  <c:v>-3.5172969851616346E-3</c:v>
                </c:pt>
                <c:pt idx="91">
                  <c:v>-1.5420297437304413E-2</c:v>
                </c:pt>
                <c:pt idx="92">
                  <c:v>2.244256337822147E-2</c:v>
                </c:pt>
                <c:pt idx="93">
                  <c:v>1.2780361355262608E-2</c:v>
                </c:pt>
                <c:pt idx="94">
                  <c:v>7.1227509288367782E-2</c:v>
                </c:pt>
                <c:pt idx="95">
                  <c:v>2.5439583657566985E-2</c:v>
                </c:pt>
                <c:pt idx="96">
                  <c:v>-1.0508713774048904E-2</c:v>
                </c:pt>
                <c:pt idx="97">
                  <c:v>-5.326405474740956E-3</c:v>
                </c:pt>
                <c:pt idx="98">
                  <c:v>-8.6605947539142455E-2</c:v>
                </c:pt>
                <c:pt idx="99">
                  <c:v>-9.3587697351276145E-2</c:v>
                </c:pt>
                <c:pt idx="100">
                  <c:v>-6.31030730761553E-2</c:v>
                </c:pt>
                <c:pt idx="101">
                  <c:v>-4.1526954353029534E-2</c:v>
                </c:pt>
                <c:pt idx="102">
                  <c:v>4.2880631727074785E-2</c:v>
                </c:pt>
                <c:pt idx="103">
                  <c:v>2.7404150928620782E-3</c:v>
                </c:pt>
                <c:pt idx="104">
                  <c:v>4.7497168206221407E-2</c:v>
                </c:pt>
                <c:pt idx="105">
                  <c:v>-7.4928263374799464E-2</c:v>
                </c:pt>
                <c:pt idx="106">
                  <c:v>0.10162165939185652</c:v>
                </c:pt>
                <c:pt idx="107">
                  <c:v>-5.8131490037821747E-2</c:v>
                </c:pt>
                <c:pt idx="108">
                  <c:v>3.9747937176040265E-3</c:v>
                </c:pt>
                <c:pt idx="109">
                  <c:v>5.290331650743791E-2</c:v>
                </c:pt>
                <c:pt idx="110">
                  <c:v>-4.3652348005780786E-2</c:v>
                </c:pt>
                <c:pt idx="111">
                  <c:v>2.3345060477155254E-2</c:v>
                </c:pt>
                <c:pt idx="112">
                  <c:v>0</c:v>
                </c:pt>
                <c:pt idx="113">
                  <c:v>1.4016715193354012E-2</c:v>
                </c:pt>
                <c:pt idx="114">
                  <c:v>-1.5297429641055207E-2</c:v>
                </c:pt>
                <c:pt idx="115">
                  <c:v>1.7818409115712103E-2</c:v>
                </c:pt>
                <c:pt idx="116">
                  <c:v>3.2242021326978308E-2</c:v>
                </c:pt>
                <c:pt idx="117">
                  <c:v>-3.2242021326978232E-2</c:v>
                </c:pt>
                <c:pt idx="118">
                  <c:v>-5.1781829907928456E-2</c:v>
                </c:pt>
                <c:pt idx="119">
                  <c:v>1.4515898685951397E-2</c:v>
                </c:pt>
                <c:pt idx="120">
                  <c:v>-7.6111672625594262E-2</c:v>
                </c:pt>
                <c:pt idx="121">
                  <c:v>1.5391377014722004E-2</c:v>
                </c:pt>
                <c:pt idx="122">
                  <c:v>4.0887053696359039E-2</c:v>
                </c:pt>
                <c:pt idx="123">
                  <c:v>2.1139090435121896E-2</c:v>
                </c:pt>
                <c:pt idx="124">
                  <c:v>-6.063860401709361E-2</c:v>
                </c:pt>
                <c:pt idx="125">
                  <c:v>2.3337002701670714E-2</c:v>
                </c:pt>
                <c:pt idx="126">
                  <c:v>-7.3167641421321775E-2</c:v>
                </c:pt>
                <c:pt idx="127">
                  <c:v>7.3167641421321733E-2</c:v>
                </c:pt>
                <c:pt idx="128">
                  <c:v>1.8824716757794586E-2</c:v>
                </c:pt>
                <c:pt idx="129">
                  <c:v>-3.52134088360255E-2</c:v>
                </c:pt>
                <c:pt idx="130">
                  <c:v>-3.2264086993785121E-2</c:v>
                </c:pt>
                <c:pt idx="131">
                  <c:v>7.2780739441983738E-2</c:v>
                </c:pt>
                <c:pt idx="132">
                  <c:v>4.4049241964969753E-2</c:v>
                </c:pt>
                <c:pt idx="133">
                  <c:v>7.5658722100998055E-2</c:v>
                </c:pt>
                <c:pt idx="134">
                  <c:v>4.6814999395326379E-3</c:v>
                </c:pt>
                <c:pt idx="135">
                  <c:v>1.1669585386979917E-3</c:v>
                </c:pt>
                <c:pt idx="136">
                  <c:v>6.4486453804083535E-2</c:v>
                </c:pt>
                <c:pt idx="137">
                  <c:v>-4.0224684738823742E-2</c:v>
                </c:pt>
                <c:pt idx="138">
                  <c:v>2.5876243112421614E-2</c:v>
                </c:pt>
                <c:pt idx="139">
                  <c:v>-5.3642981133436893E-2</c:v>
                </c:pt>
                <c:pt idx="140">
                  <c:v>-5.5411266266662866E-2</c:v>
                </c:pt>
                <c:pt idx="141">
                  <c:v>9.1114682434782615E-2</c:v>
                </c:pt>
                <c:pt idx="142">
                  <c:v>3.0098726928278891E-2</c:v>
                </c:pt>
                <c:pt idx="143">
                  <c:v>2.1710696502987254E-2</c:v>
                </c:pt>
                <c:pt idx="144">
                  <c:v>2.7528139136901421E-2</c:v>
                </c:pt>
                <c:pt idx="145">
                  <c:v>0.21707468262976926</c:v>
                </c:pt>
                <c:pt idx="146">
                  <c:v>4.8441685333138119E-2</c:v>
                </c:pt>
                <c:pt idx="147">
                  <c:v>7.2606574624682368E-2</c:v>
                </c:pt>
                <c:pt idx="148">
                  <c:v>-1.8036668550036272E-2</c:v>
                </c:pt>
                <c:pt idx="149">
                  <c:v>-4.5016562559083907E-2</c:v>
                </c:pt>
                <c:pt idx="150">
                  <c:v>0.16767381868481177</c:v>
                </c:pt>
                <c:pt idx="151">
                  <c:v>0.1596922804515373</c:v>
                </c:pt>
                <c:pt idx="152">
                  <c:v>-9.3477745872165341E-2</c:v>
                </c:pt>
                <c:pt idx="153">
                  <c:v>-2.2870358757108872E-2</c:v>
                </c:pt>
                <c:pt idx="154">
                  <c:v>3.4112337495158539E-2</c:v>
                </c:pt>
                <c:pt idx="155">
                  <c:v>-1.1241978738049744E-2</c:v>
                </c:pt>
                <c:pt idx="156">
                  <c:v>0.12888917973453426</c:v>
                </c:pt>
                <c:pt idx="157">
                  <c:v>6.7769922767713417E-2</c:v>
                </c:pt>
                <c:pt idx="158">
                  <c:v>9.2584977244685326E-2</c:v>
                </c:pt>
                <c:pt idx="159">
                  <c:v>-3.3478327044629115E-2</c:v>
                </c:pt>
                <c:pt idx="160">
                  <c:v>1.5445917056253665E-2</c:v>
                </c:pt>
                <c:pt idx="161">
                  <c:v>3.9442411309524111E-2</c:v>
                </c:pt>
                <c:pt idx="162">
                  <c:v>2.5452076954784766E-2</c:v>
                </c:pt>
                <c:pt idx="163">
                  <c:v>-3.6557800025746677E-2</c:v>
                </c:pt>
                <c:pt idx="164">
                  <c:v>-0.10701881124244776</c:v>
                </c:pt>
                <c:pt idx="165">
                  <c:v>-6.2538473225646277E-2</c:v>
                </c:pt>
                <c:pt idx="166">
                  <c:v>0.20072361304445918</c:v>
                </c:pt>
                <c:pt idx="167">
                  <c:v>0.17922546267987091</c:v>
                </c:pt>
                <c:pt idx="168">
                  <c:v>0.1323040551464813</c:v>
                </c:pt>
                <c:pt idx="169">
                  <c:v>-0.24014112768278095</c:v>
                </c:pt>
                <c:pt idx="170">
                  <c:v>-8.3196645429739938E-2</c:v>
                </c:pt>
                <c:pt idx="171">
                  <c:v>4.2032530232444743E-2</c:v>
                </c:pt>
                <c:pt idx="172">
                  <c:v>7.8492264592775543E-3</c:v>
                </c:pt>
                <c:pt idx="173">
                  <c:v>-0.16390618664942755</c:v>
                </c:pt>
                <c:pt idx="174">
                  <c:v>-8.2090883115169336E-2</c:v>
                </c:pt>
                <c:pt idx="175">
                  <c:v>-1.6810878475188785E-2</c:v>
                </c:pt>
                <c:pt idx="176">
                  <c:v>-5.6562150830157315E-3</c:v>
                </c:pt>
                <c:pt idx="177">
                  <c:v>-0.19168065833471251</c:v>
                </c:pt>
                <c:pt idx="178">
                  <c:v>8.3785131682326028E-2</c:v>
                </c:pt>
                <c:pt idx="179">
                  <c:v>-0.24311859792918253</c:v>
                </c:pt>
                <c:pt idx="180">
                  <c:v>-7.9783751381033913E-2</c:v>
                </c:pt>
                <c:pt idx="181">
                  <c:v>0.1817520842473008</c:v>
                </c:pt>
                <c:pt idx="182">
                  <c:v>-0.24861542734836956</c:v>
                </c:pt>
                <c:pt idx="183">
                  <c:v>-6.7655183014514245E-2</c:v>
                </c:pt>
                <c:pt idx="184">
                  <c:v>0.18066107097022327</c:v>
                </c:pt>
                <c:pt idx="185">
                  <c:v>-0.2122450835237234</c:v>
                </c:pt>
                <c:pt idx="186">
                  <c:v>6.8845667624056153E-2</c:v>
                </c:pt>
                <c:pt idx="187">
                  <c:v>2.8552471885429875E-2</c:v>
                </c:pt>
                <c:pt idx="188">
                  <c:v>-0.13966980902742834</c:v>
                </c:pt>
                <c:pt idx="189">
                  <c:v>-0.18087924147479673</c:v>
                </c:pt>
                <c:pt idx="190">
                  <c:v>-1.7371729677573014E-2</c:v>
                </c:pt>
                <c:pt idx="191">
                  <c:v>3.2890069393404123E-2</c:v>
                </c:pt>
                <c:pt idx="192">
                  <c:v>-8.701137698962981E-2</c:v>
                </c:pt>
                <c:pt idx="193">
                  <c:v>-6.9557683701910109E-2</c:v>
                </c:pt>
                <c:pt idx="194">
                  <c:v>0.13087957457622909</c:v>
                </c:pt>
                <c:pt idx="195">
                  <c:v>4.0078223567410524E-2</c:v>
                </c:pt>
                <c:pt idx="196">
                  <c:v>-0.12438963266642815</c:v>
                </c:pt>
                <c:pt idx="197">
                  <c:v>0.12528209144944782</c:v>
                </c:pt>
                <c:pt idx="198">
                  <c:v>-9.6381225961691824E-2</c:v>
                </c:pt>
                <c:pt idx="199">
                  <c:v>-0.31221097873090847</c:v>
                </c:pt>
                <c:pt idx="200">
                  <c:v>6.7470460410655589E-2</c:v>
                </c:pt>
                <c:pt idx="201">
                  <c:v>-0.16614198791768522</c:v>
                </c:pt>
                <c:pt idx="202">
                  <c:v>7.00787015131865E-2</c:v>
                </c:pt>
                <c:pt idx="203">
                  <c:v>0.16044495709864581</c:v>
                </c:pt>
                <c:pt idx="204">
                  <c:v>-8.5942429800724765E-2</c:v>
                </c:pt>
                <c:pt idx="205">
                  <c:v>-0.10109611687136875</c:v>
                </c:pt>
                <c:pt idx="206">
                  <c:v>-7.5090451355069948E-2</c:v>
                </c:pt>
                <c:pt idx="207">
                  <c:v>-9.2166551049239522E-3</c:v>
                </c:pt>
                <c:pt idx="208">
                  <c:v>7.7189638691129894E-2</c:v>
                </c:pt>
                <c:pt idx="209">
                  <c:v>0.12221763272424911</c:v>
                </c:pt>
                <c:pt idx="210">
                  <c:v>0</c:v>
                </c:pt>
                <c:pt idx="211">
                  <c:v>-1.7857617400006461E-2</c:v>
                </c:pt>
                <c:pt idx="212">
                  <c:v>-6.5139302170961491E-2</c:v>
                </c:pt>
                <c:pt idx="213">
                  <c:v>1.092907053219023E-2</c:v>
                </c:pt>
                <c:pt idx="214">
                  <c:v>1.0810916104215676E-2</c:v>
                </c:pt>
                <c:pt idx="215">
                  <c:v>-5.384323202082316E-2</c:v>
                </c:pt>
                <c:pt idx="216">
                  <c:v>6.5867424987625017E-2</c:v>
                </c:pt>
                <c:pt idx="217">
                  <c:v>-4.4814015789792543E-2</c:v>
                </c:pt>
                <c:pt idx="218">
                  <c:v>-1.2578782206860073E-2</c:v>
                </c:pt>
                <c:pt idx="219">
                  <c:v>0</c:v>
                </c:pt>
                <c:pt idx="220">
                  <c:v>4.2105325363434578E-3</c:v>
                </c:pt>
                <c:pt idx="221">
                  <c:v>1.2526259819180256E-2</c:v>
                </c:pt>
                <c:pt idx="222">
                  <c:v>7.7165927680921217E-2</c:v>
                </c:pt>
                <c:pt idx="223">
                  <c:v>-2.7256716559309248E-2</c:v>
                </c:pt>
                <c:pt idx="224">
                  <c:v>-4.027389913793996E-2</c:v>
                </c:pt>
                <c:pt idx="225">
                  <c:v>1.3605652055778678E-2</c:v>
                </c:pt>
                <c:pt idx="226">
                  <c:v>1.2088797319004028E-2</c:v>
                </c:pt>
                <c:pt idx="227">
                  <c:v>4.8217808911986994E-2</c:v>
                </c:pt>
                <c:pt idx="228">
                  <c:v>3.2543547732471423E-2</c:v>
                </c:pt>
                <c:pt idx="229">
                  <c:v>2.3129454693770292E-2</c:v>
                </c:pt>
                <c:pt idx="230">
                  <c:v>1.4337163146407249E-2</c:v>
                </c:pt>
                <c:pt idx="231">
                  <c:v>-5.9488575197723971E-3</c:v>
                </c:pt>
                <c:pt idx="232">
                  <c:v>-4.7657154715808399E-2</c:v>
                </c:pt>
                <c:pt idx="233">
                  <c:v>7.0076972831505213E-2</c:v>
                </c:pt>
                <c:pt idx="234">
                  <c:v>8.2821358679287374E-2</c:v>
                </c:pt>
                <c:pt idx="235">
                  <c:v>-2.8324333577140915E-2</c:v>
                </c:pt>
                <c:pt idx="236">
                  <c:v>-3.7145519790946463E-2</c:v>
                </c:pt>
                <c:pt idx="237">
                  <c:v>2.4916351264534418E-2</c:v>
                </c:pt>
                <c:pt idx="238">
                  <c:v>-5.8738817171658658E-2</c:v>
                </c:pt>
                <c:pt idx="239">
                  <c:v>5.9136777900477069E-3</c:v>
                </c:pt>
                <c:pt idx="240">
                  <c:v>4.9463791678906216E-2</c:v>
                </c:pt>
                <c:pt idx="241">
                  <c:v>-8.4260343617739847E-2</c:v>
                </c:pt>
                <c:pt idx="242">
                  <c:v>2.173998663640582E-2</c:v>
                </c:pt>
                <c:pt idx="243">
                  <c:v>5.4632992148168164E-2</c:v>
                </c:pt>
                <c:pt idx="244">
                  <c:v>-7.9500702654603673E-3</c:v>
                </c:pt>
                <c:pt idx="245">
                  <c:v>7.3619173773317725E-2</c:v>
                </c:pt>
                <c:pt idx="246">
                  <c:v>1.2631746905900564E-2</c:v>
                </c:pt>
                <c:pt idx="247">
                  <c:v>-8.4034107963795041E-3</c:v>
                </c:pt>
                <c:pt idx="248">
                  <c:v>5.039626770681651E-2</c:v>
                </c:pt>
                <c:pt idx="249">
                  <c:v>6.3158431840045881E-2</c:v>
                </c:pt>
                <c:pt idx="250">
                  <c:v>4.4206092504495705E-2</c:v>
                </c:pt>
                <c:pt idx="251">
                  <c:v>3.5401927050916E-2</c:v>
                </c:pt>
                <c:pt idx="252">
                  <c:v>4.7547155929834987E-2</c:v>
                </c:pt>
                <c:pt idx="253">
                  <c:v>1.7263067423780771E-2</c:v>
                </c:pt>
                <c:pt idx="254">
                  <c:v>-5.0993077800473699E-2</c:v>
                </c:pt>
                <c:pt idx="255">
                  <c:v>6.1532291688644963E-2</c:v>
                </c:pt>
                <c:pt idx="256">
                  <c:v>1.9960742562538152E-2</c:v>
                </c:pt>
                <c:pt idx="257">
                  <c:v>4.4829762953335031E-2</c:v>
                </c:pt>
                <c:pt idx="258">
                  <c:v>7.5557238199781146E-4</c:v>
                </c:pt>
                <c:pt idx="259">
                  <c:v>-6.5546077897870994E-2</c:v>
                </c:pt>
                <c:pt idx="260">
                  <c:v>1.9169916107720123E-2</c:v>
                </c:pt>
                <c:pt idx="261">
                  <c:v>-1.8363789502195509E-2</c:v>
                </c:pt>
                <c:pt idx="262">
                  <c:v>3.0161016374235385E-2</c:v>
                </c:pt>
                <c:pt idx="263">
                  <c:v>-0.10371128130978367</c:v>
                </c:pt>
                <c:pt idx="264">
                  <c:v>-5.5272534435988181E-2</c:v>
                </c:pt>
                <c:pt idx="265">
                  <c:v>-3.0714373414826086E-2</c:v>
                </c:pt>
                <c:pt idx="266">
                  <c:v>-0.17179118494743534</c:v>
                </c:pt>
                <c:pt idx="267">
                  <c:v>3.3613477027049274E-3</c:v>
                </c:pt>
                <c:pt idx="268">
                  <c:v>-8.9888245684332183E-3</c:v>
                </c:pt>
                <c:pt idx="269">
                  <c:v>-1.1350859668689563E-2</c:v>
                </c:pt>
                <c:pt idx="270">
                  <c:v>-8.0804032415296115E-2</c:v>
                </c:pt>
                <c:pt idx="271">
                  <c:v>-0.16485129207113045</c:v>
                </c:pt>
                <c:pt idx="272">
                  <c:v>1.0453056852089221E-2</c:v>
                </c:pt>
                <c:pt idx="273">
                  <c:v>-6.3191460412371392E-2</c:v>
                </c:pt>
                <c:pt idx="274">
                  <c:v>-0.33021493137566554</c:v>
                </c:pt>
                <c:pt idx="275">
                  <c:v>0.13438719070841859</c:v>
                </c:pt>
                <c:pt idx="276">
                  <c:v>1.1904902506318239E-2</c:v>
                </c:pt>
                <c:pt idx="277">
                  <c:v>-0.26428919287707531</c:v>
                </c:pt>
                <c:pt idx="278">
                  <c:v>-0.18811867447828054</c:v>
                </c:pt>
                <c:pt idx="279">
                  <c:v>-7.4823791797744718E-2</c:v>
                </c:pt>
                <c:pt idx="280">
                  <c:v>0.14226507259327717</c:v>
                </c:pt>
                <c:pt idx="281">
                  <c:v>-2.1762794225955173E-3</c:v>
                </c:pt>
                <c:pt idx="282">
                  <c:v>0.13577560452226414</c:v>
                </c:pt>
                <c:pt idx="283">
                  <c:v>0.17572192245559348</c:v>
                </c:pt>
                <c:pt idx="284">
                  <c:v>8.0441511268054391E-2</c:v>
                </c:pt>
                <c:pt idx="285">
                  <c:v>-4.4786412195802767E-2</c:v>
                </c:pt>
                <c:pt idx="286">
                  <c:v>3.0328329020573051E-2</c:v>
                </c:pt>
                <c:pt idx="287">
                  <c:v>6.1546746280748653E-2</c:v>
                </c:pt>
                <c:pt idx="288">
                  <c:v>-5.3365220539445986E-2</c:v>
                </c:pt>
                <c:pt idx="289">
                  <c:v>1.1049836186584935E-2</c:v>
                </c:pt>
                <c:pt idx="290">
                  <c:v>-0.18452177770355702</c:v>
                </c:pt>
                <c:pt idx="291">
                  <c:v>9.4909619013869864E-2</c:v>
                </c:pt>
                <c:pt idx="292">
                  <c:v>1.5109631391766134E-2</c:v>
                </c:pt>
                <c:pt idx="293">
                  <c:v>2.1858793812499017E-2</c:v>
                </c:pt>
                <c:pt idx="294">
                  <c:v>-1.165061721997525E-2</c:v>
                </c:pt>
                <c:pt idx="295">
                  <c:v>0.10731173578908805</c:v>
                </c:pt>
                <c:pt idx="296">
                  <c:v>-4.1553255978801447E-2</c:v>
                </c:pt>
                <c:pt idx="297">
                  <c:v>4.3656306175580299E-2</c:v>
                </c:pt>
                <c:pt idx="298">
                  <c:v>8.6486028934468537E-2</c:v>
                </c:pt>
                <c:pt idx="299">
                  <c:v>8.492184798055244E-2</c:v>
                </c:pt>
                <c:pt idx="300">
                  <c:v>6.4538521137571164E-2</c:v>
                </c:pt>
                <c:pt idx="301">
                  <c:v>-9.4471388914101687E-3</c:v>
                </c:pt>
                <c:pt idx="302">
                  <c:v>9.4471388914100559E-3</c:v>
                </c:pt>
                <c:pt idx="303">
                  <c:v>4.0113779193203122E-2</c:v>
                </c:pt>
                <c:pt idx="304">
                  <c:v>3.9588502945130902E-2</c:v>
                </c:pt>
                <c:pt idx="305">
                  <c:v>2.9687714863755887E-2</c:v>
                </c:pt>
                <c:pt idx="306">
                  <c:v>-8.9642034538115773E-3</c:v>
                </c:pt>
                <c:pt idx="307">
                  <c:v>5.001250416823734E-4</c:v>
                </c:pt>
                <c:pt idx="308">
                  <c:v>-0.14213976716112273</c:v>
                </c:pt>
                <c:pt idx="309">
                  <c:v>-1.6855964329335213E-2</c:v>
                </c:pt>
                <c:pt idx="310">
                  <c:v>5.6963005925306266E-2</c:v>
                </c:pt>
                <c:pt idx="311">
                  <c:v>4.5462374076757413E-2</c:v>
                </c:pt>
                <c:pt idx="312">
                  <c:v>1.0002715672059589E-2</c:v>
                </c:pt>
                <c:pt idx="313">
                  <c:v>7.8550681669385461E-2</c:v>
                </c:pt>
                <c:pt idx="314">
                  <c:v>5.2358102580700186E-2</c:v>
                </c:pt>
                <c:pt idx="315">
                  <c:v>4.9315236378922704E-2</c:v>
                </c:pt>
                <c:pt idx="316">
                  <c:v>-5.2537333527881494E-2</c:v>
                </c:pt>
                <c:pt idx="317">
                  <c:v>-6.5245702128501989E-2</c:v>
                </c:pt>
                <c:pt idx="318">
                  <c:v>5.7841688665990522E-2</c:v>
                </c:pt>
                <c:pt idx="319">
                  <c:v>1.61256661775089E-2</c:v>
                </c:pt>
                <c:pt idx="320">
                  <c:v>1.6769031058468713E-2</c:v>
                </c:pt>
                <c:pt idx="321">
                  <c:v>4.2241211674096356E-2</c:v>
                </c:pt>
                <c:pt idx="322">
                  <c:v>-2.2218295798988614E-2</c:v>
                </c:pt>
                <c:pt idx="323">
                  <c:v>2.3510007496353409E-2</c:v>
                </c:pt>
                <c:pt idx="324">
                  <c:v>-5.6095076974211743E-3</c:v>
                </c:pt>
                <c:pt idx="325">
                  <c:v>0.13612430678251819</c:v>
                </c:pt>
                <c:pt idx="326">
                  <c:v>1.3876089886066187E-2</c:v>
                </c:pt>
                <c:pt idx="327">
                  <c:v>3.4770199741717703E-2</c:v>
                </c:pt>
                <c:pt idx="328">
                  <c:v>2.7321195546090325E-2</c:v>
                </c:pt>
                <c:pt idx="329">
                  <c:v>2.9657346002699717E-2</c:v>
                </c:pt>
                <c:pt idx="330">
                  <c:v>7.5878163093319184E-2</c:v>
                </c:pt>
                <c:pt idx="331">
                  <c:v>7.6377610547816777E-2</c:v>
                </c:pt>
                <c:pt idx="332">
                  <c:v>-1.3217992416083273E-2</c:v>
                </c:pt>
                <c:pt idx="333">
                  <c:v>2.712722854036697E-2</c:v>
                </c:pt>
                <c:pt idx="334">
                  <c:v>8.5715573770375697E-2</c:v>
                </c:pt>
                <c:pt idx="335">
                  <c:v>-3.0573580028887222E-2</c:v>
                </c:pt>
                <c:pt idx="336">
                  <c:v>3.2684398754578459E-2</c:v>
                </c:pt>
                <c:pt idx="337">
                  <c:v>1.4132661290637779E-2</c:v>
                </c:pt>
                <c:pt idx="338">
                  <c:v>4.4474360164191012E-2</c:v>
                </c:pt>
                <c:pt idx="339">
                  <c:v>-5.7290018762162727E-2</c:v>
                </c:pt>
                <c:pt idx="340">
                  <c:v>-7.3976559292683345E-3</c:v>
                </c:pt>
                <c:pt idx="341">
                  <c:v>5.7953642510087042E-2</c:v>
                </c:pt>
                <c:pt idx="342">
                  <c:v>-1.8437193558891635E-2</c:v>
                </c:pt>
                <c:pt idx="343">
                  <c:v>-2.7129941923859618E-2</c:v>
                </c:pt>
                <c:pt idx="344">
                  <c:v>9.9036514447432798E-3</c:v>
                </c:pt>
                <c:pt idx="345">
                  <c:v>-1.5945965900705988E-2</c:v>
                </c:pt>
                <c:pt idx="346">
                  <c:v>-3.2675644010062989E-2</c:v>
                </c:pt>
                <c:pt idx="347">
                  <c:v>0.11435884176806739</c:v>
                </c:pt>
                <c:pt idx="348">
                  <c:v>-2.5330261206872731E-2</c:v>
                </c:pt>
                <c:pt idx="349">
                  <c:v>2.8482161015902473E-2</c:v>
                </c:pt>
                <c:pt idx="350">
                  <c:v>9.9022389314935816E-2</c:v>
                </c:pt>
                <c:pt idx="351">
                  <c:v>-3.276058989501885E-2</c:v>
                </c:pt>
                <c:pt idx="352">
                  <c:v>4.0840118506445248E-2</c:v>
                </c:pt>
                <c:pt idx="353">
                  <c:v>-3.5981077362485285E-2</c:v>
                </c:pt>
                <c:pt idx="354">
                  <c:v>2.8230369930105369E-2</c:v>
                </c:pt>
                <c:pt idx="355">
                  <c:v>2.7988211882619012E-2</c:v>
                </c:pt>
                <c:pt idx="356">
                  <c:v>-0.10804005201794772</c:v>
                </c:pt>
                <c:pt idx="357">
                  <c:v>-2.1392924726477179E-3</c:v>
                </c:pt>
                <c:pt idx="358">
                  <c:v>9.8172339176871612E-2</c:v>
                </c:pt>
                <c:pt idx="359">
                  <c:v>5.9964606053638216E-2</c:v>
                </c:pt>
                <c:pt idx="360">
                  <c:v>-4.2643527229018902E-2</c:v>
                </c:pt>
                <c:pt idx="361">
                  <c:v>4.6597103264293734E-2</c:v>
                </c:pt>
                <c:pt idx="362">
                  <c:v>3.6356331704178657E-3</c:v>
                </c:pt>
                <c:pt idx="363">
                  <c:v>-0.12298809074113966</c:v>
                </c:pt>
                <c:pt idx="364">
                  <c:v>1.043329944928611E-2</c:v>
                </c:pt>
                <c:pt idx="365">
                  <c:v>-2.7565078034740655E-2</c:v>
                </c:pt>
                <c:pt idx="366">
                  <c:v>-5.1274983673035297E-2</c:v>
                </c:pt>
                <c:pt idx="367">
                  <c:v>-5.5083069686472476E-3</c:v>
                </c:pt>
                <c:pt idx="368">
                  <c:v>-5.2282199982420209E-2</c:v>
                </c:pt>
                <c:pt idx="369">
                  <c:v>-3.8875259533673674E-3</c:v>
                </c:pt>
                <c:pt idx="370">
                  <c:v>-3.6896747257307377E-2</c:v>
                </c:pt>
                <c:pt idx="371">
                  <c:v>-4.9571824833750971E-2</c:v>
                </c:pt>
                <c:pt idx="372">
                  <c:v>3.805486263143136E-2</c:v>
                </c:pt>
                <c:pt idx="373">
                  <c:v>-0.18281227406887074</c:v>
                </c:pt>
                <c:pt idx="374">
                  <c:v>7.2107562046116458E-2</c:v>
                </c:pt>
                <c:pt idx="375">
                  <c:v>-3.8642405751569804E-2</c:v>
                </c:pt>
                <c:pt idx="376">
                  <c:v>-3.6250445225531176E-2</c:v>
                </c:pt>
                <c:pt idx="377">
                  <c:v>-2.9576097800166484E-3</c:v>
                </c:pt>
                <c:pt idx="378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C04E-9F19-6B1F3898DCCF}"/>
            </c:ext>
          </c:extLst>
        </c:ser>
        <c:ser>
          <c:idx val="1"/>
          <c:order val="1"/>
          <c:tx>
            <c:strRef>
              <c:f>timeline!$C$1</c:f>
              <c:strCache>
                <c:ptCount val="1"/>
                <c:pt idx="0">
                  <c:v>FSTE100 log return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timeline!$A$2:$A$380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timeline!$C$2:$C$405</c:f>
              <c:numCache>
                <c:formatCode>General</c:formatCode>
                <c:ptCount val="404"/>
                <c:pt idx="1">
                  <c:v>8.8100087043446532E-3</c:v>
                </c:pt>
                <c:pt idx="2">
                  <c:v>7.4223245640195959E-2</c:v>
                </c:pt>
                <c:pt idx="3">
                  <c:v>9.2706683482909669E-2</c:v>
                </c:pt>
                <c:pt idx="4">
                  <c:v>-2.6414700233208795E-2</c:v>
                </c:pt>
                <c:pt idx="5">
                  <c:v>-2.6943482414226567E-2</c:v>
                </c:pt>
                <c:pt idx="6">
                  <c:v>3.948568081673267E-2</c:v>
                </c:pt>
                <c:pt idx="7">
                  <c:v>-6.1460411742994783E-2</c:v>
                </c:pt>
                <c:pt idx="8">
                  <c:v>6.8659866885849116E-2</c:v>
                </c:pt>
                <c:pt idx="9">
                  <c:v>-5.8150550709552613E-2</c:v>
                </c:pt>
                <c:pt idx="10">
                  <c:v>3.7859999519818929E-2</c:v>
                </c:pt>
                <c:pt idx="11">
                  <c:v>-1.3141116340837797E-2</c:v>
                </c:pt>
                <c:pt idx="12">
                  <c:v>3.7131176493688529E-2</c:v>
                </c:pt>
                <c:pt idx="13">
                  <c:v>8.7646474061744931E-2</c:v>
                </c:pt>
                <c:pt idx="14">
                  <c:v>7.8816424752498421E-2</c:v>
                </c:pt>
                <c:pt idx="15">
                  <c:v>-5.0553669163691225E-3</c:v>
                </c:pt>
                <c:pt idx="16">
                  <c:v>4.7217796926051263E-2</c:v>
                </c:pt>
                <c:pt idx="17">
                  <c:v>7.4370377723749978E-2</c:v>
                </c:pt>
                <c:pt idx="18">
                  <c:v>1.8497637241822625E-2</c:v>
                </c:pt>
                <c:pt idx="19">
                  <c:v>2.8020338423955474E-2</c:v>
                </c:pt>
                <c:pt idx="20">
                  <c:v>-2.6699508751015937E-2</c:v>
                </c:pt>
                <c:pt idx="21">
                  <c:v>4.3479495082426753E-2</c:v>
                </c:pt>
                <c:pt idx="22">
                  <c:v>-0.32001890346205925</c:v>
                </c:pt>
                <c:pt idx="23">
                  <c:v>-8.7998114162299385E-2</c:v>
                </c:pt>
                <c:pt idx="24">
                  <c:v>8.1596043640276852E-2</c:v>
                </c:pt>
                <c:pt idx="25">
                  <c:v>3.6799200312705949E-2</c:v>
                </c:pt>
                <c:pt idx="26">
                  <c:v>2.8099377823398229E-3</c:v>
                </c:pt>
                <c:pt idx="27">
                  <c:v>-2.2359347098690092E-2</c:v>
                </c:pt>
                <c:pt idx="28">
                  <c:v>3.3687277166257933E-2</c:v>
                </c:pt>
                <c:pt idx="29">
                  <c:v>1.940187420897944E-3</c:v>
                </c:pt>
                <c:pt idx="30">
                  <c:v>2.8659948985377336E-2</c:v>
                </c:pt>
                <c:pt idx="31">
                  <c:v>2.1503072472173488E-3</c:v>
                </c:pt>
                <c:pt idx="32">
                  <c:v>-7.3348200379030448E-2</c:v>
                </c:pt>
                <c:pt idx="33">
                  <c:v>4.0819683046910429E-2</c:v>
                </c:pt>
                <c:pt idx="34">
                  <c:v>3.0162924831111076E-2</c:v>
                </c:pt>
                <c:pt idx="35">
                  <c:v>-4.3510231571988731E-2</c:v>
                </c:pt>
                <c:pt idx="36">
                  <c:v>8.0632051168864419E-3</c:v>
                </c:pt>
                <c:pt idx="37">
                  <c:v>0.12885677270220558</c:v>
                </c:pt>
                <c:pt idx="38">
                  <c:v>-9.0618694475714662E-3</c:v>
                </c:pt>
                <c:pt idx="39">
                  <c:v>2.8434698756608374E-2</c:v>
                </c:pt>
                <c:pt idx="40">
                  <c:v>1.8296679651791003E-2</c:v>
                </c:pt>
                <c:pt idx="41">
                  <c:v>-6.9171640754237245E-3</c:v>
                </c:pt>
                <c:pt idx="42">
                  <c:v>2.9142376214163247E-2</c:v>
                </c:pt>
                <c:pt idx="43">
                  <c:v>5.685822102153934E-2</c:v>
                </c:pt>
                <c:pt idx="44">
                  <c:v>4.9033184350649905E-2</c:v>
                </c:pt>
                <c:pt idx="45">
                  <c:v>-5.0386453137333434E-2</c:v>
                </c:pt>
                <c:pt idx="46">
                  <c:v>-5.8047894632080661E-2</c:v>
                </c:pt>
                <c:pt idx="47">
                  <c:v>6.756908474645866E-2</c:v>
                </c:pt>
                <c:pt idx="48">
                  <c:v>4.7159019047286643E-2</c:v>
                </c:pt>
                <c:pt idx="49">
                  <c:v>-3.2256125609207001E-2</c:v>
                </c:pt>
                <c:pt idx="50">
                  <c:v>-4.6865170176187937E-2</c:v>
                </c:pt>
                <c:pt idx="51">
                  <c:v>-7.5336679186270581E-3</c:v>
                </c:pt>
                <c:pt idx="52">
                  <c:v>-4.7802625299033938E-2</c:v>
                </c:pt>
                <c:pt idx="53">
                  <c:v>0.11305546633041449</c:v>
                </c:pt>
                <c:pt idx="54">
                  <c:v>2.5298309364587716E-4</c:v>
                </c:pt>
                <c:pt idx="55">
                  <c:v>-1.4009993533437079E-2</c:v>
                </c:pt>
                <c:pt idx="56">
                  <c:v>-7.656436907271201E-2</c:v>
                </c:pt>
                <c:pt idx="57">
                  <c:v>-6.4729314438227811E-2</c:v>
                </c:pt>
                <c:pt idx="58">
                  <c:v>-1.3797183621654281E-3</c:v>
                </c:pt>
                <c:pt idx="59">
                  <c:v>6.4307355367568736E-2</c:v>
                </c:pt>
                <c:pt idx="60">
                  <c:v>-8.9174340406107076E-3</c:v>
                </c:pt>
                <c:pt idx="61">
                  <c:v>1.0303627775193147E-2</c:v>
                </c:pt>
                <c:pt idx="62">
                  <c:v>9.7251818057763562E-2</c:v>
                </c:pt>
                <c:pt idx="63">
                  <c:v>2.8742119737714466E-2</c:v>
                </c:pt>
                <c:pt idx="64">
                  <c:v>2.090752706016279E-2</c:v>
                </c:pt>
                <c:pt idx="65">
                  <c:v>2.945744735906186E-3</c:v>
                </c:pt>
                <c:pt idx="66">
                  <c:v>-2.9118482629160149E-2</c:v>
                </c:pt>
                <c:pt idx="67">
                  <c:v>5.8841669257336207E-2</c:v>
                </c:pt>
                <c:pt idx="68">
                  <c:v>3.3353498601164419E-2</c:v>
                </c:pt>
                <c:pt idx="69">
                  <c:v>-1.276964696652952E-2</c:v>
                </c:pt>
                <c:pt idx="70">
                  <c:v>-3.7000621172372586E-2</c:v>
                </c:pt>
                <c:pt idx="71">
                  <c:v>-5.4239383133361546E-2</c:v>
                </c:pt>
                <c:pt idx="72">
                  <c:v>3.1869037671712203E-2</c:v>
                </c:pt>
                <c:pt idx="73">
                  <c:v>2.6558464388448166E-2</c:v>
                </c:pt>
                <c:pt idx="74">
                  <c:v>-2.3071669242938479E-3</c:v>
                </c:pt>
                <c:pt idx="75">
                  <c:v>-5.8732547671335865E-2</c:v>
                </c:pt>
                <c:pt idx="76">
                  <c:v>9.9205266152683408E-2</c:v>
                </c:pt>
                <c:pt idx="77">
                  <c:v>1.4111556828473379E-2</c:v>
                </c:pt>
                <c:pt idx="78">
                  <c:v>-7.8514738602384199E-2</c:v>
                </c:pt>
                <c:pt idx="79">
                  <c:v>-2.9997568841200115E-2</c:v>
                </c:pt>
                <c:pt idx="80">
                  <c:v>-5.1636952698872154E-2</c:v>
                </c:pt>
                <c:pt idx="81">
                  <c:v>0.11258721163692803</c:v>
                </c:pt>
                <c:pt idx="82">
                  <c:v>4.3922574810955954E-2</c:v>
                </c:pt>
                <c:pt idx="83">
                  <c:v>3.8035169769299312E-2</c:v>
                </c:pt>
                <c:pt idx="84">
                  <c:v>1.9331984508873565E-2</c:v>
                </c:pt>
                <c:pt idx="85">
                  <c:v>1.790070852336799E-3</c:v>
                </c:pt>
                <c:pt idx="86">
                  <c:v>1.0812424405528953E-2</c:v>
                </c:pt>
                <c:pt idx="87">
                  <c:v>-1.4580804527337123E-3</c:v>
                </c:pt>
                <c:pt idx="88">
                  <c:v>-2.294750610257951E-2</c:v>
                </c:pt>
                <c:pt idx="89">
                  <c:v>1.2751175010509553E-2</c:v>
                </c:pt>
                <c:pt idx="90">
                  <c:v>1.3802937859049319E-2</c:v>
                </c:pt>
                <c:pt idx="91">
                  <c:v>1.8146454550698563E-2</c:v>
                </c:pt>
                <c:pt idx="92">
                  <c:v>4.7596426211048731E-2</c:v>
                </c:pt>
                <c:pt idx="93">
                  <c:v>-1.4956845997253792E-2</c:v>
                </c:pt>
                <c:pt idx="94">
                  <c:v>4.0336238419499897E-2</c:v>
                </c:pt>
                <c:pt idx="95">
                  <c:v>2.1508894712447834E-2</c:v>
                </c:pt>
                <c:pt idx="96">
                  <c:v>5.5700246470125885E-2</c:v>
                </c:pt>
                <c:pt idx="97">
                  <c:v>1.8290630052786236E-2</c:v>
                </c:pt>
                <c:pt idx="98">
                  <c:v>-6.2489781084311281E-2</c:v>
                </c:pt>
                <c:pt idx="99">
                  <c:v>-5.7968091146825509E-2</c:v>
                </c:pt>
                <c:pt idx="100">
                  <c:v>1.2524915411332211E-2</c:v>
                </c:pt>
                <c:pt idx="101">
                  <c:v>-6.3879601549897011E-2</c:v>
                </c:pt>
                <c:pt idx="102">
                  <c:v>1.5336642237265177E-3</c:v>
                </c:pt>
                <c:pt idx="103">
                  <c:v>5.3378708645447658E-2</c:v>
                </c:pt>
                <c:pt idx="104">
                  <c:v>3.7730761968981008E-2</c:v>
                </c:pt>
                <c:pt idx="105">
                  <c:v>-7.5196703888918484E-2</c:v>
                </c:pt>
                <c:pt idx="106">
                  <c:v>3.7110742277860813E-2</c:v>
                </c:pt>
                <c:pt idx="107">
                  <c:v>-1.8481922444367502E-2</c:v>
                </c:pt>
                <c:pt idx="108">
                  <c:v>8.4847604071127732E-3</c:v>
                </c:pt>
                <c:pt idx="109">
                  <c:v>-1.5848296460814461E-2</c:v>
                </c:pt>
                <c:pt idx="110">
                  <c:v>7.8897826123534021E-3</c:v>
                </c:pt>
                <c:pt idx="111">
                  <c:v>3.2957399672747287E-2</c:v>
                </c:pt>
                <c:pt idx="112">
                  <c:v>2.4296001398796802E-2</c:v>
                </c:pt>
                <c:pt idx="113">
                  <c:v>3.6644856130021414E-2</c:v>
                </c:pt>
                <c:pt idx="114">
                  <c:v>-5.0718113611102978E-3</c:v>
                </c:pt>
                <c:pt idx="115">
                  <c:v>3.7266624903334385E-2</c:v>
                </c:pt>
                <c:pt idx="116">
                  <c:v>1.709983757896388E-2</c:v>
                </c:pt>
                <c:pt idx="117">
                  <c:v>3.0727234828341258E-3</c:v>
                </c:pt>
                <c:pt idx="118">
                  <c:v>-4.2620296430013652E-4</c:v>
                </c:pt>
                <c:pt idx="119">
                  <c:v>4.4929838712637143E-2</c:v>
                </c:pt>
                <c:pt idx="120">
                  <c:v>2.4152962336669616E-3</c:v>
                </c:pt>
                <c:pt idx="121">
                  <c:v>1.706548987237504E-2</c:v>
                </c:pt>
                <c:pt idx="122">
                  <c:v>-2.6647125443025065E-5</c:v>
                </c:pt>
                <c:pt idx="123">
                  <c:v>-9.1821126712679259E-3</c:v>
                </c:pt>
                <c:pt idx="124">
                  <c:v>2.3285300638557421E-2</c:v>
                </c:pt>
                <c:pt idx="125">
                  <c:v>-1.7707084071501327E-2</c:v>
                </c:pt>
                <c:pt idx="126">
                  <c:v>-3.6437721164259951E-3</c:v>
                </c:pt>
                <c:pt idx="127">
                  <c:v>2.3592504240693597E-3</c:v>
                </c:pt>
                <c:pt idx="128">
                  <c:v>3.9381368627962071E-2</c:v>
                </c:pt>
                <c:pt idx="129">
                  <c:v>2.7373925656583246E-2</c:v>
                </c:pt>
                <c:pt idx="130">
                  <c:v>-1.1006697439146595E-2</c:v>
                </c:pt>
                <c:pt idx="131">
                  <c:v>2.2537575944715331E-2</c:v>
                </c:pt>
                <c:pt idx="132">
                  <c:v>1.9615683498952409E-2</c:v>
                </c:pt>
                <c:pt idx="133">
                  <c:v>3.326357556033456E-2</c:v>
                </c:pt>
                <c:pt idx="134">
                  <c:v>1.1512228860119902E-2</c:v>
                </c:pt>
                <c:pt idx="135">
                  <c:v>-1.3792999667413902E-2</c:v>
                </c:pt>
                <c:pt idx="136">
                  <c:v>4.5308044813660915E-2</c:v>
                </c:pt>
                <c:pt idx="137">
                  <c:v>2.6156601205737852E-2</c:v>
                </c:pt>
                <c:pt idx="138">
                  <c:v>3.5629259695862135E-2</c:v>
                </c:pt>
                <c:pt idx="139">
                  <c:v>3.552660790120217E-2</c:v>
                </c:pt>
                <c:pt idx="140">
                  <c:v>-5.9573337556223871E-3</c:v>
                </c:pt>
                <c:pt idx="141">
                  <c:v>8.7793037930562548E-2</c:v>
                </c:pt>
                <c:pt idx="142">
                  <c:v>-8.038756661397374E-2</c:v>
                </c:pt>
                <c:pt idx="143">
                  <c:v>3.1338419249852889E-3</c:v>
                </c:pt>
                <c:pt idx="144">
                  <c:v>4.2502892369099779E-2</c:v>
                </c:pt>
                <c:pt idx="145">
                  <c:v>8.6410800743034311E-2</c:v>
                </c:pt>
                <c:pt idx="146">
                  <c:v>3.8815338846399719E-2</c:v>
                </c:pt>
                <c:pt idx="147">
                  <c:v>3.3285159520779144E-2</c:v>
                </c:pt>
                <c:pt idx="148">
                  <c:v>-1.2138446272965033E-3</c:v>
                </c:pt>
                <c:pt idx="149">
                  <c:v>-2.910352097524092E-2</c:v>
                </c:pt>
                <c:pt idx="150">
                  <c:v>1.3948413729955268E-2</c:v>
                </c:pt>
                <c:pt idx="151">
                  <c:v>-1.8790622442547283E-2</c:v>
                </c:pt>
                <c:pt idx="152">
                  <c:v>-0.11683034229027602</c:v>
                </c:pt>
                <c:pt idx="153">
                  <c:v>-5.1791316313863807E-2</c:v>
                </c:pt>
                <c:pt idx="154">
                  <c:v>0.11846646523203427</c:v>
                </c:pt>
                <c:pt idx="155">
                  <c:v>2.151335470749144E-3</c:v>
                </c:pt>
                <c:pt idx="156">
                  <c:v>6.0473764532451173E-2</c:v>
                </c:pt>
                <c:pt idx="157">
                  <c:v>2.1825162227034012E-2</c:v>
                </c:pt>
                <c:pt idx="158">
                  <c:v>8.0343006285354974E-3</c:v>
                </c:pt>
                <c:pt idx="159">
                  <c:v>4.3445091803286019E-2</c:v>
                </c:pt>
                <c:pt idx="160">
                  <c:v>3.4494422992122437E-2</c:v>
                </c:pt>
                <c:pt idx="161">
                  <c:v>-4.7211554964087785E-2</c:v>
                </c:pt>
                <c:pt idx="162">
                  <c:v>3.7506761088472965E-2</c:v>
                </c:pt>
                <c:pt idx="163">
                  <c:v>-3.1403851168958018E-2</c:v>
                </c:pt>
                <c:pt idx="164">
                  <c:v>-1.9276585084653127E-3</c:v>
                </c:pt>
                <c:pt idx="165">
                  <c:v>-4.9892317161729802E-2</c:v>
                </c:pt>
                <c:pt idx="166">
                  <c:v>5.1132748366588487E-2</c:v>
                </c:pt>
                <c:pt idx="167">
                  <c:v>5.6008709576136628E-2</c:v>
                </c:pt>
                <c:pt idx="168">
                  <c:v>4.1878016885394262E-2</c:v>
                </c:pt>
                <c:pt idx="169">
                  <c:v>-9.6779759295077428E-2</c:v>
                </c:pt>
                <c:pt idx="170">
                  <c:v>1.1688036329884801E-2</c:v>
                </c:pt>
                <c:pt idx="171">
                  <c:v>1.5160487482983277E-2</c:v>
                </c:pt>
                <c:pt idx="172">
                  <c:v>-2.1063286777090524E-2</c:v>
                </c:pt>
                <c:pt idx="173">
                  <c:v>2.236541660803109E-2</c:v>
                </c:pt>
                <c:pt idx="174">
                  <c:v>-1.7000271231909348E-5</c:v>
                </c:pt>
                <c:pt idx="175">
                  <c:v>-1.4176355602981873E-2</c:v>
                </c:pt>
                <c:pt idx="176">
                  <c:v>6.3122307983623463E-2</c:v>
                </c:pt>
                <c:pt idx="177">
                  <c:v>-7.8108599775810778E-2</c:v>
                </c:pt>
                <c:pt idx="178">
                  <c:v>2.7179360802273404E-2</c:v>
                </c:pt>
                <c:pt idx="179">
                  <c:v>-4.5492373385478922E-2</c:v>
                </c:pt>
                <c:pt idx="180">
                  <c:v>8.3984200411433441E-3</c:v>
                </c:pt>
                <c:pt idx="181">
                  <c:v>4.7088939362587593E-3</c:v>
                </c:pt>
                <c:pt idx="182">
                  <c:v>-5.6466996617372665E-2</c:v>
                </c:pt>
                <c:pt idx="183">
                  <c:v>-5.0347839425244352E-2</c:v>
                </c:pt>
                <c:pt idx="184">
                  <c:v>5.3630876959119118E-2</c:v>
                </c:pt>
                <c:pt idx="185">
                  <c:v>-2.0178540129323443E-2</c:v>
                </c:pt>
                <c:pt idx="186">
                  <c:v>-1.6123504375298987E-2</c:v>
                </c:pt>
                <c:pt idx="187">
                  <c:v>-3.0143595743091788E-2</c:v>
                </c:pt>
                <c:pt idx="188">
                  <c:v>-4.3253619279123391E-2</c:v>
                </c:pt>
                <c:pt idx="189">
                  <c:v>-0.10437332460010323</c:v>
                </c:pt>
                <c:pt idx="190">
                  <c:v>5.7965714049588127E-2</c:v>
                </c:pt>
                <c:pt idx="191">
                  <c:v>1.8252008509351273E-2</c:v>
                </c:pt>
                <c:pt idx="192">
                  <c:v>1.0154209915636566E-2</c:v>
                </c:pt>
                <c:pt idx="193">
                  <c:v>-5.3175719107236971E-3</c:v>
                </c:pt>
                <c:pt idx="194">
                  <c:v>-3.9889228174000355E-3</c:v>
                </c:pt>
                <c:pt idx="195">
                  <c:v>1.9681157216724698E-2</c:v>
                </c:pt>
                <c:pt idx="196">
                  <c:v>-2.8134240374909785E-2</c:v>
                </c:pt>
                <c:pt idx="197">
                  <c:v>-7.9212368844431367E-3</c:v>
                </c:pt>
                <c:pt idx="198">
                  <c:v>-8.178067299938542E-2</c:v>
                </c:pt>
                <c:pt idx="199">
                  <c:v>-0.14716524393409211</c:v>
                </c:pt>
                <c:pt idx="200">
                  <c:v>3.3158872244236214E-2</c:v>
                </c:pt>
                <c:pt idx="201">
                  <c:v>-9.6205128667721712E-2</c:v>
                </c:pt>
                <c:pt idx="202">
                  <c:v>5.1222453936675433E-2</c:v>
                </c:pt>
                <c:pt idx="203">
                  <c:v>3.8597644970497363E-2</c:v>
                </c:pt>
                <c:pt idx="204">
                  <c:v>-5.2864631240167513E-2</c:v>
                </c:pt>
                <c:pt idx="205">
                  <c:v>-6.5819088418921423E-2</c:v>
                </c:pt>
                <c:pt idx="206">
                  <c:v>-1.2720318828087251E-3</c:v>
                </c:pt>
                <c:pt idx="207">
                  <c:v>2.9852974104714786E-5</c:v>
                </c:pt>
                <c:pt idx="208">
                  <c:v>5.1657835861978467E-2</c:v>
                </c:pt>
                <c:pt idx="209">
                  <c:v>6.223439940600678E-2</c:v>
                </c:pt>
                <c:pt idx="210">
                  <c:v>-4.086962300516557E-2</c:v>
                </c:pt>
                <c:pt idx="211">
                  <c:v>3.3370538916416385E-2</c:v>
                </c:pt>
                <c:pt idx="212">
                  <c:v>2.5534757777792738E-2</c:v>
                </c:pt>
                <c:pt idx="213">
                  <c:v>-8.4169589851195055E-3</c:v>
                </c:pt>
                <c:pt idx="214">
                  <c:v>3.8439127091895099E-2</c:v>
                </c:pt>
                <c:pt idx="215">
                  <c:v>1.772059272634248E-2</c:v>
                </c:pt>
                <c:pt idx="216">
                  <c:v>1.504264937876861E-2</c:v>
                </c:pt>
                <c:pt idx="217">
                  <c:v>-2.1562680666142163E-2</c:v>
                </c:pt>
                <c:pt idx="218">
                  <c:v>3.4904539812495666E-2</c:v>
                </c:pt>
                <c:pt idx="219">
                  <c:v>-2.8230326449389932E-2</c:v>
                </c:pt>
                <c:pt idx="220">
                  <c:v>1.774798282193717E-2</c:v>
                </c:pt>
                <c:pt idx="221">
                  <c:v>-1.5037809869837415E-2</c:v>
                </c:pt>
                <c:pt idx="222">
                  <c:v>4.6115243713458265E-4</c:v>
                </c:pt>
                <c:pt idx="223">
                  <c:v>-2.0338338204307438E-3</c:v>
                </c:pt>
                <c:pt idx="224">
                  <c:v>1.9359682796660324E-2</c:v>
                </c:pt>
                <c:pt idx="225">
                  <c:v>3.4407489422822055E-2</c:v>
                </c:pt>
                <c:pt idx="226">
                  <c:v>3.0299676899253137E-3</c:v>
                </c:pt>
                <c:pt idx="227">
                  <c:v>1.3155022020697934E-2</c:v>
                </c:pt>
                <c:pt idx="228">
                  <c:v>1.6465327926304535E-2</c:v>
                </c:pt>
                <c:pt idx="229">
                  <c:v>1.8911093991453961E-2</c:v>
                </c:pt>
                <c:pt idx="230">
                  <c:v>1.9030158367272645E-2</c:v>
                </c:pt>
                <c:pt idx="231">
                  <c:v>-1.7437528929920391E-2</c:v>
                </c:pt>
                <c:pt idx="232">
                  <c:v>-2.312852240832362E-2</c:v>
                </c:pt>
                <c:pt idx="233">
                  <c:v>4.2677621706229942E-2</c:v>
                </c:pt>
                <c:pt idx="234">
                  <c:v>2.948881838934047E-2</c:v>
                </c:pt>
                <c:pt idx="235">
                  <c:v>2.4846616718071531E-2</c:v>
                </c:pt>
                <c:pt idx="236">
                  <c:v>7.0927358860978238E-3</c:v>
                </c:pt>
                <c:pt idx="237">
                  <c:v>3.1958221339085983E-2</c:v>
                </c:pt>
                <c:pt idx="238">
                  <c:v>-2.899368489215351E-2</c:v>
                </c:pt>
                <c:pt idx="239">
                  <c:v>2.6185080312113109E-2</c:v>
                </c:pt>
                <c:pt idx="240">
                  <c:v>2.388973285457487E-2</c:v>
                </c:pt>
                <c:pt idx="241">
                  <c:v>3.2027913560845972E-2</c:v>
                </c:pt>
                <c:pt idx="242">
                  <c:v>7.2885593615705461E-3</c:v>
                </c:pt>
                <c:pt idx="243">
                  <c:v>3.0370498247178083E-2</c:v>
                </c:pt>
                <c:pt idx="244">
                  <c:v>-1.89252139196884E-4</c:v>
                </c:pt>
                <c:pt idx="245">
                  <c:v>-4.6462777709470701E-2</c:v>
                </c:pt>
                <c:pt idx="246">
                  <c:v>2.3165638692818624E-2</c:v>
                </c:pt>
                <c:pt idx="247">
                  <c:v>-6.1197015495621971E-4</c:v>
                </c:pt>
                <c:pt idx="248">
                  <c:v>1.1548743359344809E-2</c:v>
                </c:pt>
                <c:pt idx="249">
                  <c:v>1.4579686096004695E-3</c:v>
                </c:pt>
                <c:pt idx="250">
                  <c:v>3.1683970472316948E-2</c:v>
                </c:pt>
                <c:pt idx="251">
                  <c:v>-2.104725073213725E-2</c:v>
                </c:pt>
                <c:pt idx="252">
                  <c:v>3.2557082793516504E-2</c:v>
                </c:pt>
                <c:pt idx="253">
                  <c:v>9.8248896370835073E-3</c:v>
                </c:pt>
                <c:pt idx="254">
                  <c:v>-2.6810184722211489E-2</c:v>
                </c:pt>
                <c:pt idx="255">
                  <c:v>3.2096851170532646E-2</c:v>
                </c:pt>
                <c:pt idx="256">
                  <c:v>1.6345688754775468E-2</c:v>
                </c:pt>
                <c:pt idx="257">
                  <c:v>3.9260494313767665E-2</c:v>
                </c:pt>
                <c:pt idx="258">
                  <c:v>-1.2981057687473527E-2</c:v>
                </c:pt>
                <c:pt idx="259">
                  <c:v>-5.2964145229555573E-2</c:v>
                </c:pt>
                <c:pt idx="260">
                  <c:v>1.0289933293837775E-2</c:v>
                </c:pt>
                <c:pt idx="261">
                  <c:v>2.9800660497461388E-2</c:v>
                </c:pt>
                <c:pt idx="262">
                  <c:v>1.2195077477695748E-2</c:v>
                </c:pt>
                <c:pt idx="263">
                  <c:v>-3.0760982798152457E-2</c:v>
                </c:pt>
                <c:pt idx="264">
                  <c:v>1.0953527125036737E-2</c:v>
                </c:pt>
                <c:pt idx="265">
                  <c:v>-6.8539860426663518E-2</c:v>
                </c:pt>
                <c:pt idx="266">
                  <c:v>-3.5547894533600966E-2</c:v>
                </c:pt>
                <c:pt idx="267">
                  <c:v>5.819469436109643E-3</c:v>
                </c:pt>
                <c:pt idx="268">
                  <c:v>3.9313830142030624E-2</c:v>
                </c:pt>
                <c:pt idx="269">
                  <c:v>-1.3169420897468141E-2</c:v>
                </c:pt>
                <c:pt idx="270">
                  <c:v>-9.1934671750417696E-2</c:v>
                </c:pt>
                <c:pt idx="271">
                  <c:v>-2.3123249804736332E-2</c:v>
                </c:pt>
                <c:pt idx="272">
                  <c:v>4.5300965069157546E-2</c:v>
                </c:pt>
                <c:pt idx="273">
                  <c:v>-0.1219469663902521</c:v>
                </c:pt>
                <c:pt idx="274">
                  <c:v>-0.10993023358015999</c:v>
                </c:pt>
                <c:pt idx="275">
                  <c:v>-8.8858565509042128E-2</c:v>
                </c:pt>
                <c:pt idx="276">
                  <c:v>8.680617361771148E-2</c:v>
                </c:pt>
                <c:pt idx="277">
                  <c:v>-8.3787727875105231E-2</c:v>
                </c:pt>
                <c:pt idx="278">
                  <c:v>-0.11746949506800891</c:v>
                </c:pt>
                <c:pt idx="279">
                  <c:v>8.7051596856709809E-2</c:v>
                </c:pt>
                <c:pt idx="280">
                  <c:v>7.0187590510089007E-2</c:v>
                </c:pt>
                <c:pt idx="281">
                  <c:v>6.0129592139904861E-2</c:v>
                </c:pt>
                <c:pt idx="282">
                  <c:v>-3.7414077919736E-2</c:v>
                </c:pt>
                <c:pt idx="283">
                  <c:v>7.5785683652101157E-2</c:v>
                </c:pt>
                <c:pt idx="284">
                  <c:v>2.8888072607233202E-2</c:v>
                </c:pt>
                <c:pt idx="285">
                  <c:v>4.6242800400201844E-2</c:v>
                </c:pt>
                <c:pt idx="286">
                  <c:v>1.1168017765153035E-2</c:v>
                </c:pt>
                <c:pt idx="287">
                  <c:v>3.9877911047162325E-2</c:v>
                </c:pt>
                <c:pt idx="288">
                  <c:v>1.878088404225086E-2</c:v>
                </c:pt>
                <c:pt idx="289">
                  <c:v>-3.1046677175073142E-2</c:v>
                </c:pt>
                <c:pt idx="290">
                  <c:v>2.9763727472256394E-2</c:v>
                </c:pt>
                <c:pt idx="291">
                  <c:v>6.0812415019460393E-2</c:v>
                </c:pt>
                <c:pt idx="292">
                  <c:v>-3.3920219114096144E-2</c:v>
                </c:pt>
                <c:pt idx="293">
                  <c:v>-7.2814634956986188E-2</c:v>
                </c:pt>
                <c:pt idx="294">
                  <c:v>-7.176279231107506E-2</c:v>
                </c:pt>
                <c:pt idx="295">
                  <c:v>0.11605050747150261</c:v>
                </c:pt>
                <c:pt idx="296">
                  <c:v>-5.704469030687935E-3</c:v>
                </c:pt>
                <c:pt idx="297">
                  <c:v>4.133878009574108E-2</c:v>
                </c:pt>
                <c:pt idx="298">
                  <c:v>1.8023933287990256E-2</c:v>
                </c:pt>
                <c:pt idx="299">
                  <c:v>-9.1946397658249843E-3</c:v>
                </c:pt>
                <c:pt idx="300">
                  <c:v>4.4614951658884898E-2</c:v>
                </c:pt>
                <c:pt idx="301">
                  <c:v>9.7624609859133099E-3</c:v>
                </c:pt>
                <c:pt idx="302">
                  <c:v>-3.7095685734847153E-3</c:v>
                </c:pt>
                <c:pt idx="303">
                  <c:v>1.2416363529568373E-2</c:v>
                </c:pt>
                <c:pt idx="304">
                  <c:v>9.9306931606858648E-3</c:v>
                </c:pt>
                <c:pt idx="305">
                  <c:v>-2.3552346286849848E-2</c:v>
                </c:pt>
                <c:pt idx="306">
                  <c:v>1.0261560362428484E-2</c:v>
                </c:pt>
                <c:pt idx="307">
                  <c:v>-3.6611794308837667E-2</c:v>
                </c:pt>
                <c:pt idx="308">
                  <c:v>-6.3592843302032437E-2</c:v>
                </c:pt>
                <c:pt idx="309">
                  <c:v>-6.5421664693481069E-2</c:v>
                </c:pt>
                <c:pt idx="310">
                  <c:v>6.5960399160239783E-2</c:v>
                </c:pt>
                <c:pt idx="311">
                  <c:v>1.2422588312783233E-2</c:v>
                </c:pt>
                <c:pt idx="312">
                  <c:v>1.4996276195916858E-2</c:v>
                </c:pt>
                <c:pt idx="313">
                  <c:v>3.8452330274111358E-2</c:v>
                </c:pt>
                <c:pt idx="314">
                  <c:v>2.3978347190701164E-2</c:v>
                </c:pt>
                <c:pt idx="315">
                  <c:v>-9.5476469254186722E-3</c:v>
                </c:pt>
                <c:pt idx="316">
                  <c:v>-1.0723018229020467E-2</c:v>
                </c:pt>
                <c:pt idx="317">
                  <c:v>-9.9797170451411565E-2</c:v>
                </c:pt>
                <c:pt idx="318">
                  <c:v>6.9830386479201312E-2</c:v>
                </c:pt>
                <c:pt idx="319">
                  <c:v>1.271523790742005E-2</c:v>
                </c:pt>
                <c:pt idx="320">
                  <c:v>7.9486227777477922E-3</c:v>
                </c:pt>
                <c:pt idx="321">
                  <c:v>1.0716183407350567E-2</c:v>
                </c:pt>
                <c:pt idx="322">
                  <c:v>7.0996166342273967E-3</c:v>
                </c:pt>
                <c:pt idx="323">
                  <c:v>1.588660166601872E-3</c:v>
                </c:pt>
                <c:pt idx="324">
                  <c:v>4.5152404214577491E-3</c:v>
                </c:pt>
                <c:pt idx="325">
                  <c:v>7.3438977185243393E-2</c:v>
                </c:pt>
                <c:pt idx="326">
                  <c:v>4.9285647909771257E-3</c:v>
                </c:pt>
                <c:pt idx="327">
                  <c:v>5.1820474140172905E-3</c:v>
                </c:pt>
                <c:pt idx="328">
                  <c:v>6.1494258558526752E-3</c:v>
                </c:pt>
                <c:pt idx="329">
                  <c:v>1.1379233033898564E-2</c:v>
                </c:pt>
                <c:pt idx="330">
                  <c:v>-3.387555169914333E-2</c:v>
                </c:pt>
                <c:pt idx="331">
                  <c:v>5.7630558669149137E-2</c:v>
                </c:pt>
                <c:pt idx="332">
                  <c:v>-2.6660319377649129E-2</c:v>
                </c:pt>
                <c:pt idx="333">
                  <c:v>-7.1231656556741208E-3</c:v>
                </c:pt>
                <c:pt idx="334">
                  <c:v>4.1648339030368416E-2</c:v>
                </c:pt>
                <c:pt idx="335">
                  <c:v>-2.0917381986367771E-2</c:v>
                </c:pt>
                <c:pt idx="336">
                  <c:v>2.3045858156360462E-2</c:v>
                </c:pt>
                <c:pt idx="337">
                  <c:v>-4.2902585801057797E-2</c:v>
                </c:pt>
                <c:pt idx="338">
                  <c:v>3.6847923925248875E-2</c:v>
                </c:pt>
                <c:pt idx="339">
                  <c:v>-8.3437602353111078E-3</c:v>
                </c:pt>
                <c:pt idx="340">
                  <c:v>2.3216915070662796E-2</c:v>
                </c:pt>
                <c:pt idx="341">
                  <c:v>8.0787569032741771E-3</c:v>
                </c:pt>
                <c:pt idx="342">
                  <c:v>-8.952999068186281E-3</c:v>
                </c:pt>
                <c:pt idx="343">
                  <c:v>-1.8356706253332977E-2</c:v>
                </c:pt>
                <c:pt idx="344">
                  <c:v>2.164253576234388E-2</c:v>
                </c:pt>
                <c:pt idx="345">
                  <c:v>-4.002527858787696E-2</c:v>
                </c:pt>
                <c:pt idx="346">
                  <c:v>-1.0662789815717869E-2</c:v>
                </c:pt>
                <c:pt idx="347">
                  <c:v>2.5624598034870737E-2</c:v>
                </c:pt>
                <c:pt idx="348">
                  <c:v>-1.36557649554185E-2</c:v>
                </c:pt>
                <c:pt idx="349">
                  <c:v>3.2434611476000109E-2</c:v>
                </c:pt>
                <c:pt idx="350">
                  <c:v>2.3040851850184896E-2</c:v>
                </c:pt>
                <c:pt idx="351">
                  <c:v>-1.9075293260098658E-2</c:v>
                </c:pt>
                <c:pt idx="352">
                  <c:v>2.5582293160666646E-2</c:v>
                </c:pt>
                <c:pt idx="353">
                  <c:v>-4.644354319711887E-3</c:v>
                </c:pt>
                <c:pt idx="354">
                  <c:v>-5.0886316920599257E-2</c:v>
                </c:pt>
                <c:pt idx="355">
                  <c:v>1.2037256887762414E-2</c:v>
                </c:pt>
                <c:pt idx="356">
                  <c:v>-9.8938727873050386E-2</c:v>
                </c:pt>
                <c:pt idx="357">
                  <c:v>2.2965946153926864E-3</c:v>
                </c:pt>
                <c:pt idx="358">
                  <c:v>4.6545914600335324E-2</c:v>
                </c:pt>
                <c:pt idx="359">
                  <c:v>5.3067155956870761E-3</c:v>
                </c:pt>
                <c:pt idx="360">
                  <c:v>-2.426616361881339E-2</c:v>
                </c:pt>
                <c:pt idx="361">
                  <c:v>-2.9625606559306794E-2</c:v>
                </c:pt>
                <c:pt idx="362">
                  <c:v>1.5193963291317317E-2</c:v>
                </c:pt>
                <c:pt idx="363">
                  <c:v>-1.1106658387537553E-3</c:v>
                </c:pt>
                <c:pt idx="364">
                  <c:v>1.5473422088634774E-2</c:v>
                </c:pt>
                <c:pt idx="365">
                  <c:v>-8.0361898224715258E-3</c:v>
                </c:pt>
                <c:pt idx="366">
                  <c:v>6.0458072397450248E-2</c:v>
                </c:pt>
                <c:pt idx="367">
                  <c:v>1.7499229674264028E-2</c:v>
                </c:pt>
                <c:pt idx="368">
                  <c:v>7.7411561641406723E-3</c:v>
                </c:pt>
                <c:pt idx="369">
                  <c:v>3.4607798103231918E-2</c:v>
                </c:pt>
                <c:pt idx="370">
                  <c:v>-9.5506982509950388E-3</c:v>
                </c:pt>
                <c:pt idx="371">
                  <c:v>-2.4025904626440595E-2</c:v>
                </c:pt>
                <c:pt idx="372">
                  <c:v>5.6132571589997064E-2</c:v>
                </c:pt>
                <c:pt idx="373">
                  <c:v>-4.937387578178928E-3</c:v>
                </c:pt>
                <c:pt idx="374">
                  <c:v>3.7994846568310987E-2</c:v>
                </c:pt>
                <c:pt idx="375">
                  <c:v>-1.3666215902987828E-2</c:v>
                </c:pt>
                <c:pt idx="376">
                  <c:v>-1.0872200880005475E-2</c:v>
                </c:pt>
                <c:pt idx="377">
                  <c:v>4.6093958488764339E-2</c:v>
                </c:pt>
                <c:pt idx="378">
                  <c:v>-2.2342805152437074E-2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C04E-9F19-6B1F3898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1967424"/>
        <c:axId val="-761973936"/>
      </c:lineChart>
      <c:dateAx>
        <c:axId val="-7619674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973936"/>
        <c:crosses val="autoZero"/>
        <c:auto val="1"/>
        <c:lblOffset val="100"/>
        <c:baseTimeUnit val="months"/>
        <c:majorUnit val="12"/>
        <c:majorTimeUnit val="months"/>
      </c:dateAx>
      <c:valAx>
        <c:axId val="-7619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967424"/>
        <c:crosses val="autoZero"/>
        <c:crossBetween val="between"/>
      </c:valAx>
      <c:spPr>
        <a:noFill/>
        <a:ln cap="rnd" cmpd="dbl"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 group and Market FTSE 100 (1986-1992)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'86-92'!$B$1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'86-92'!$B$2:$B$85</c:f>
              <c:numCache>
                <c:formatCode>General</c:formatCode>
                <c:ptCount val="8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A-F243-9E32-0FB8AC4CB05A}"/>
            </c:ext>
          </c:extLst>
        </c:ser>
        <c:ser>
          <c:idx val="1"/>
          <c:order val="1"/>
          <c:tx>
            <c:strRef>
              <c:f>'86-92'!$C$1</c:f>
              <c:strCache>
                <c:ptCount val="1"/>
                <c:pt idx="0">
                  <c:v>FSTE100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'86-92'!$C$2:$C$85</c:f>
              <c:numCache>
                <c:formatCode>General</c:formatCode>
                <c:ptCount val="84"/>
                <c:pt idx="1">
                  <c:v>8.8100087043446532E-3</c:v>
                </c:pt>
                <c:pt idx="2">
                  <c:v>7.4223245640195959E-2</c:v>
                </c:pt>
                <c:pt idx="3">
                  <c:v>9.2706683482909669E-2</c:v>
                </c:pt>
                <c:pt idx="4">
                  <c:v>-2.6414700233208795E-2</c:v>
                </c:pt>
                <c:pt idx="5">
                  <c:v>-2.6943482414226567E-2</c:v>
                </c:pt>
                <c:pt idx="6">
                  <c:v>3.948568081673267E-2</c:v>
                </c:pt>
                <c:pt idx="7">
                  <c:v>-6.1460411742994783E-2</c:v>
                </c:pt>
                <c:pt idx="8">
                  <c:v>6.8659866885849116E-2</c:v>
                </c:pt>
                <c:pt idx="9">
                  <c:v>-5.8150550709552613E-2</c:v>
                </c:pt>
                <c:pt idx="10">
                  <c:v>3.7859999519818929E-2</c:v>
                </c:pt>
                <c:pt idx="11">
                  <c:v>-1.3141116340837797E-2</c:v>
                </c:pt>
                <c:pt idx="12">
                  <c:v>3.7131176493688529E-2</c:v>
                </c:pt>
                <c:pt idx="13">
                  <c:v>8.7646474061744931E-2</c:v>
                </c:pt>
                <c:pt idx="14">
                  <c:v>7.8816424752498421E-2</c:v>
                </c:pt>
                <c:pt idx="15">
                  <c:v>-5.0553669163691225E-3</c:v>
                </c:pt>
                <c:pt idx="16">
                  <c:v>4.7217796926051263E-2</c:v>
                </c:pt>
                <c:pt idx="17">
                  <c:v>7.4370377723749978E-2</c:v>
                </c:pt>
                <c:pt idx="18">
                  <c:v>1.8497637241822625E-2</c:v>
                </c:pt>
                <c:pt idx="19">
                  <c:v>2.8020338423955474E-2</c:v>
                </c:pt>
                <c:pt idx="20">
                  <c:v>-2.6699508751015937E-2</c:v>
                </c:pt>
                <c:pt idx="21">
                  <c:v>4.3479495082426753E-2</c:v>
                </c:pt>
                <c:pt idx="22">
                  <c:v>-0.32001890346205925</c:v>
                </c:pt>
                <c:pt idx="23">
                  <c:v>-8.7998114162299385E-2</c:v>
                </c:pt>
                <c:pt idx="24">
                  <c:v>8.1596043640276852E-2</c:v>
                </c:pt>
                <c:pt idx="25">
                  <c:v>3.6799200312705949E-2</c:v>
                </c:pt>
                <c:pt idx="26">
                  <c:v>2.8099377823398229E-3</c:v>
                </c:pt>
                <c:pt idx="27">
                  <c:v>-2.2359347098690092E-2</c:v>
                </c:pt>
                <c:pt idx="28">
                  <c:v>3.3687277166257933E-2</c:v>
                </c:pt>
                <c:pt idx="29">
                  <c:v>1.940187420897944E-3</c:v>
                </c:pt>
                <c:pt idx="30">
                  <c:v>2.8659948985377336E-2</c:v>
                </c:pt>
                <c:pt idx="31">
                  <c:v>2.1503072472173488E-3</c:v>
                </c:pt>
                <c:pt idx="32">
                  <c:v>-7.3348200379030448E-2</c:v>
                </c:pt>
                <c:pt idx="33">
                  <c:v>4.0819683046910429E-2</c:v>
                </c:pt>
                <c:pt idx="34">
                  <c:v>3.0162924831111076E-2</c:v>
                </c:pt>
                <c:pt idx="35">
                  <c:v>-4.3510231571988731E-2</c:v>
                </c:pt>
                <c:pt idx="36">
                  <c:v>8.0632051168864419E-3</c:v>
                </c:pt>
                <c:pt idx="37">
                  <c:v>0.12885677270220558</c:v>
                </c:pt>
                <c:pt idx="38">
                  <c:v>-9.0618694475714662E-3</c:v>
                </c:pt>
                <c:pt idx="39">
                  <c:v>2.8434698756608374E-2</c:v>
                </c:pt>
                <c:pt idx="40">
                  <c:v>1.8296679651791003E-2</c:v>
                </c:pt>
                <c:pt idx="41">
                  <c:v>-6.9171640754237245E-3</c:v>
                </c:pt>
                <c:pt idx="42">
                  <c:v>2.9142376214163247E-2</c:v>
                </c:pt>
                <c:pt idx="43">
                  <c:v>5.685822102153934E-2</c:v>
                </c:pt>
                <c:pt idx="44">
                  <c:v>4.9033184350649905E-2</c:v>
                </c:pt>
                <c:pt idx="45">
                  <c:v>-5.0386453137333434E-2</c:v>
                </c:pt>
                <c:pt idx="46">
                  <c:v>-5.8047894632080661E-2</c:v>
                </c:pt>
                <c:pt idx="47">
                  <c:v>6.756908474645866E-2</c:v>
                </c:pt>
                <c:pt idx="48">
                  <c:v>4.7159019047286643E-2</c:v>
                </c:pt>
                <c:pt idx="49">
                  <c:v>-3.2256125609207001E-2</c:v>
                </c:pt>
                <c:pt idx="50">
                  <c:v>-4.6865170176187937E-2</c:v>
                </c:pt>
                <c:pt idx="51">
                  <c:v>-7.5336679186270581E-3</c:v>
                </c:pt>
                <c:pt idx="52">
                  <c:v>-4.7802625299033938E-2</c:v>
                </c:pt>
                <c:pt idx="53">
                  <c:v>0.11305546633041449</c:v>
                </c:pt>
                <c:pt idx="54">
                  <c:v>2.5298309364587716E-4</c:v>
                </c:pt>
                <c:pt idx="55">
                  <c:v>-1.4009993533437079E-2</c:v>
                </c:pt>
                <c:pt idx="56">
                  <c:v>-7.656436907271201E-2</c:v>
                </c:pt>
                <c:pt idx="57">
                  <c:v>-6.4729314438227811E-2</c:v>
                </c:pt>
                <c:pt idx="58">
                  <c:v>-1.3797183621654281E-3</c:v>
                </c:pt>
                <c:pt idx="59">
                  <c:v>6.4307355367568736E-2</c:v>
                </c:pt>
                <c:pt idx="60">
                  <c:v>-8.9174340406107076E-3</c:v>
                </c:pt>
                <c:pt idx="61">
                  <c:v>1.0303627775193147E-2</c:v>
                </c:pt>
                <c:pt idx="62">
                  <c:v>9.7251818057763562E-2</c:v>
                </c:pt>
                <c:pt idx="63">
                  <c:v>2.8742119737714466E-2</c:v>
                </c:pt>
                <c:pt idx="64">
                  <c:v>2.090752706016279E-2</c:v>
                </c:pt>
                <c:pt idx="65">
                  <c:v>2.945744735906186E-3</c:v>
                </c:pt>
                <c:pt idx="66">
                  <c:v>-2.9118482629160149E-2</c:v>
                </c:pt>
                <c:pt idx="67">
                  <c:v>5.8841669257336207E-2</c:v>
                </c:pt>
                <c:pt idx="68">
                  <c:v>3.3353498601164419E-2</c:v>
                </c:pt>
                <c:pt idx="69">
                  <c:v>-1.276964696652952E-2</c:v>
                </c:pt>
                <c:pt idx="70">
                  <c:v>-3.7000621172372586E-2</c:v>
                </c:pt>
                <c:pt idx="71">
                  <c:v>-5.4239383133361546E-2</c:v>
                </c:pt>
                <c:pt idx="72">
                  <c:v>3.1869037671712203E-2</c:v>
                </c:pt>
                <c:pt idx="73">
                  <c:v>2.6558464388448166E-2</c:v>
                </c:pt>
                <c:pt idx="74">
                  <c:v>-2.3071669242938479E-3</c:v>
                </c:pt>
                <c:pt idx="75">
                  <c:v>-5.8732547671335865E-2</c:v>
                </c:pt>
                <c:pt idx="76">
                  <c:v>9.9205266152683408E-2</c:v>
                </c:pt>
                <c:pt idx="77">
                  <c:v>1.4111556828473379E-2</c:v>
                </c:pt>
                <c:pt idx="78">
                  <c:v>-7.8514738602384199E-2</c:v>
                </c:pt>
                <c:pt idx="79">
                  <c:v>-2.9997568841200115E-2</c:v>
                </c:pt>
                <c:pt idx="80">
                  <c:v>-5.1636952698872154E-2</c:v>
                </c:pt>
                <c:pt idx="81">
                  <c:v>0.11258721163692803</c:v>
                </c:pt>
                <c:pt idx="82">
                  <c:v>4.3922574810955954E-2</c:v>
                </c:pt>
                <c:pt idx="83">
                  <c:v>3.8035169769299312E-2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A-F243-9E32-0FB8AC4C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5915888"/>
        <c:axId val="-869482816"/>
      </c:lineChart>
      <c:dateAx>
        <c:axId val="-12659158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82816"/>
        <c:crosses val="autoZero"/>
        <c:auto val="1"/>
        <c:lblOffset val="100"/>
        <c:baseTimeUnit val="months"/>
        <c:majorUnit val="3"/>
        <c:majorTimeUnit val="months"/>
      </c:dateAx>
      <c:valAx>
        <c:axId val="-869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9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 group and Market FTSE 100 (1993-2001)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'93-01'!$B$1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'93-01'!$B$2:$B$109</c:f>
              <c:numCache>
                <c:formatCode>General</c:formatCode>
                <c:ptCount val="108"/>
                <c:pt idx="0">
                  <c:v>-3.5280211862462073E-2</c:v>
                </c:pt>
                <c:pt idx="1">
                  <c:v>2.8089385095956182E-2</c:v>
                </c:pt>
                <c:pt idx="2">
                  <c:v>2.027487214200983E-2</c:v>
                </c:pt>
                <c:pt idx="3">
                  <c:v>4.2750425196816551E-2</c:v>
                </c:pt>
                <c:pt idx="4">
                  <c:v>-8.8643627802652766E-2</c:v>
                </c:pt>
                <c:pt idx="5">
                  <c:v>5.2940211634532899E-2</c:v>
                </c:pt>
                <c:pt idx="6">
                  <c:v>-3.5172969851616346E-3</c:v>
                </c:pt>
                <c:pt idx="7">
                  <c:v>-1.5420297437304413E-2</c:v>
                </c:pt>
                <c:pt idx="8">
                  <c:v>2.244256337822147E-2</c:v>
                </c:pt>
                <c:pt idx="9">
                  <c:v>1.2780361355262608E-2</c:v>
                </c:pt>
                <c:pt idx="10">
                  <c:v>7.1227509288367782E-2</c:v>
                </c:pt>
                <c:pt idx="11">
                  <c:v>2.5439583657566985E-2</c:v>
                </c:pt>
                <c:pt idx="12">
                  <c:v>-1.0508713774048904E-2</c:v>
                </c:pt>
                <c:pt idx="13">
                  <c:v>-5.326405474740956E-3</c:v>
                </c:pt>
                <c:pt idx="14">
                  <c:v>-8.6605947539142455E-2</c:v>
                </c:pt>
                <c:pt idx="15">
                  <c:v>-9.3587697351276145E-2</c:v>
                </c:pt>
                <c:pt idx="16">
                  <c:v>-6.31030730761553E-2</c:v>
                </c:pt>
                <c:pt idx="17">
                  <c:v>-4.1526954353029534E-2</c:v>
                </c:pt>
                <c:pt idx="18">
                  <c:v>4.2880631727074785E-2</c:v>
                </c:pt>
                <c:pt idx="19">
                  <c:v>2.7404150928620782E-3</c:v>
                </c:pt>
                <c:pt idx="20">
                  <c:v>4.7497168206221407E-2</c:v>
                </c:pt>
                <c:pt idx="21">
                  <c:v>-7.4928263374799464E-2</c:v>
                </c:pt>
                <c:pt idx="22">
                  <c:v>0.10162165939185652</c:v>
                </c:pt>
                <c:pt idx="23">
                  <c:v>-5.8131490037821747E-2</c:v>
                </c:pt>
                <c:pt idx="24">
                  <c:v>3.9747937176040265E-3</c:v>
                </c:pt>
                <c:pt idx="25">
                  <c:v>5.290331650743791E-2</c:v>
                </c:pt>
                <c:pt idx="26">
                  <c:v>-4.3652348005780786E-2</c:v>
                </c:pt>
                <c:pt idx="27">
                  <c:v>2.3345060477155254E-2</c:v>
                </c:pt>
                <c:pt idx="28">
                  <c:v>0</c:v>
                </c:pt>
                <c:pt idx="29">
                  <c:v>1.4016715193354012E-2</c:v>
                </c:pt>
                <c:pt idx="30">
                  <c:v>-1.5297429641055207E-2</c:v>
                </c:pt>
                <c:pt idx="31">
                  <c:v>1.7818409115712103E-2</c:v>
                </c:pt>
                <c:pt idx="32">
                  <c:v>3.2242021326978308E-2</c:v>
                </c:pt>
                <c:pt idx="33">
                  <c:v>-3.2242021326978232E-2</c:v>
                </c:pt>
                <c:pt idx="34">
                  <c:v>-5.1781829907928456E-2</c:v>
                </c:pt>
                <c:pt idx="35">
                  <c:v>1.4515898685951397E-2</c:v>
                </c:pt>
                <c:pt idx="36">
                  <c:v>-7.6111672625594262E-2</c:v>
                </c:pt>
                <c:pt idx="37">
                  <c:v>1.5391377014722004E-2</c:v>
                </c:pt>
                <c:pt idx="38">
                  <c:v>4.0887053696359039E-2</c:v>
                </c:pt>
                <c:pt idx="39">
                  <c:v>2.1139090435121896E-2</c:v>
                </c:pt>
                <c:pt idx="40">
                  <c:v>-6.063860401709361E-2</c:v>
                </c:pt>
                <c:pt idx="41">
                  <c:v>2.3337002701670714E-2</c:v>
                </c:pt>
                <c:pt idx="42">
                  <c:v>-7.3167641421321775E-2</c:v>
                </c:pt>
                <c:pt idx="43">
                  <c:v>7.3167641421321733E-2</c:v>
                </c:pt>
                <c:pt idx="44">
                  <c:v>1.8824716757794586E-2</c:v>
                </c:pt>
                <c:pt idx="45">
                  <c:v>-3.52134088360255E-2</c:v>
                </c:pt>
                <c:pt idx="46">
                  <c:v>-3.2264086993785121E-2</c:v>
                </c:pt>
                <c:pt idx="47">
                  <c:v>7.2780739441983738E-2</c:v>
                </c:pt>
                <c:pt idx="48">
                  <c:v>4.4049241964969753E-2</c:v>
                </c:pt>
                <c:pt idx="49">
                  <c:v>7.5658722100998055E-2</c:v>
                </c:pt>
                <c:pt idx="50">
                  <c:v>4.6814999395326379E-3</c:v>
                </c:pt>
                <c:pt idx="51">
                  <c:v>1.1669585386979917E-3</c:v>
                </c:pt>
                <c:pt idx="52">
                  <c:v>6.4486453804083535E-2</c:v>
                </c:pt>
                <c:pt idx="53">
                  <c:v>-4.0224684738823742E-2</c:v>
                </c:pt>
                <c:pt idx="54">
                  <c:v>2.5876243112421614E-2</c:v>
                </c:pt>
                <c:pt idx="55">
                  <c:v>-5.3642981133436893E-2</c:v>
                </c:pt>
                <c:pt idx="56">
                  <c:v>-5.5411266266662866E-2</c:v>
                </c:pt>
                <c:pt idx="57">
                  <c:v>9.1114682434782615E-2</c:v>
                </c:pt>
                <c:pt idx="58">
                  <c:v>3.0098726928278891E-2</c:v>
                </c:pt>
                <c:pt idx="59">
                  <c:v>2.1710696502987254E-2</c:v>
                </c:pt>
                <c:pt idx="60">
                  <c:v>2.7528139136901421E-2</c:v>
                </c:pt>
                <c:pt idx="61">
                  <c:v>0.21707468262976926</c:v>
                </c:pt>
                <c:pt idx="62">
                  <c:v>4.8441685333138119E-2</c:v>
                </c:pt>
                <c:pt idx="63">
                  <c:v>7.2606574624682368E-2</c:v>
                </c:pt>
                <c:pt idx="64">
                  <c:v>-1.8036668550036272E-2</c:v>
                </c:pt>
                <c:pt idx="65">
                  <c:v>-4.5016562559083907E-2</c:v>
                </c:pt>
                <c:pt idx="66">
                  <c:v>0.16767381868481177</c:v>
                </c:pt>
                <c:pt idx="67">
                  <c:v>0.1596922804515373</c:v>
                </c:pt>
                <c:pt idx="68">
                  <c:v>-9.3477745872165341E-2</c:v>
                </c:pt>
                <c:pt idx="69">
                  <c:v>-2.2870358757108872E-2</c:v>
                </c:pt>
                <c:pt idx="70">
                  <c:v>3.4112337495158539E-2</c:v>
                </c:pt>
                <c:pt idx="71">
                  <c:v>-1.1241978738049744E-2</c:v>
                </c:pt>
                <c:pt idx="72">
                  <c:v>0.12888917973453426</c:v>
                </c:pt>
                <c:pt idx="73">
                  <c:v>6.7769922767713417E-2</c:v>
                </c:pt>
                <c:pt idx="74">
                  <c:v>9.2584977244685326E-2</c:v>
                </c:pt>
                <c:pt idx="75">
                  <c:v>-3.3478327044629115E-2</c:v>
                </c:pt>
                <c:pt idx="76">
                  <c:v>1.5445917056253665E-2</c:v>
                </c:pt>
                <c:pt idx="77">
                  <c:v>3.9442411309524111E-2</c:v>
                </c:pt>
                <c:pt idx="78">
                  <c:v>2.5452076954784766E-2</c:v>
                </c:pt>
                <c:pt idx="79">
                  <c:v>-3.6557800025746677E-2</c:v>
                </c:pt>
                <c:pt idx="80">
                  <c:v>-0.10701881124244776</c:v>
                </c:pt>
                <c:pt idx="81">
                  <c:v>-6.2538473225646277E-2</c:v>
                </c:pt>
                <c:pt idx="82">
                  <c:v>0.20072361304445918</c:v>
                </c:pt>
                <c:pt idx="83">
                  <c:v>0.17922546267987091</c:v>
                </c:pt>
                <c:pt idx="84">
                  <c:v>0.1323040551464813</c:v>
                </c:pt>
                <c:pt idx="85">
                  <c:v>-0.24014112768278095</c:v>
                </c:pt>
                <c:pt idx="86">
                  <c:v>-8.3196645429739938E-2</c:v>
                </c:pt>
                <c:pt idx="87">
                  <c:v>4.2032530232444743E-2</c:v>
                </c:pt>
                <c:pt idx="88">
                  <c:v>7.8492264592775543E-3</c:v>
                </c:pt>
                <c:pt idx="89">
                  <c:v>-0.16390618664942755</c:v>
                </c:pt>
                <c:pt idx="90">
                  <c:v>-8.2090883115169336E-2</c:v>
                </c:pt>
                <c:pt idx="91">
                  <c:v>-1.6810878475188785E-2</c:v>
                </c:pt>
                <c:pt idx="92">
                  <c:v>-5.6562150830157315E-3</c:v>
                </c:pt>
                <c:pt idx="93">
                  <c:v>-0.19168065833471251</c:v>
                </c:pt>
                <c:pt idx="94">
                  <c:v>8.3785131682326028E-2</c:v>
                </c:pt>
                <c:pt idx="95">
                  <c:v>-0.24311859792918253</c:v>
                </c:pt>
                <c:pt idx="96">
                  <c:v>-7.9783751381033913E-2</c:v>
                </c:pt>
                <c:pt idx="97">
                  <c:v>0.1817520842473008</c:v>
                </c:pt>
                <c:pt idx="98">
                  <c:v>-0.24861542734836956</c:v>
                </c:pt>
                <c:pt idx="99">
                  <c:v>-6.7655183014514245E-2</c:v>
                </c:pt>
                <c:pt idx="100">
                  <c:v>0.18066107097022327</c:v>
                </c:pt>
                <c:pt idx="101">
                  <c:v>-0.2122450835237234</c:v>
                </c:pt>
                <c:pt idx="102">
                  <c:v>6.8845667624056153E-2</c:v>
                </c:pt>
                <c:pt idx="103">
                  <c:v>2.8552471885429875E-2</c:v>
                </c:pt>
                <c:pt idx="104">
                  <c:v>-0.13966980902742834</c:v>
                </c:pt>
                <c:pt idx="105">
                  <c:v>-0.18087924147479673</c:v>
                </c:pt>
                <c:pt idx="106">
                  <c:v>-1.7371729677573014E-2</c:v>
                </c:pt>
                <c:pt idx="107">
                  <c:v>3.2890069393404123E-2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D-4749-A312-A8103A4F9817}"/>
            </c:ext>
          </c:extLst>
        </c:ser>
        <c:ser>
          <c:idx val="1"/>
          <c:order val="1"/>
          <c:tx>
            <c:strRef>
              <c:f>'93-01'!$C$1</c:f>
              <c:strCache>
                <c:ptCount val="1"/>
                <c:pt idx="0">
                  <c:v>FSTE100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'93-01'!$C$2:$C$109</c:f>
              <c:numCache>
                <c:formatCode>General</c:formatCode>
                <c:ptCount val="108"/>
                <c:pt idx="0">
                  <c:v>1.9331984508873565E-2</c:v>
                </c:pt>
                <c:pt idx="1">
                  <c:v>1.790070852336799E-3</c:v>
                </c:pt>
                <c:pt idx="2">
                  <c:v>1.0812424405528953E-2</c:v>
                </c:pt>
                <c:pt idx="3">
                  <c:v>-1.4580804527337123E-3</c:v>
                </c:pt>
                <c:pt idx="4">
                  <c:v>-2.294750610257951E-2</c:v>
                </c:pt>
                <c:pt idx="5">
                  <c:v>1.2751175010509553E-2</c:v>
                </c:pt>
                <c:pt idx="6">
                  <c:v>1.3802937859049319E-2</c:v>
                </c:pt>
                <c:pt idx="7">
                  <c:v>1.8146454550698563E-2</c:v>
                </c:pt>
                <c:pt idx="8">
                  <c:v>4.7596426211048731E-2</c:v>
                </c:pt>
                <c:pt idx="9">
                  <c:v>-1.4956845997253792E-2</c:v>
                </c:pt>
                <c:pt idx="10">
                  <c:v>4.0336238419499897E-2</c:v>
                </c:pt>
                <c:pt idx="11">
                  <c:v>2.1508894712447834E-2</c:v>
                </c:pt>
                <c:pt idx="12">
                  <c:v>5.5700246470125885E-2</c:v>
                </c:pt>
                <c:pt idx="13">
                  <c:v>1.8290630052786236E-2</c:v>
                </c:pt>
                <c:pt idx="14">
                  <c:v>-6.2489781084311281E-2</c:v>
                </c:pt>
                <c:pt idx="15">
                  <c:v>-5.7968091146825509E-2</c:v>
                </c:pt>
                <c:pt idx="16">
                  <c:v>1.2524915411332211E-2</c:v>
                </c:pt>
                <c:pt idx="17">
                  <c:v>-6.3879601549897011E-2</c:v>
                </c:pt>
                <c:pt idx="18">
                  <c:v>1.5336642237265177E-3</c:v>
                </c:pt>
                <c:pt idx="19">
                  <c:v>5.3378708645447658E-2</c:v>
                </c:pt>
                <c:pt idx="20">
                  <c:v>3.7730761968981008E-2</c:v>
                </c:pt>
                <c:pt idx="21">
                  <c:v>-7.5196703888918484E-2</c:v>
                </c:pt>
                <c:pt idx="22">
                  <c:v>3.7110742277860813E-2</c:v>
                </c:pt>
                <c:pt idx="23">
                  <c:v>-1.8481922444367502E-2</c:v>
                </c:pt>
                <c:pt idx="24">
                  <c:v>8.4847604071127732E-3</c:v>
                </c:pt>
                <c:pt idx="25">
                  <c:v>-1.5848296460814461E-2</c:v>
                </c:pt>
                <c:pt idx="26">
                  <c:v>7.8897826123534021E-3</c:v>
                </c:pt>
                <c:pt idx="27">
                  <c:v>3.2957399672747287E-2</c:v>
                </c:pt>
                <c:pt idx="28">
                  <c:v>2.4296001398796802E-2</c:v>
                </c:pt>
                <c:pt idx="29">
                  <c:v>3.6644856130021414E-2</c:v>
                </c:pt>
                <c:pt idx="30">
                  <c:v>-5.0718113611102978E-3</c:v>
                </c:pt>
                <c:pt idx="31">
                  <c:v>3.7266624903334385E-2</c:v>
                </c:pt>
                <c:pt idx="32">
                  <c:v>1.709983757896388E-2</c:v>
                </c:pt>
                <c:pt idx="33">
                  <c:v>3.0727234828341258E-3</c:v>
                </c:pt>
                <c:pt idx="34">
                  <c:v>-4.2620296430013652E-4</c:v>
                </c:pt>
                <c:pt idx="35">
                  <c:v>4.4929838712637143E-2</c:v>
                </c:pt>
                <c:pt idx="36">
                  <c:v>2.4152962336669616E-3</c:v>
                </c:pt>
                <c:pt idx="37">
                  <c:v>1.706548987237504E-2</c:v>
                </c:pt>
                <c:pt idx="38">
                  <c:v>-2.6647125443025065E-5</c:v>
                </c:pt>
                <c:pt idx="39">
                  <c:v>-9.1821126712679259E-3</c:v>
                </c:pt>
                <c:pt idx="40">
                  <c:v>2.3285300638557421E-2</c:v>
                </c:pt>
                <c:pt idx="41">
                  <c:v>-1.7707084071501327E-2</c:v>
                </c:pt>
                <c:pt idx="42">
                  <c:v>-3.6437721164259951E-3</c:v>
                </c:pt>
                <c:pt idx="43">
                  <c:v>2.3592504240693597E-3</c:v>
                </c:pt>
                <c:pt idx="44">
                  <c:v>3.9381368627962071E-2</c:v>
                </c:pt>
                <c:pt idx="45">
                  <c:v>2.7373925656583246E-2</c:v>
                </c:pt>
                <c:pt idx="46">
                  <c:v>-1.1006697439146595E-2</c:v>
                </c:pt>
                <c:pt idx="47">
                  <c:v>2.2537575944715331E-2</c:v>
                </c:pt>
                <c:pt idx="48">
                  <c:v>1.9615683498952409E-2</c:v>
                </c:pt>
                <c:pt idx="49">
                  <c:v>3.326357556033456E-2</c:v>
                </c:pt>
                <c:pt idx="50">
                  <c:v>1.1512228860119902E-2</c:v>
                </c:pt>
                <c:pt idx="51">
                  <c:v>-1.3792999667413902E-2</c:v>
                </c:pt>
                <c:pt idx="52">
                  <c:v>4.5308044813660915E-2</c:v>
                </c:pt>
                <c:pt idx="53">
                  <c:v>2.6156601205737852E-2</c:v>
                </c:pt>
                <c:pt idx="54">
                  <c:v>3.5629259695862135E-2</c:v>
                </c:pt>
                <c:pt idx="55">
                  <c:v>3.552660790120217E-2</c:v>
                </c:pt>
                <c:pt idx="56">
                  <c:v>-5.9573337556223871E-3</c:v>
                </c:pt>
                <c:pt idx="57">
                  <c:v>8.7793037930562548E-2</c:v>
                </c:pt>
                <c:pt idx="58">
                  <c:v>-8.038756661397374E-2</c:v>
                </c:pt>
                <c:pt idx="59">
                  <c:v>3.1338419249852889E-3</c:v>
                </c:pt>
                <c:pt idx="60">
                  <c:v>4.2502892369099779E-2</c:v>
                </c:pt>
                <c:pt idx="61">
                  <c:v>8.6410800743034311E-2</c:v>
                </c:pt>
                <c:pt idx="62">
                  <c:v>3.8815338846399719E-2</c:v>
                </c:pt>
                <c:pt idx="63">
                  <c:v>3.3285159520779144E-2</c:v>
                </c:pt>
                <c:pt idx="64">
                  <c:v>-1.2138446272965033E-3</c:v>
                </c:pt>
                <c:pt idx="65">
                  <c:v>-2.910352097524092E-2</c:v>
                </c:pt>
                <c:pt idx="66">
                  <c:v>1.3948413729955268E-2</c:v>
                </c:pt>
                <c:pt idx="67">
                  <c:v>-1.8790622442547283E-2</c:v>
                </c:pt>
                <c:pt idx="68">
                  <c:v>-0.11683034229027602</c:v>
                </c:pt>
                <c:pt idx="69">
                  <c:v>-5.1791316313863807E-2</c:v>
                </c:pt>
                <c:pt idx="70">
                  <c:v>0.11846646523203427</c:v>
                </c:pt>
                <c:pt idx="71">
                  <c:v>2.151335470749144E-3</c:v>
                </c:pt>
                <c:pt idx="72">
                  <c:v>6.0473764532451173E-2</c:v>
                </c:pt>
                <c:pt idx="73">
                  <c:v>2.1825162227034012E-2</c:v>
                </c:pt>
                <c:pt idx="74">
                  <c:v>8.0343006285354974E-3</c:v>
                </c:pt>
                <c:pt idx="75">
                  <c:v>4.3445091803286019E-2</c:v>
                </c:pt>
                <c:pt idx="76">
                  <c:v>3.4494422992122437E-2</c:v>
                </c:pt>
                <c:pt idx="77">
                  <c:v>-4.7211554964087785E-2</c:v>
                </c:pt>
                <c:pt idx="78">
                  <c:v>3.7506761088472965E-2</c:v>
                </c:pt>
                <c:pt idx="79">
                  <c:v>-3.1403851168958018E-2</c:v>
                </c:pt>
                <c:pt idx="80">
                  <c:v>-1.9276585084653127E-3</c:v>
                </c:pt>
                <c:pt idx="81">
                  <c:v>-4.9892317161729802E-2</c:v>
                </c:pt>
                <c:pt idx="82">
                  <c:v>5.1132748366588487E-2</c:v>
                </c:pt>
                <c:pt idx="83">
                  <c:v>5.6008709576136628E-2</c:v>
                </c:pt>
                <c:pt idx="84">
                  <c:v>4.1878016885394262E-2</c:v>
                </c:pt>
                <c:pt idx="85">
                  <c:v>-9.6779759295077428E-2</c:v>
                </c:pt>
                <c:pt idx="86">
                  <c:v>1.1688036329884801E-2</c:v>
                </c:pt>
                <c:pt idx="87">
                  <c:v>1.5160487482983277E-2</c:v>
                </c:pt>
                <c:pt idx="88">
                  <c:v>-2.1063286777090524E-2</c:v>
                </c:pt>
                <c:pt idx="89">
                  <c:v>2.236541660803109E-2</c:v>
                </c:pt>
                <c:pt idx="90">
                  <c:v>-1.7000271231909348E-5</c:v>
                </c:pt>
                <c:pt idx="91">
                  <c:v>-1.4176355602981873E-2</c:v>
                </c:pt>
                <c:pt idx="92">
                  <c:v>6.3122307983623463E-2</c:v>
                </c:pt>
                <c:pt idx="93">
                  <c:v>-7.8108599775810778E-2</c:v>
                </c:pt>
                <c:pt idx="94">
                  <c:v>2.7179360802273404E-2</c:v>
                </c:pt>
                <c:pt idx="95">
                  <c:v>-4.5492373385478922E-2</c:v>
                </c:pt>
                <c:pt idx="96">
                  <c:v>8.3984200411433441E-3</c:v>
                </c:pt>
                <c:pt idx="97">
                  <c:v>4.7088939362587593E-3</c:v>
                </c:pt>
                <c:pt idx="98">
                  <c:v>-5.6466996617372665E-2</c:v>
                </c:pt>
                <c:pt idx="99">
                  <c:v>-5.0347839425244352E-2</c:v>
                </c:pt>
                <c:pt idx="100">
                  <c:v>5.3630876959119118E-2</c:v>
                </c:pt>
                <c:pt idx="101">
                  <c:v>-2.0178540129323443E-2</c:v>
                </c:pt>
                <c:pt idx="102">
                  <c:v>-1.6123504375298987E-2</c:v>
                </c:pt>
                <c:pt idx="103">
                  <c:v>-3.0143595743091788E-2</c:v>
                </c:pt>
                <c:pt idx="104">
                  <c:v>-4.3253619279123391E-2</c:v>
                </c:pt>
                <c:pt idx="105">
                  <c:v>-0.10437332460010323</c:v>
                </c:pt>
                <c:pt idx="106">
                  <c:v>5.7965714049588127E-2</c:v>
                </c:pt>
                <c:pt idx="107">
                  <c:v>1.8252008509351273E-2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749-A312-A8103A4F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6652848"/>
        <c:axId val="-760704176"/>
      </c:lineChart>
      <c:dateAx>
        <c:axId val="-8666528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704176"/>
        <c:crosses val="autoZero"/>
        <c:auto val="1"/>
        <c:lblOffset val="100"/>
        <c:baseTimeUnit val="months"/>
        <c:majorUnit val="3"/>
        <c:majorTimeUnit val="months"/>
      </c:dateAx>
      <c:valAx>
        <c:axId val="-760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6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 group and Market FTSE 100 (2002-2009)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'02-09'!$B$1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'02-09'!$B$2:$B$97</c:f>
              <c:numCache>
                <c:formatCode>General</c:formatCode>
                <c:ptCount val="96"/>
                <c:pt idx="0">
                  <c:v>-8.701137698962981E-2</c:v>
                </c:pt>
                <c:pt idx="1">
                  <c:v>-6.9557683701910109E-2</c:v>
                </c:pt>
                <c:pt idx="2">
                  <c:v>0.13087957457622909</c:v>
                </c:pt>
                <c:pt idx="3">
                  <c:v>4.0078223567410524E-2</c:v>
                </c:pt>
                <c:pt idx="4">
                  <c:v>-0.12438963266642815</c:v>
                </c:pt>
                <c:pt idx="5">
                  <c:v>0.12528209144944782</c:v>
                </c:pt>
                <c:pt idx="6">
                  <c:v>-9.6381225961691824E-2</c:v>
                </c:pt>
                <c:pt idx="7">
                  <c:v>-0.31221097873090847</c:v>
                </c:pt>
                <c:pt idx="8">
                  <c:v>6.7470460410655589E-2</c:v>
                </c:pt>
                <c:pt idx="9">
                  <c:v>-0.16614198791768522</c:v>
                </c:pt>
                <c:pt idx="10">
                  <c:v>7.00787015131865E-2</c:v>
                </c:pt>
                <c:pt idx="11">
                  <c:v>0.16044495709864581</c:v>
                </c:pt>
                <c:pt idx="12">
                  <c:v>-8.5942429800724765E-2</c:v>
                </c:pt>
                <c:pt idx="13">
                  <c:v>-0.10109611687136875</c:v>
                </c:pt>
                <c:pt idx="14">
                  <c:v>-7.5090451355069948E-2</c:v>
                </c:pt>
                <c:pt idx="15">
                  <c:v>-9.2166551049239522E-3</c:v>
                </c:pt>
                <c:pt idx="16">
                  <c:v>7.7189638691129894E-2</c:v>
                </c:pt>
                <c:pt idx="17">
                  <c:v>0.12221763272424911</c:v>
                </c:pt>
                <c:pt idx="18">
                  <c:v>0</c:v>
                </c:pt>
                <c:pt idx="19">
                  <c:v>-1.7857617400006461E-2</c:v>
                </c:pt>
                <c:pt idx="20">
                  <c:v>-6.5139302170961491E-2</c:v>
                </c:pt>
                <c:pt idx="21">
                  <c:v>1.092907053219023E-2</c:v>
                </c:pt>
                <c:pt idx="22">
                  <c:v>1.0810916104215676E-2</c:v>
                </c:pt>
                <c:pt idx="23">
                  <c:v>-5.384323202082316E-2</c:v>
                </c:pt>
                <c:pt idx="24">
                  <c:v>6.5867424987625017E-2</c:v>
                </c:pt>
                <c:pt idx="25">
                  <c:v>-4.4814015789792543E-2</c:v>
                </c:pt>
                <c:pt idx="26">
                  <c:v>-1.2578782206860073E-2</c:v>
                </c:pt>
                <c:pt idx="27">
                  <c:v>0</c:v>
                </c:pt>
                <c:pt idx="28">
                  <c:v>4.2105325363434578E-3</c:v>
                </c:pt>
                <c:pt idx="29">
                  <c:v>1.2526259819180256E-2</c:v>
                </c:pt>
                <c:pt idx="30">
                  <c:v>7.7165927680921217E-2</c:v>
                </c:pt>
                <c:pt idx="31">
                  <c:v>-2.7256716559309248E-2</c:v>
                </c:pt>
                <c:pt idx="32">
                  <c:v>-4.027389913793996E-2</c:v>
                </c:pt>
                <c:pt idx="33">
                  <c:v>1.3605652055778678E-2</c:v>
                </c:pt>
                <c:pt idx="34">
                  <c:v>1.2088797319004028E-2</c:v>
                </c:pt>
                <c:pt idx="35">
                  <c:v>4.8217808911986994E-2</c:v>
                </c:pt>
                <c:pt idx="36">
                  <c:v>3.2543547732471423E-2</c:v>
                </c:pt>
                <c:pt idx="37">
                  <c:v>2.3129454693770292E-2</c:v>
                </c:pt>
                <c:pt idx="38">
                  <c:v>1.4337163146407249E-2</c:v>
                </c:pt>
                <c:pt idx="39">
                  <c:v>-5.9488575197723971E-3</c:v>
                </c:pt>
                <c:pt idx="40">
                  <c:v>-4.7657154715808399E-2</c:v>
                </c:pt>
                <c:pt idx="41">
                  <c:v>7.0076972831505213E-2</c:v>
                </c:pt>
                <c:pt idx="42">
                  <c:v>8.2821358679287374E-2</c:v>
                </c:pt>
                <c:pt idx="43">
                  <c:v>-2.8324333577140915E-2</c:v>
                </c:pt>
                <c:pt idx="44">
                  <c:v>-3.7145519790946463E-2</c:v>
                </c:pt>
                <c:pt idx="45">
                  <c:v>2.4916351264534418E-2</c:v>
                </c:pt>
                <c:pt idx="46">
                  <c:v>-5.8738817171658658E-2</c:v>
                </c:pt>
                <c:pt idx="47">
                  <c:v>5.9136777900477069E-3</c:v>
                </c:pt>
                <c:pt idx="48">
                  <c:v>4.9463791678906216E-2</c:v>
                </c:pt>
                <c:pt idx="49">
                  <c:v>-8.4260343617739847E-2</c:v>
                </c:pt>
                <c:pt idx="50">
                  <c:v>2.173998663640582E-2</c:v>
                </c:pt>
                <c:pt idx="51">
                  <c:v>5.4632992148168164E-2</c:v>
                </c:pt>
                <c:pt idx="52">
                  <c:v>-7.9500702654603673E-3</c:v>
                </c:pt>
                <c:pt idx="53">
                  <c:v>7.3619173773317725E-2</c:v>
                </c:pt>
                <c:pt idx="54">
                  <c:v>1.2631746905900564E-2</c:v>
                </c:pt>
                <c:pt idx="55">
                  <c:v>-8.4034107963795041E-3</c:v>
                </c:pt>
                <c:pt idx="56">
                  <c:v>5.039626770681651E-2</c:v>
                </c:pt>
                <c:pt idx="57">
                  <c:v>6.3158431840045881E-2</c:v>
                </c:pt>
                <c:pt idx="58">
                  <c:v>4.4206092504495705E-2</c:v>
                </c:pt>
                <c:pt idx="59">
                  <c:v>3.5401927050916E-2</c:v>
                </c:pt>
                <c:pt idx="60">
                  <c:v>4.7547155929834987E-2</c:v>
                </c:pt>
                <c:pt idx="61">
                  <c:v>1.7263067423780771E-2</c:v>
                </c:pt>
                <c:pt idx="62">
                  <c:v>-5.0993077800473699E-2</c:v>
                </c:pt>
                <c:pt idx="63">
                  <c:v>6.1532291688644963E-2</c:v>
                </c:pt>
                <c:pt idx="64">
                  <c:v>1.9960742562538152E-2</c:v>
                </c:pt>
                <c:pt idx="65">
                  <c:v>4.4829762953335031E-2</c:v>
                </c:pt>
                <c:pt idx="66">
                  <c:v>7.5557238199781146E-4</c:v>
                </c:pt>
                <c:pt idx="67">
                  <c:v>-6.5546077897870994E-2</c:v>
                </c:pt>
                <c:pt idx="68">
                  <c:v>1.9169916107720123E-2</c:v>
                </c:pt>
                <c:pt idx="69">
                  <c:v>-1.8363789502195509E-2</c:v>
                </c:pt>
                <c:pt idx="70">
                  <c:v>3.0161016374235385E-2</c:v>
                </c:pt>
                <c:pt idx="71">
                  <c:v>-0.10371128130978367</c:v>
                </c:pt>
                <c:pt idx="72">
                  <c:v>-5.5272534435988181E-2</c:v>
                </c:pt>
                <c:pt idx="73">
                  <c:v>-3.0714373414826086E-2</c:v>
                </c:pt>
                <c:pt idx="74">
                  <c:v>-0.17179118494743534</c:v>
                </c:pt>
                <c:pt idx="75">
                  <c:v>3.3613477027049274E-3</c:v>
                </c:pt>
                <c:pt idx="76">
                  <c:v>-8.9888245684332183E-3</c:v>
                </c:pt>
                <c:pt idx="77">
                  <c:v>-1.1350859668689563E-2</c:v>
                </c:pt>
                <c:pt idx="78">
                  <c:v>-8.0804032415296115E-2</c:v>
                </c:pt>
                <c:pt idx="79">
                  <c:v>-0.16485129207113045</c:v>
                </c:pt>
                <c:pt idx="80">
                  <c:v>1.0453056852089221E-2</c:v>
                </c:pt>
                <c:pt idx="81">
                  <c:v>-6.3191460412371392E-2</c:v>
                </c:pt>
                <c:pt idx="82">
                  <c:v>-0.33021493137566554</c:v>
                </c:pt>
                <c:pt idx="83">
                  <c:v>0.13438719070841859</c:v>
                </c:pt>
                <c:pt idx="84">
                  <c:v>1.1904902506318239E-2</c:v>
                </c:pt>
                <c:pt idx="85">
                  <c:v>-0.26428919287707531</c:v>
                </c:pt>
                <c:pt idx="86">
                  <c:v>-0.18811867447828054</c:v>
                </c:pt>
                <c:pt idx="87">
                  <c:v>-7.4823791797744718E-2</c:v>
                </c:pt>
                <c:pt idx="88">
                  <c:v>0.14226507259327717</c:v>
                </c:pt>
                <c:pt idx="89">
                  <c:v>-2.1762794225955173E-3</c:v>
                </c:pt>
                <c:pt idx="90">
                  <c:v>0.13577560452226414</c:v>
                </c:pt>
                <c:pt idx="91">
                  <c:v>0.17572192245559348</c:v>
                </c:pt>
                <c:pt idx="92">
                  <c:v>8.0441511268054391E-2</c:v>
                </c:pt>
                <c:pt idx="93">
                  <c:v>-4.4786412195802767E-2</c:v>
                </c:pt>
                <c:pt idx="94">
                  <c:v>3.0328329020573051E-2</c:v>
                </c:pt>
                <c:pt idx="95">
                  <c:v>6.1546746280748653E-2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B-C84B-B30B-0DE848F8D0B2}"/>
            </c:ext>
          </c:extLst>
        </c:ser>
        <c:ser>
          <c:idx val="1"/>
          <c:order val="1"/>
          <c:tx>
            <c:strRef>
              <c:f>'02-09'!$C$1</c:f>
              <c:strCache>
                <c:ptCount val="1"/>
                <c:pt idx="0">
                  <c:v>FSTE100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'02-09'!$C$2:$C$97</c:f>
              <c:numCache>
                <c:formatCode>General</c:formatCode>
                <c:ptCount val="96"/>
                <c:pt idx="0">
                  <c:v>1.0154209915636566E-2</c:v>
                </c:pt>
                <c:pt idx="1">
                  <c:v>-5.3175719107236971E-3</c:v>
                </c:pt>
                <c:pt idx="2">
                  <c:v>-3.9889228174000355E-3</c:v>
                </c:pt>
                <c:pt idx="3">
                  <c:v>1.9681157216724698E-2</c:v>
                </c:pt>
                <c:pt idx="4">
                  <c:v>-2.8134240374909785E-2</c:v>
                </c:pt>
                <c:pt idx="5">
                  <c:v>-7.9212368844431367E-3</c:v>
                </c:pt>
                <c:pt idx="6">
                  <c:v>-8.178067299938542E-2</c:v>
                </c:pt>
                <c:pt idx="7">
                  <c:v>-0.14716524393409211</c:v>
                </c:pt>
                <c:pt idx="8">
                  <c:v>3.3158872244236214E-2</c:v>
                </c:pt>
                <c:pt idx="9">
                  <c:v>-9.6205128667721712E-2</c:v>
                </c:pt>
                <c:pt idx="10">
                  <c:v>5.1222453936675433E-2</c:v>
                </c:pt>
                <c:pt idx="11">
                  <c:v>3.8597644970497363E-2</c:v>
                </c:pt>
                <c:pt idx="12">
                  <c:v>-5.2864631240167513E-2</c:v>
                </c:pt>
                <c:pt idx="13">
                  <c:v>-6.5819088418921423E-2</c:v>
                </c:pt>
                <c:pt idx="14">
                  <c:v>-1.2720318828087251E-3</c:v>
                </c:pt>
                <c:pt idx="15">
                  <c:v>2.9852974104714786E-5</c:v>
                </c:pt>
                <c:pt idx="16">
                  <c:v>5.1657835861978467E-2</c:v>
                </c:pt>
                <c:pt idx="17">
                  <c:v>6.223439940600678E-2</c:v>
                </c:pt>
                <c:pt idx="18">
                  <c:v>-4.086962300516557E-2</c:v>
                </c:pt>
                <c:pt idx="19">
                  <c:v>3.3370538916416385E-2</c:v>
                </c:pt>
                <c:pt idx="20">
                  <c:v>2.5534757777792738E-2</c:v>
                </c:pt>
                <c:pt idx="21">
                  <c:v>-8.4169589851195055E-3</c:v>
                </c:pt>
                <c:pt idx="22">
                  <c:v>3.8439127091895099E-2</c:v>
                </c:pt>
                <c:pt idx="23">
                  <c:v>1.772059272634248E-2</c:v>
                </c:pt>
                <c:pt idx="24">
                  <c:v>1.504264937876861E-2</c:v>
                </c:pt>
                <c:pt idx="25">
                  <c:v>-2.1562680666142163E-2</c:v>
                </c:pt>
                <c:pt idx="26">
                  <c:v>3.4904539812495666E-2</c:v>
                </c:pt>
                <c:pt idx="27">
                  <c:v>-2.8230326449389932E-2</c:v>
                </c:pt>
                <c:pt idx="28">
                  <c:v>1.774798282193717E-2</c:v>
                </c:pt>
                <c:pt idx="29">
                  <c:v>-1.5037809869837415E-2</c:v>
                </c:pt>
                <c:pt idx="30">
                  <c:v>4.6115243713458265E-4</c:v>
                </c:pt>
                <c:pt idx="31">
                  <c:v>-2.0338338204307438E-3</c:v>
                </c:pt>
                <c:pt idx="32">
                  <c:v>1.9359682796660324E-2</c:v>
                </c:pt>
                <c:pt idx="33">
                  <c:v>3.4407489422822055E-2</c:v>
                </c:pt>
                <c:pt idx="34">
                  <c:v>3.0299676899253137E-3</c:v>
                </c:pt>
                <c:pt idx="35">
                  <c:v>1.3155022020697934E-2</c:v>
                </c:pt>
                <c:pt idx="36">
                  <c:v>1.6465327926304535E-2</c:v>
                </c:pt>
                <c:pt idx="37">
                  <c:v>1.8911093991453961E-2</c:v>
                </c:pt>
                <c:pt idx="38">
                  <c:v>1.9030158367272645E-2</c:v>
                </c:pt>
                <c:pt idx="39">
                  <c:v>-1.7437528929920391E-2</c:v>
                </c:pt>
                <c:pt idx="40">
                  <c:v>-2.312852240832362E-2</c:v>
                </c:pt>
                <c:pt idx="41">
                  <c:v>4.2677621706229942E-2</c:v>
                </c:pt>
                <c:pt idx="42">
                  <c:v>2.948881838934047E-2</c:v>
                </c:pt>
                <c:pt idx="43">
                  <c:v>2.4846616718071531E-2</c:v>
                </c:pt>
                <c:pt idx="44">
                  <c:v>7.0927358860978238E-3</c:v>
                </c:pt>
                <c:pt idx="45">
                  <c:v>3.1958221339085983E-2</c:v>
                </c:pt>
                <c:pt idx="46">
                  <c:v>-2.899368489215351E-2</c:v>
                </c:pt>
                <c:pt idx="47">
                  <c:v>2.6185080312113109E-2</c:v>
                </c:pt>
                <c:pt idx="48">
                  <c:v>2.388973285457487E-2</c:v>
                </c:pt>
                <c:pt idx="49">
                  <c:v>3.2027913560845972E-2</c:v>
                </c:pt>
                <c:pt idx="50">
                  <c:v>7.2885593615705461E-3</c:v>
                </c:pt>
                <c:pt idx="51">
                  <c:v>3.0370498247178083E-2</c:v>
                </c:pt>
                <c:pt idx="52">
                  <c:v>-1.89252139196884E-4</c:v>
                </c:pt>
                <c:pt idx="53">
                  <c:v>-4.6462777709470701E-2</c:v>
                </c:pt>
                <c:pt idx="54">
                  <c:v>2.3165638692818624E-2</c:v>
                </c:pt>
                <c:pt idx="55">
                  <c:v>-6.1197015495621971E-4</c:v>
                </c:pt>
                <c:pt idx="56">
                  <c:v>1.1548743359344809E-2</c:v>
                </c:pt>
                <c:pt idx="57">
                  <c:v>1.4579686096004695E-3</c:v>
                </c:pt>
                <c:pt idx="58">
                  <c:v>3.1683970472316948E-2</c:v>
                </c:pt>
                <c:pt idx="59">
                  <c:v>-2.104725073213725E-2</c:v>
                </c:pt>
                <c:pt idx="60">
                  <c:v>3.2557082793516504E-2</c:v>
                </c:pt>
                <c:pt idx="61">
                  <c:v>9.8248896370835073E-3</c:v>
                </c:pt>
                <c:pt idx="62">
                  <c:v>-2.6810184722211489E-2</c:v>
                </c:pt>
                <c:pt idx="63">
                  <c:v>3.2096851170532646E-2</c:v>
                </c:pt>
                <c:pt idx="64">
                  <c:v>1.6345688754775468E-2</c:v>
                </c:pt>
                <c:pt idx="65">
                  <c:v>3.9260494313767665E-2</c:v>
                </c:pt>
                <c:pt idx="66">
                  <c:v>-1.2981057687473527E-2</c:v>
                </c:pt>
                <c:pt idx="67">
                  <c:v>-5.2964145229555573E-2</c:v>
                </c:pt>
                <c:pt idx="68">
                  <c:v>1.0289933293837775E-2</c:v>
                </c:pt>
                <c:pt idx="69">
                  <c:v>2.9800660497461388E-2</c:v>
                </c:pt>
                <c:pt idx="70">
                  <c:v>1.2195077477695748E-2</c:v>
                </c:pt>
                <c:pt idx="71">
                  <c:v>-3.0760982798152457E-2</c:v>
                </c:pt>
                <c:pt idx="72">
                  <c:v>1.0953527125036737E-2</c:v>
                </c:pt>
                <c:pt idx="73">
                  <c:v>-6.8539860426663518E-2</c:v>
                </c:pt>
                <c:pt idx="74">
                  <c:v>-3.5547894533600966E-2</c:v>
                </c:pt>
                <c:pt idx="75">
                  <c:v>5.819469436109643E-3</c:v>
                </c:pt>
                <c:pt idx="76">
                  <c:v>3.9313830142030624E-2</c:v>
                </c:pt>
                <c:pt idx="77">
                  <c:v>-1.3169420897468141E-2</c:v>
                </c:pt>
                <c:pt idx="78">
                  <c:v>-9.1934671750417696E-2</c:v>
                </c:pt>
                <c:pt idx="79">
                  <c:v>-2.3123249804736332E-2</c:v>
                </c:pt>
                <c:pt idx="80">
                  <c:v>4.5300965069157546E-2</c:v>
                </c:pt>
                <c:pt idx="81">
                  <c:v>-0.1219469663902521</c:v>
                </c:pt>
                <c:pt idx="82">
                  <c:v>-0.10993023358015999</c:v>
                </c:pt>
                <c:pt idx="83">
                  <c:v>-8.8858565509042128E-2</c:v>
                </c:pt>
                <c:pt idx="84">
                  <c:v>8.680617361771148E-2</c:v>
                </c:pt>
                <c:pt idx="85">
                  <c:v>-8.3787727875105231E-2</c:v>
                </c:pt>
                <c:pt idx="86">
                  <c:v>-0.11746949506800891</c:v>
                </c:pt>
                <c:pt idx="87">
                  <c:v>8.7051596856709809E-2</c:v>
                </c:pt>
                <c:pt idx="88">
                  <c:v>7.0187590510089007E-2</c:v>
                </c:pt>
                <c:pt idx="89">
                  <c:v>6.0129592139904861E-2</c:v>
                </c:pt>
                <c:pt idx="90">
                  <c:v>-3.7414077919736E-2</c:v>
                </c:pt>
                <c:pt idx="91">
                  <c:v>7.5785683652101157E-2</c:v>
                </c:pt>
                <c:pt idx="92">
                  <c:v>2.8888072607233202E-2</c:v>
                </c:pt>
                <c:pt idx="93">
                  <c:v>4.6242800400201844E-2</c:v>
                </c:pt>
                <c:pt idx="94">
                  <c:v>1.1168017765153035E-2</c:v>
                </c:pt>
                <c:pt idx="95">
                  <c:v>3.9877911047162325E-2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B-C84B-B30B-0DE848F8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6650912"/>
        <c:axId val="-889453856"/>
      </c:lineChart>
      <c:dateAx>
        <c:axId val="-12666509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453856"/>
        <c:crosses val="autoZero"/>
        <c:auto val="1"/>
        <c:lblOffset val="100"/>
        <c:baseTimeUnit val="months"/>
        <c:majorUnit val="3"/>
        <c:majorTimeUnit val="months"/>
      </c:dateAx>
      <c:valAx>
        <c:axId val="-8894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6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BT group and Market FTSE 100 (2010-2017)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'10-17'!$B$1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'10-17'!$B$2:$B$92</c:f>
              <c:numCache>
                <c:formatCode>General</c:formatCode>
                <c:ptCount val="91"/>
                <c:pt idx="0">
                  <c:v>-5.3365220539445986E-2</c:v>
                </c:pt>
                <c:pt idx="1">
                  <c:v>1.1049836186584935E-2</c:v>
                </c:pt>
                <c:pt idx="2">
                  <c:v>-0.18452177770355702</c:v>
                </c:pt>
                <c:pt idx="3">
                  <c:v>9.4909619013869864E-2</c:v>
                </c:pt>
                <c:pt idx="4">
                  <c:v>1.5109631391766134E-2</c:v>
                </c:pt>
                <c:pt idx="5">
                  <c:v>2.1858793812499017E-2</c:v>
                </c:pt>
                <c:pt idx="6">
                  <c:v>-1.165061721997525E-2</c:v>
                </c:pt>
                <c:pt idx="7">
                  <c:v>0.10731173578908805</c:v>
                </c:pt>
                <c:pt idx="8">
                  <c:v>-4.1553255978801447E-2</c:v>
                </c:pt>
                <c:pt idx="9">
                  <c:v>4.3656306175580299E-2</c:v>
                </c:pt>
                <c:pt idx="10">
                  <c:v>8.6486028934468537E-2</c:v>
                </c:pt>
                <c:pt idx="11">
                  <c:v>8.492184798055244E-2</c:v>
                </c:pt>
                <c:pt idx="12">
                  <c:v>6.4538521137571164E-2</c:v>
                </c:pt>
                <c:pt idx="13">
                  <c:v>-9.4471388914101687E-3</c:v>
                </c:pt>
                <c:pt idx="14">
                  <c:v>9.4471388914100559E-3</c:v>
                </c:pt>
                <c:pt idx="15">
                  <c:v>4.0113779193203122E-2</c:v>
                </c:pt>
                <c:pt idx="16">
                  <c:v>3.9588502945130902E-2</c:v>
                </c:pt>
                <c:pt idx="17">
                  <c:v>2.9687714863755887E-2</c:v>
                </c:pt>
                <c:pt idx="18">
                  <c:v>-8.9642034538115773E-3</c:v>
                </c:pt>
                <c:pt idx="19">
                  <c:v>5.001250416823734E-4</c:v>
                </c:pt>
                <c:pt idx="20">
                  <c:v>-0.14213976716112273</c:v>
                </c:pt>
                <c:pt idx="21">
                  <c:v>-1.6855964329335213E-2</c:v>
                </c:pt>
                <c:pt idx="22">
                  <c:v>5.6963005925306266E-2</c:v>
                </c:pt>
                <c:pt idx="23">
                  <c:v>4.5462374076757413E-2</c:v>
                </c:pt>
                <c:pt idx="24">
                  <c:v>1.0002715672059589E-2</c:v>
                </c:pt>
                <c:pt idx="25">
                  <c:v>7.8550681669385461E-2</c:v>
                </c:pt>
                <c:pt idx="26">
                  <c:v>5.2358102580700186E-2</c:v>
                </c:pt>
                <c:pt idx="27">
                  <c:v>4.9315236378922704E-2</c:v>
                </c:pt>
                <c:pt idx="28">
                  <c:v>-5.2537333527881494E-2</c:v>
                </c:pt>
                <c:pt idx="29">
                  <c:v>-6.5245702128501989E-2</c:v>
                </c:pt>
                <c:pt idx="30">
                  <c:v>5.7841688665990522E-2</c:v>
                </c:pt>
                <c:pt idx="31">
                  <c:v>1.61256661775089E-2</c:v>
                </c:pt>
                <c:pt idx="32">
                  <c:v>1.6769031058468713E-2</c:v>
                </c:pt>
                <c:pt idx="33">
                  <c:v>4.2241211674096356E-2</c:v>
                </c:pt>
                <c:pt idx="34">
                  <c:v>-2.2218295798988614E-2</c:v>
                </c:pt>
                <c:pt idx="35">
                  <c:v>2.3510007496353409E-2</c:v>
                </c:pt>
                <c:pt idx="36">
                  <c:v>-5.6095076974211743E-3</c:v>
                </c:pt>
                <c:pt idx="37">
                  <c:v>0.13612430678251819</c:v>
                </c:pt>
                <c:pt idx="38">
                  <c:v>1.3876089886066187E-2</c:v>
                </c:pt>
                <c:pt idx="39">
                  <c:v>3.4770199741717703E-2</c:v>
                </c:pt>
                <c:pt idx="40">
                  <c:v>2.7321195546090325E-2</c:v>
                </c:pt>
                <c:pt idx="41">
                  <c:v>2.9657346002699717E-2</c:v>
                </c:pt>
                <c:pt idx="42">
                  <c:v>7.5878163093319184E-2</c:v>
                </c:pt>
                <c:pt idx="43">
                  <c:v>7.6377610547816777E-2</c:v>
                </c:pt>
                <c:pt idx="44">
                  <c:v>-1.3217992416083273E-2</c:v>
                </c:pt>
                <c:pt idx="45">
                  <c:v>2.712722854036697E-2</c:v>
                </c:pt>
                <c:pt idx="46">
                  <c:v>8.5715573770375697E-2</c:v>
                </c:pt>
                <c:pt idx="47">
                  <c:v>-3.0573580028887222E-2</c:v>
                </c:pt>
                <c:pt idx="48">
                  <c:v>3.2684398754578459E-2</c:v>
                </c:pt>
                <c:pt idx="49">
                  <c:v>1.4132661290637779E-2</c:v>
                </c:pt>
                <c:pt idx="50">
                  <c:v>4.4474360164191012E-2</c:v>
                </c:pt>
                <c:pt idx="51">
                  <c:v>-5.7290018762162727E-2</c:v>
                </c:pt>
                <c:pt idx="52">
                  <c:v>-7.3976559292683345E-3</c:v>
                </c:pt>
                <c:pt idx="53">
                  <c:v>5.7953642510087042E-2</c:v>
                </c:pt>
                <c:pt idx="54">
                  <c:v>-1.8437193558891635E-2</c:v>
                </c:pt>
                <c:pt idx="55">
                  <c:v>-2.7129941923859618E-2</c:v>
                </c:pt>
                <c:pt idx="56">
                  <c:v>9.9036514447432798E-3</c:v>
                </c:pt>
                <c:pt idx="57">
                  <c:v>-1.5945965900705988E-2</c:v>
                </c:pt>
                <c:pt idx="58">
                  <c:v>-3.2675644010062989E-2</c:v>
                </c:pt>
                <c:pt idx="59">
                  <c:v>0.11435884176806739</c:v>
                </c:pt>
                <c:pt idx="60">
                  <c:v>-2.5330261206872731E-2</c:v>
                </c:pt>
                <c:pt idx="61">
                  <c:v>2.8482161015902473E-2</c:v>
                </c:pt>
                <c:pt idx="62">
                  <c:v>9.9022389314935816E-2</c:v>
                </c:pt>
                <c:pt idx="63">
                  <c:v>-3.276058989501885E-2</c:v>
                </c:pt>
                <c:pt idx="64">
                  <c:v>4.0840118506445248E-2</c:v>
                </c:pt>
                <c:pt idx="65">
                  <c:v>-3.5981077362485285E-2</c:v>
                </c:pt>
                <c:pt idx="66">
                  <c:v>2.8230369930105369E-2</c:v>
                </c:pt>
                <c:pt idx="67">
                  <c:v>2.7988211882619012E-2</c:v>
                </c:pt>
                <c:pt idx="68">
                  <c:v>-0.10804005201794772</c:v>
                </c:pt>
                <c:pt idx="69">
                  <c:v>-2.1392924726477179E-3</c:v>
                </c:pt>
                <c:pt idx="70">
                  <c:v>9.8172339176871612E-2</c:v>
                </c:pt>
                <c:pt idx="71">
                  <c:v>5.9964606053638216E-2</c:v>
                </c:pt>
                <c:pt idx="72">
                  <c:v>-4.2643527229018902E-2</c:v>
                </c:pt>
                <c:pt idx="73">
                  <c:v>4.6597103264293734E-2</c:v>
                </c:pt>
                <c:pt idx="74">
                  <c:v>3.6356331704178657E-3</c:v>
                </c:pt>
                <c:pt idx="75">
                  <c:v>-0.12298809074113966</c:v>
                </c:pt>
                <c:pt idx="76">
                  <c:v>1.043329944928611E-2</c:v>
                </c:pt>
                <c:pt idx="77">
                  <c:v>-2.7565078034740655E-2</c:v>
                </c:pt>
                <c:pt idx="78">
                  <c:v>-5.1274983673035297E-2</c:v>
                </c:pt>
                <c:pt idx="79">
                  <c:v>-5.5083069686472476E-3</c:v>
                </c:pt>
                <c:pt idx="80">
                  <c:v>-5.2282199982420209E-2</c:v>
                </c:pt>
                <c:pt idx="81">
                  <c:v>-3.8875259533673674E-3</c:v>
                </c:pt>
                <c:pt idx="82">
                  <c:v>-3.6896747257307377E-2</c:v>
                </c:pt>
                <c:pt idx="83">
                  <c:v>-4.9571824833750971E-2</c:v>
                </c:pt>
                <c:pt idx="84">
                  <c:v>3.805486263143136E-2</c:v>
                </c:pt>
                <c:pt idx="85">
                  <c:v>-0.18281227406887074</c:v>
                </c:pt>
                <c:pt idx="86">
                  <c:v>7.2107562046116458E-2</c:v>
                </c:pt>
                <c:pt idx="87">
                  <c:v>-3.8642405751569804E-2</c:v>
                </c:pt>
                <c:pt idx="88">
                  <c:v>-3.6250445225531176E-2</c:v>
                </c:pt>
                <c:pt idx="89">
                  <c:v>-2.9576097800166484E-3</c:v>
                </c:pt>
                <c:pt idx="90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8-5F48-845A-D63859D38EDE}"/>
            </c:ext>
          </c:extLst>
        </c:ser>
        <c:ser>
          <c:idx val="1"/>
          <c:order val="1"/>
          <c:tx>
            <c:strRef>
              <c:f>'10-17'!$C$1</c:f>
              <c:strCache>
                <c:ptCount val="1"/>
                <c:pt idx="0">
                  <c:v>FSTE100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'10-17'!$C$2:$C$92</c:f>
              <c:numCache>
                <c:formatCode>General</c:formatCode>
                <c:ptCount val="91"/>
                <c:pt idx="0">
                  <c:v>1.878088404225086E-2</c:v>
                </c:pt>
                <c:pt idx="1">
                  <c:v>-3.1046677175073142E-2</c:v>
                </c:pt>
                <c:pt idx="2">
                  <c:v>2.9763727472256394E-2</c:v>
                </c:pt>
                <c:pt idx="3">
                  <c:v>6.0812415019460393E-2</c:v>
                </c:pt>
                <c:pt idx="4">
                  <c:v>-3.3920219114096144E-2</c:v>
                </c:pt>
                <c:pt idx="5">
                  <c:v>-7.2814634956986188E-2</c:v>
                </c:pt>
                <c:pt idx="6">
                  <c:v>-7.176279231107506E-2</c:v>
                </c:pt>
                <c:pt idx="7">
                  <c:v>0.11605050747150261</c:v>
                </c:pt>
                <c:pt idx="8">
                  <c:v>-5.704469030687935E-3</c:v>
                </c:pt>
                <c:pt idx="9">
                  <c:v>4.133878009574108E-2</c:v>
                </c:pt>
                <c:pt idx="10">
                  <c:v>1.8023933287990256E-2</c:v>
                </c:pt>
                <c:pt idx="11">
                  <c:v>-9.1946397658249843E-3</c:v>
                </c:pt>
                <c:pt idx="12">
                  <c:v>4.4614951658884898E-2</c:v>
                </c:pt>
                <c:pt idx="13">
                  <c:v>9.7624609859133099E-3</c:v>
                </c:pt>
                <c:pt idx="14">
                  <c:v>-3.7095685734847153E-3</c:v>
                </c:pt>
                <c:pt idx="15">
                  <c:v>1.2416363529568373E-2</c:v>
                </c:pt>
                <c:pt idx="16">
                  <c:v>9.9306931606858648E-3</c:v>
                </c:pt>
                <c:pt idx="17">
                  <c:v>-2.3552346286849848E-2</c:v>
                </c:pt>
                <c:pt idx="18">
                  <c:v>1.0261560362428484E-2</c:v>
                </c:pt>
                <c:pt idx="19">
                  <c:v>-3.6611794308837667E-2</c:v>
                </c:pt>
                <c:pt idx="20">
                  <c:v>-6.3592843302032437E-2</c:v>
                </c:pt>
                <c:pt idx="21">
                  <c:v>-6.5421664693481069E-2</c:v>
                </c:pt>
                <c:pt idx="22">
                  <c:v>6.5960399160239783E-2</c:v>
                </c:pt>
                <c:pt idx="23">
                  <c:v>1.2422588312783233E-2</c:v>
                </c:pt>
                <c:pt idx="24">
                  <c:v>1.4996276195916858E-2</c:v>
                </c:pt>
                <c:pt idx="25">
                  <c:v>3.8452330274111358E-2</c:v>
                </c:pt>
                <c:pt idx="26">
                  <c:v>2.3978347190701164E-2</c:v>
                </c:pt>
                <c:pt idx="27">
                  <c:v>-9.5476469254186722E-3</c:v>
                </c:pt>
                <c:pt idx="28">
                  <c:v>-1.0723018229020467E-2</c:v>
                </c:pt>
                <c:pt idx="29">
                  <c:v>-9.9797170451411565E-2</c:v>
                </c:pt>
                <c:pt idx="30">
                  <c:v>6.9830386479201312E-2</c:v>
                </c:pt>
                <c:pt idx="31">
                  <c:v>1.271523790742005E-2</c:v>
                </c:pt>
                <c:pt idx="32">
                  <c:v>7.9486227777477922E-3</c:v>
                </c:pt>
                <c:pt idx="33">
                  <c:v>1.0716183407350567E-2</c:v>
                </c:pt>
                <c:pt idx="34">
                  <c:v>7.0996166342273967E-3</c:v>
                </c:pt>
                <c:pt idx="35">
                  <c:v>1.588660166601872E-3</c:v>
                </c:pt>
                <c:pt idx="36">
                  <c:v>4.5152404214577491E-3</c:v>
                </c:pt>
                <c:pt idx="37">
                  <c:v>7.3438977185243393E-2</c:v>
                </c:pt>
                <c:pt idx="38">
                  <c:v>4.9285647909771257E-3</c:v>
                </c:pt>
                <c:pt idx="39">
                  <c:v>5.1820474140172905E-3</c:v>
                </c:pt>
                <c:pt idx="40">
                  <c:v>6.1494258558526752E-3</c:v>
                </c:pt>
                <c:pt idx="41">
                  <c:v>1.1379233033898564E-2</c:v>
                </c:pt>
                <c:pt idx="42">
                  <c:v>-3.387555169914333E-2</c:v>
                </c:pt>
                <c:pt idx="43">
                  <c:v>5.7630558669149137E-2</c:v>
                </c:pt>
                <c:pt idx="44">
                  <c:v>-2.6660319377649129E-2</c:v>
                </c:pt>
                <c:pt idx="45">
                  <c:v>-7.1231656556741208E-3</c:v>
                </c:pt>
                <c:pt idx="46">
                  <c:v>4.1648339030368416E-2</c:v>
                </c:pt>
                <c:pt idx="47">
                  <c:v>-2.0917381986367771E-2</c:v>
                </c:pt>
                <c:pt idx="48">
                  <c:v>2.3045858156360462E-2</c:v>
                </c:pt>
                <c:pt idx="49">
                  <c:v>-4.2902585801057797E-2</c:v>
                </c:pt>
                <c:pt idx="50">
                  <c:v>3.6847923925248875E-2</c:v>
                </c:pt>
                <c:pt idx="51">
                  <c:v>-8.3437602353111078E-3</c:v>
                </c:pt>
                <c:pt idx="52">
                  <c:v>2.3216915070662796E-2</c:v>
                </c:pt>
                <c:pt idx="53">
                  <c:v>8.0787569032741771E-3</c:v>
                </c:pt>
                <c:pt idx="54">
                  <c:v>-8.952999068186281E-3</c:v>
                </c:pt>
                <c:pt idx="55">
                  <c:v>-1.8356706253332977E-2</c:v>
                </c:pt>
                <c:pt idx="56">
                  <c:v>2.164253576234388E-2</c:v>
                </c:pt>
                <c:pt idx="57">
                  <c:v>-4.002527858787696E-2</c:v>
                </c:pt>
                <c:pt idx="58">
                  <c:v>-1.0662789815717869E-2</c:v>
                </c:pt>
                <c:pt idx="59">
                  <c:v>2.5624598034870737E-2</c:v>
                </c:pt>
                <c:pt idx="60">
                  <c:v>-1.36557649554185E-2</c:v>
                </c:pt>
                <c:pt idx="61">
                  <c:v>3.2434611476000109E-2</c:v>
                </c:pt>
                <c:pt idx="62">
                  <c:v>2.3040851850184896E-2</c:v>
                </c:pt>
                <c:pt idx="63">
                  <c:v>-1.9075293260098658E-2</c:v>
                </c:pt>
                <c:pt idx="64">
                  <c:v>2.5582293160666646E-2</c:v>
                </c:pt>
                <c:pt idx="65">
                  <c:v>-4.644354319711887E-3</c:v>
                </c:pt>
                <c:pt idx="66">
                  <c:v>-5.0886316920599257E-2</c:v>
                </c:pt>
                <c:pt idx="67">
                  <c:v>1.2037256887762414E-2</c:v>
                </c:pt>
                <c:pt idx="68">
                  <c:v>-9.8938727873050386E-2</c:v>
                </c:pt>
                <c:pt idx="69">
                  <c:v>2.2965946153926864E-3</c:v>
                </c:pt>
                <c:pt idx="70">
                  <c:v>4.6545914600335324E-2</c:v>
                </c:pt>
                <c:pt idx="71">
                  <c:v>5.3067155956870761E-3</c:v>
                </c:pt>
                <c:pt idx="72">
                  <c:v>-2.426616361881339E-2</c:v>
                </c:pt>
                <c:pt idx="73">
                  <c:v>-2.9625606559306794E-2</c:v>
                </c:pt>
                <c:pt idx="74">
                  <c:v>1.5193963291317317E-2</c:v>
                </c:pt>
                <c:pt idx="75">
                  <c:v>-1.1106658387537553E-3</c:v>
                </c:pt>
                <c:pt idx="76">
                  <c:v>1.5473422088634774E-2</c:v>
                </c:pt>
                <c:pt idx="77">
                  <c:v>-8.0361898224715258E-3</c:v>
                </c:pt>
                <c:pt idx="78">
                  <c:v>6.0458072397450248E-2</c:v>
                </c:pt>
                <c:pt idx="79">
                  <c:v>1.7499229674264028E-2</c:v>
                </c:pt>
                <c:pt idx="80">
                  <c:v>7.7411561641406723E-3</c:v>
                </c:pt>
                <c:pt idx="81">
                  <c:v>3.4607798103231918E-2</c:v>
                </c:pt>
                <c:pt idx="82">
                  <c:v>-9.5506982509950388E-3</c:v>
                </c:pt>
                <c:pt idx="83">
                  <c:v>-2.4025904626440595E-2</c:v>
                </c:pt>
                <c:pt idx="84">
                  <c:v>5.6132571589997064E-2</c:v>
                </c:pt>
                <c:pt idx="85">
                  <c:v>-4.937387578178928E-3</c:v>
                </c:pt>
                <c:pt idx="86">
                  <c:v>3.7994846568310987E-2</c:v>
                </c:pt>
                <c:pt idx="87">
                  <c:v>-1.3666215902987828E-2</c:v>
                </c:pt>
                <c:pt idx="88">
                  <c:v>-1.0872200880005475E-2</c:v>
                </c:pt>
                <c:pt idx="89">
                  <c:v>4.6093958488764339E-2</c:v>
                </c:pt>
                <c:pt idx="90">
                  <c:v>-2.2342805152437074E-2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8-5F48-845A-D63859D3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5390784"/>
        <c:axId val="-1265061712"/>
      </c:lineChart>
      <c:dateAx>
        <c:axId val="-12653907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061712"/>
        <c:crosses val="autoZero"/>
        <c:auto val="1"/>
        <c:lblOffset val="100"/>
        <c:baseTimeUnit val="months"/>
        <c:majorUnit val="3"/>
        <c:majorTimeUnit val="months"/>
      </c:dateAx>
      <c:valAx>
        <c:axId val="-12650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3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127000</xdr:rowOff>
    </xdr:from>
    <xdr:to>
      <xdr:col>21</xdr:col>
      <xdr:colOff>698500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6</xdr:row>
      <xdr:rowOff>165100</xdr:rowOff>
    </xdr:from>
    <xdr:to>
      <xdr:col>15</xdr:col>
      <xdr:colOff>393700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19050</xdr:rowOff>
    </xdr:from>
    <xdr:to>
      <xdr:col>16</xdr:col>
      <xdr:colOff>469900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184150</xdr:rowOff>
    </xdr:from>
    <xdr:to>
      <xdr:col>14</xdr:col>
      <xdr:colOff>457200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10</xdr:row>
      <xdr:rowOff>6350</xdr:rowOff>
    </xdr:from>
    <xdr:to>
      <xdr:col>15</xdr:col>
      <xdr:colOff>381000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"/>
  <sheetViews>
    <sheetView workbookViewId="0">
      <selection activeCell="G1" sqref="G1:G1048576"/>
    </sheetView>
  </sheetViews>
  <sheetFormatPr baseColWidth="10" defaultRowHeight="16" x14ac:dyDescent="0.2"/>
  <cols>
    <col min="1" max="1" width="16.1640625" style="3" customWidth="1"/>
    <col min="2" max="2" width="21.83203125" style="3" customWidth="1"/>
    <col min="3" max="3" width="22.83203125" customWidth="1"/>
    <col min="4" max="4" width="21.83203125" style="3" customWidth="1"/>
    <col min="5" max="5" width="21.5" style="3" customWidth="1"/>
    <col min="6" max="6" width="18.33203125" customWidth="1"/>
    <col min="7" max="7" width="19.33203125" style="3" customWidth="1"/>
    <col min="8" max="16384" width="10.83203125" style="3"/>
  </cols>
  <sheetData>
    <row r="1" spans="1:7" x14ac:dyDescent="0.2">
      <c r="A1" s="1" t="s">
        <v>0</v>
      </c>
      <c r="B1" s="2" t="s">
        <v>1</v>
      </c>
      <c r="C1" s="7" t="s">
        <v>3</v>
      </c>
      <c r="D1" s="7" t="s">
        <v>4</v>
      </c>
      <c r="E1" s="2" t="s">
        <v>2</v>
      </c>
      <c r="F1" s="7" t="s">
        <v>5</v>
      </c>
      <c r="G1" s="7" t="s">
        <v>6</v>
      </c>
    </row>
    <row r="2" spans="1:7" x14ac:dyDescent="0.2">
      <c r="A2" s="4">
        <v>31413</v>
      </c>
      <c r="B2" s="5">
        <v>162.66999999999999</v>
      </c>
      <c r="E2" s="5">
        <v>1412.6</v>
      </c>
    </row>
    <row r="3" spans="1:7" x14ac:dyDescent="0.15">
      <c r="A3" s="4">
        <v>31444</v>
      </c>
      <c r="B3" s="5">
        <v>159.87</v>
      </c>
      <c r="C3" s="8">
        <f>B3/B2</f>
        <v>0.98278723796643519</v>
      </c>
      <c r="D3" s="9">
        <f>LN(C3)</f>
        <v>-1.7362623801561384E-2</v>
      </c>
      <c r="E3" s="5">
        <v>1425.1</v>
      </c>
      <c r="F3" s="9">
        <f>E3/E2</f>
        <v>1.0088489310491293</v>
      </c>
      <c r="G3" s="9">
        <f>LN(F3)</f>
        <v>8.8100087043446532E-3</v>
      </c>
    </row>
    <row r="4" spans="1:7" x14ac:dyDescent="0.15">
      <c r="A4" s="4">
        <v>31472</v>
      </c>
      <c r="B4" s="5">
        <v>171.09</v>
      </c>
      <c r="C4" s="8">
        <f t="shared" ref="C4:C67" si="0">B4/B3</f>
        <v>1.070182022893601</v>
      </c>
      <c r="D4" s="9">
        <f t="shared" ref="D4:D67" si="1">LN(C4)</f>
        <v>6.7828748859756524E-2</v>
      </c>
      <c r="E4" s="5">
        <v>1534.9</v>
      </c>
      <c r="F4" s="9">
        <f t="shared" ref="F4:F67" si="2">E4/E3</f>
        <v>1.0770472247561576</v>
      </c>
      <c r="G4" s="9">
        <f t="shared" ref="G4:G67" si="3">LN(F4)</f>
        <v>7.4223245640195959E-2</v>
      </c>
    </row>
    <row r="5" spans="1:7" x14ac:dyDescent="0.15">
      <c r="A5" s="4">
        <v>31503</v>
      </c>
      <c r="B5" s="5">
        <v>187.92</v>
      </c>
      <c r="C5" s="8">
        <f t="shared" si="0"/>
        <v>1.0983692793266702</v>
      </c>
      <c r="D5" s="9">
        <f t="shared" si="1"/>
        <v>9.3826606514100172E-2</v>
      </c>
      <c r="E5" s="5">
        <v>1684</v>
      </c>
      <c r="F5" s="9">
        <f t="shared" si="2"/>
        <v>1.0971398788194671</v>
      </c>
      <c r="G5" s="9">
        <f t="shared" si="3"/>
        <v>9.2706683482909669E-2</v>
      </c>
    </row>
    <row r="6" spans="1:7" x14ac:dyDescent="0.15">
      <c r="A6" s="4">
        <v>31533</v>
      </c>
      <c r="B6" s="5">
        <v>165.48</v>
      </c>
      <c r="C6" s="8">
        <f t="shared" si="0"/>
        <v>0.88058748403575993</v>
      </c>
      <c r="D6" s="9">
        <f t="shared" si="1"/>
        <v>-0.12716599875744658</v>
      </c>
      <c r="E6" s="5">
        <v>1640.1</v>
      </c>
      <c r="F6" s="9">
        <f t="shared" si="2"/>
        <v>0.97393111638954866</v>
      </c>
      <c r="G6" s="9">
        <f t="shared" si="3"/>
        <v>-2.6414700233208795E-2</v>
      </c>
    </row>
    <row r="7" spans="1:7" x14ac:dyDescent="0.15">
      <c r="A7" s="4">
        <v>31564</v>
      </c>
      <c r="B7" s="5">
        <v>161.27000000000001</v>
      </c>
      <c r="C7" s="8">
        <f t="shared" si="0"/>
        <v>0.97455885907662565</v>
      </c>
      <c r="D7" s="9">
        <f t="shared" si="1"/>
        <v>-2.5770362600786349E-2</v>
      </c>
      <c r="E7" s="5">
        <v>1596.5</v>
      </c>
      <c r="F7" s="9">
        <f t="shared" si="2"/>
        <v>0.97341625510639596</v>
      </c>
      <c r="G7" s="9">
        <f t="shared" si="3"/>
        <v>-2.6943482414226567E-2</v>
      </c>
    </row>
    <row r="8" spans="1:7" x14ac:dyDescent="0.15">
      <c r="A8" s="4">
        <v>31594</v>
      </c>
      <c r="B8" s="5">
        <v>155.66</v>
      </c>
      <c r="C8" s="8">
        <f t="shared" si="0"/>
        <v>0.96521361691573127</v>
      </c>
      <c r="D8" s="9">
        <f t="shared" si="1"/>
        <v>-3.5405837461182338E-2</v>
      </c>
      <c r="E8" s="5">
        <v>1660.8</v>
      </c>
      <c r="F8" s="9">
        <f t="shared" si="2"/>
        <v>1.0402756028813027</v>
      </c>
      <c r="G8" s="9">
        <f t="shared" si="3"/>
        <v>3.948568081673267E-2</v>
      </c>
    </row>
    <row r="9" spans="1:7" x14ac:dyDescent="0.15">
      <c r="A9" s="4">
        <v>31625</v>
      </c>
      <c r="B9" s="5">
        <v>133.22</v>
      </c>
      <c r="C9" s="8">
        <f t="shared" si="0"/>
        <v>0.85583965052036493</v>
      </c>
      <c r="D9" s="9">
        <f t="shared" si="1"/>
        <v>-0.1556722445462087</v>
      </c>
      <c r="E9" s="5">
        <v>1561.8</v>
      </c>
      <c r="F9" s="9">
        <f t="shared" si="2"/>
        <v>0.94039017341040465</v>
      </c>
      <c r="G9" s="9">
        <f t="shared" si="3"/>
        <v>-6.1460411742994783E-2</v>
      </c>
    </row>
    <row r="10" spans="1:7" x14ac:dyDescent="0.15">
      <c r="A10" s="4">
        <v>31656</v>
      </c>
      <c r="B10" s="5">
        <v>143.04</v>
      </c>
      <c r="C10" s="8">
        <f t="shared" si="0"/>
        <v>1.0737126557573937</v>
      </c>
      <c r="D10" s="9">
        <f t="shared" si="1"/>
        <v>7.1122414440170575E-2</v>
      </c>
      <c r="E10" s="5">
        <v>1672.8</v>
      </c>
      <c r="F10" s="9">
        <f t="shared" si="2"/>
        <v>1.0710718401844026</v>
      </c>
      <c r="G10" s="9">
        <f t="shared" si="3"/>
        <v>6.8659866885849116E-2</v>
      </c>
    </row>
    <row r="11" spans="1:7" x14ac:dyDescent="0.15">
      <c r="A11" s="4">
        <v>31686</v>
      </c>
      <c r="B11" s="5">
        <v>126.21</v>
      </c>
      <c r="C11" s="8">
        <f t="shared" si="0"/>
        <v>0.88234060402684567</v>
      </c>
      <c r="D11" s="9">
        <f t="shared" si="1"/>
        <v>-0.12517712515466478</v>
      </c>
      <c r="E11" s="5">
        <v>1578.3</v>
      </c>
      <c r="F11" s="9">
        <f t="shared" si="2"/>
        <v>0.94350789096126253</v>
      </c>
      <c r="G11" s="9">
        <f t="shared" si="3"/>
        <v>-5.8150550709552613E-2</v>
      </c>
    </row>
    <row r="12" spans="1:7" x14ac:dyDescent="0.15">
      <c r="A12" s="4">
        <v>31717</v>
      </c>
      <c r="B12" s="5">
        <v>134.63</v>
      </c>
      <c r="C12" s="8">
        <f t="shared" si="0"/>
        <v>1.0667142064812614</v>
      </c>
      <c r="D12" s="9">
        <f t="shared" si="1"/>
        <v>6.4583088720604212E-2</v>
      </c>
      <c r="E12" s="5">
        <v>1639.2</v>
      </c>
      <c r="F12" s="9">
        <f t="shared" si="2"/>
        <v>1.0385858201862765</v>
      </c>
      <c r="G12" s="9">
        <f t="shared" si="3"/>
        <v>3.7859999519818929E-2</v>
      </c>
    </row>
    <row r="13" spans="1:7" x14ac:dyDescent="0.15">
      <c r="A13" s="4">
        <v>31747</v>
      </c>
      <c r="B13" s="5">
        <v>135.33000000000001</v>
      </c>
      <c r="C13" s="8">
        <f t="shared" si="0"/>
        <v>1.0051994354898612</v>
      </c>
      <c r="D13" s="9">
        <f t="shared" si="1"/>
        <v>5.1859650972709377E-3</v>
      </c>
      <c r="E13" s="5">
        <v>1617.8</v>
      </c>
      <c r="F13" s="9">
        <f t="shared" si="2"/>
        <v>0.98694485114690089</v>
      </c>
      <c r="G13" s="9">
        <f t="shared" si="3"/>
        <v>-1.3141116340837797E-2</v>
      </c>
    </row>
    <row r="14" spans="1:7" x14ac:dyDescent="0.15">
      <c r="A14" s="4">
        <v>31778</v>
      </c>
      <c r="B14" s="5">
        <v>151.44999999999999</v>
      </c>
      <c r="C14" s="8">
        <f t="shared" si="0"/>
        <v>1.1191162343900094</v>
      </c>
      <c r="D14" s="9">
        <f t="shared" si="1"/>
        <v>0.11253929738483187</v>
      </c>
      <c r="E14" s="5">
        <v>1679</v>
      </c>
      <c r="F14" s="9">
        <f t="shared" si="2"/>
        <v>1.0378291506984794</v>
      </c>
      <c r="G14" s="9">
        <f t="shared" si="3"/>
        <v>3.7131176493688529E-2</v>
      </c>
    </row>
    <row r="15" spans="1:7" x14ac:dyDescent="0.15">
      <c r="A15" s="4">
        <v>31809</v>
      </c>
      <c r="B15" s="5">
        <v>157.77000000000001</v>
      </c>
      <c r="C15" s="8">
        <f t="shared" si="0"/>
        <v>1.0417299438758667</v>
      </c>
      <c r="D15" s="9">
        <f t="shared" si="1"/>
        <v>4.0882738796116286E-2</v>
      </c>
      <c r="E15" s="5">
        <v>1832.8</v>
      </c>
      <c r="F15" s="9">
        <f t="shared" si="2"/>
        <v>1.0916021441334127</v>
      </c>
      <c r="G15" s="9">
        <f t="shared" si="3"/>
        <v>8.7646474061744931E-2</v>
      </c>
    </row>
    <row r="16" spans="1:7" x14ac:dyDescent="0.15">
      <c r="A16" s="4">
        <v>31837</v>
      </c>
      <c r="B16" s="5">
        <v>173.89</v>
      </c>
      <c r="C16" s="8">
        <f t="shared" si="0"/>
        <v>1.1021740508334916</v>
      </c>
      <c r="D16" s="9">
        <f t="shared" si="1"/>
        <v>9.7284639124614838E-2</v>
      </c>
      <c r="E16" s="5">
        <v>1983.1</v>
      </c>
      <c r="F16" s="9">
        <f t="shared" si="2"/>
        <v>1.0820056743780009</v>
      </c>
      <c r="G16" s="9">
        <f t="shared" si="3"/>
        <v>7.8816424752498421E-2</v>
      </c>
    </row>
    <row r="17" spans="1:7" x14ac:dyDescent="0.15">
      <c r="A17" s="4">
        <v>31868</v>
      </c>
      <c r="B17" s="5">
        <v>174.59</v>
      </c>
      <c r="C17" s="8">
        <f t="shared" si="0"/>
        <v>1.0040255333831734</v>
      </c>
      <c r="D17" s="9">
        <f t="shared" si="1"/>
        <v>4.0174526027055213E-3</v>
      </c>
      <c r="E17" s="5">
        <v>1973.1</v>
      </c>
      <c r="F17" s="9">
        <f t="shared" si="2"/>
        <v>0.99495738994503558</v>
      </c>
      <c r="G17" s="9">
        <f t="shared" si="3"/>
        <v>-5.0553669163691225E-3</v>
      </c>
    </row>
    <row r="18" spans="1:7" x14ac:dyDescent="0.15">
      <c r="A18" s="4">
        <v>31898</v>
      </c>
      <c r="B18" s="5">
        <v>204.04</v>
      </c>
      <c r="C18" s="8">
        <f t="shared" si="0"/>
        <v>1.1686809095595394</v>
      </c>
      <c r="D18" s="9">
        <f t="shared" si="1"/>
        <v>0.15587568505804278</v>
      </c>
      <c r="E18" s="5">
        <v>2068.5</v>
      </c>
      <c r="F18" s="9">
        <f t="shared" si="2"/>
        <v>1.048350311692261</v>
      </c>
      <c r="G18" s="9">
        <f t="shared" si="3"/>
        <v>4.7217796926051263E-2</v>
      </c>
    </row>
    <row r="19" spans="1:7" x14ac:dyDescent="0.15">
      <c r="A19" s="4">
        <v>31929</v>
      </c>
      <c r="B19" s="5">
        <v>220.17</v>
      </c>
      <c r="C19" s="8">
        <f t="shared" si="0"/>
        <v>1.0790531268378749</v>
      </c>
      <c r="D19" s="9">
        <f t="shared" si="1"/>
        <v>7.6083922170355298E-2</v>
      </c>
      <c r="E19" s="5">
        <v>2228.1999999999998</v>
      </c>
      <c r="F19" s="9">
        <f t="shared" si="2"/>
        <v>1.0772057046168722</v>
      </c>
      <c r="G19" s="9">
        <f t="shared" si="3"/>
        <v>7.4370377723749978E-2</v>
      </c>
    </row>
    <row r="20" spans="1:7" x14ac:dyDescent="0.15">
      <c r="A20" s="4">
        <v>31959</v>
      </c>
      <c r="B20" s="5">
        <v>196.33</v>
      </c>
      <c r="C20" s="8">
        <f t="shared" si="0"/>
        <v>0.89172003451878101</v>
      </c>
      <c r="D20" s="9">
        <f t="shared" si="1"/>
        <v>-0.1146030583144234</v>
      </c>
      <c r="E20" s="5">
        <v>2269.8000000000002</v>
      </c>
      <c r="F20" s="9">
        <f t="shared" si="2"/>
        <v>1.0186697782963829</v>
      </c>
      <c r="G20" s="9">
        <f t="shared" si="3"/>
        <v>1.8497637241822625E-2</v>
      </c>
    </row>
    <row r="21" spans="1:7" x14ac:dyDescent="0.15">
      <c r="A21" s="4">
        <v>31990</v>
      </c>
      <c r="B21" s="5">
        <v>194.23</v>
      </c>
      <c r="C21" s="8">
        <f t="shared" si="0"/>
        <v>0.98930372332297656</v>
      </c>
      <c r="D21" s="9">
        <f t="shared" si="1"/>
        <v>-1.0753893066616244E-2</v>
      </c>
      <c r="E21" s="5">
        <v>2334.3000000000002</v>
      </c>
      <c r="F21" s="9">
        <f t="shared" si="2"/>
        <v>1.0284166005815489</v>
      </c>
      <c r="G21" s="9">
        <f t="shared" si="3"/>
        <v>2.8020338423955474E-2</v>
      </c>
    </row>
    <row r="22" spans="1:7" x14ac:dyDescent="0.15">
      <c r="A22" s="4">
        <v>32021</v>
      </c>
      <c r="B22" s="5">
        <v>190.72</v>
      </c>
      <c r="C22" s="8">
        <f t="shared" si="0"/>
        <v>0.98192864130154978</v>
      </c>
      <c r="D22" s="9">
        <f t="shared" si="1"/>
        <v>-1.8236639967056465E-2</v>
      </c>
      <c r="E22" s="5">
        <v>2272.8000000000002</v>
      </c>
      <c r="F22" s="9">
        <f t="shared" si="2"/>
        <v>0.97365377200873926</v>
      </c>
      <c r="G22" s="9">
        <f t="shared" si="3"/>
        <v>-2.6699508751015937E-2</v>
      </c>
    </row>
    <row r="23" spans="1:7" x14ac:dyDescent="0.15">
      <c r="A23" s="4">
        <v>32051</v>
      </c>
      <c r="B23" s="5">
        <v>186.86</v>
      </c>
      <c r="C23" s="8">
        <f t="shared" si="0"/>
        <v>0.97976090604026855</v>
      </c>
      <c r="D23" s="9">
        <f t="shared" si="1"/>
        <v>-2.0446710512175267E-2</v>
      </c>
      <c r="E23" s="5">
        <v>2373.8000000000002</v>
      </c>
      <c r="F23" s="9">
        <f t="shared" si="2"/>
        <v>1.0444385779655052</v>
      </c>
      <c r="G23" s="9">
        <f t="shared" si="3"/>
        <v>4.3479495082426753E-2</v>
      </c>
    </row>
    <row r="24" spans="1:7" x14ac:dyDescent="0.15">
      <c r="A24" s="4">
        <v>32082</v>
      </c>
      <c r="B24" s="5">
        <v>161.27000000000001</v>
      </c>
      <c r="C24" s="8">
        <f t="shared" si="0"/>
        <v>0.86305255271326131</v>
      </c>
      <c r="D24" s="9">
        <f t="shared" si="1"/>
        <v>-0.14727969437238519</v>
      </c>
      <c r="E24" s="5">
        <v>1723.7</v>
      </c>
      <c r="F24" s="9">
        <f t="shared" si="2"/>
        <v>0.72613531047265978</v>
      </c>
      <c r="G24" s="9">
        <f t="shared" si="3"/>
        <v>-0.32001890346205925</v>
      </c>
    </row>
    <row r="25" spans="1:7" x14ac:dyDescent="0.15">
      <c r="A25" s="4">
        <v>32112</v>
      </c>
      <c r="B25" s="5">
        <v>148.65</v>
      </c>
      <c r="C25" s="8">
        <f t="shared" si="0"/>
        <v>0.92174614001364175</v>
      </c>
      <c r="D25" s="9">
        <f t="shared" si="1"/>
        <v>-8.1485429548317612E-2</v>
      </c>
      <c r="E25" s="5">
        <v>1578.5</v>
      </c>
      <c r="F25" s="9">
        <f t="shared" si="2"/>
        <v>0.91576260370134011</v>
      </c>
      <c r="G25" s="9">
        <f t="shared" si="3"/>
        <v>-8.7998114162299385E-2</v>
      </c>
    </row>
    <row r="26" spans="1:7" x14ac:dyDescent="0.15">
      <c r="A26" s="4">
        <v>32143</v>
      </c>
      <c r="B26" s="5">
        <v>155.66</v>
      </c>
      <c r="C26" s="8">
        <f t="shared" si="0"/>
        <v>1.0471577531113352</v>
      </c>
      <c r="D26" s="9">
        <f t="shared" si="1"/>
        <v>4.6079592087135267E-2</v>
      </c>
      <c r="E26" s="5">
        <v>1712.7</v>
      </c>
      <c r="F26" s="9">
        <f t="shared" si="2"/>
        <v>1.0850174216027875</v>
      </c>
      <c r="G26" s="9">
        <f t="shared" si="3"/>
        <v>8.1596043640276852E-2</v>
      </c>
    </row>
    <row r="27" spans="1:7" x14ac:dyDescent="0.15">
      <c r="A27" s="4">
        <v>32174</v>
      </c>
      <c r="B27" s="5">
        <v>166.01</v>
      </c>
      <c r="C27" s="8">
        <f t="shared" si="0"/>
        <v>1.0664910702813826</v>
      </c>
      <c r="D27" s="9">
        <f t="shared" si="1"/>
        <v>6.4373885974742612E-2</v>
      </c>
      <c r="E27" s="5">
        <v>1776.9</v>
      </c>
      <c r="F27" s="9">
        <f t="shared" si="2"/>
        <v>1.0374846733228236</v>
      </c>
      <c r="G27" s="9">
        <f t="shared" si="3"/>
        <v>3.6799200312705949E-2</v>
      </c>
    </row>
    <row r="28" spans="1:7" x14ac:dyDescent="0.15">
      <c r="A28" s="4">
        <v>32203</v>
      </c>
      <c r="B28" s="5">
        <v>171.09</v>
      </c>
      <c r="C28" s="8">
        <f t="shared" si="0"/>
        <v>1.0306005662309501</v>
      </c>
      <c r="D28" s="9">
        <f t="shared" si="1"/>
        <v>3.0141706330572657E-2</v>
      </c>
      <c r="E28" s="5">
        <v>1781.9</v>
      </c>
      <c r="F28" s="9">
        <f t="shared" si="2"/>
        <v>1.0028138893578704</v>
      </c>
      <c r="G28" s="9">
        <f t="shared" si="3"/>
        <v>2.8099377823398229E-3</v>
      </c>
    </row>
    <row r="29" spans="1:7" x14ac:dyDescent="0.15">
      <c r="A29" s="4">
        <v>32234</v>
      </c>
      <c r="B29" s="5">
        <v>170.39</v>
      </c>
      <c r="C29" s="8">
        <f t="shared" si="0"/>
        <v>0.99590858612426203</v>
      </c>
      <c r="D29" s="9">
        <f t="shared" si="1"/>
        <v>-4.0998066094094241E-3</v>
      </c>
      <c r="E29" s="5">
        <v>1742.5</v>
      </c>
      <c r="F29" s="9">
        <f t="shared" si="2"/>
        <v>0.97788877041360345</v>
      </c>
      <c r="G29" s="9">
        <f t="shared" si="3"/>
        <v>-2.2359347098690092E-2</v>
      </c>
    </row>
    <row r="30" spans="1:7" x14ac:dyDescent="0.15">
      <c r="A30" s="4">
        <v>32264</v>
      </c>
      <c r="B30" s="5">
        <v>174.59</v>
      </c>
      <c r="C30" s="8">
        <f t="shared" si="0"/>
        <v>1.0246493338810965</v>
      </c>
      <c r="D30" s="9">
        <f t="shared" si="1"/>
        <v>2.4350440769535291E-2</v>
      </c>
      <c r="E30" s="5">
        <v>1802.2</v>
      </c>
      <c r="F30" s="9">
        <f t="shared" si="2"/>
        <v>1.034261119081779</v>
      </c>
      <c r="G30" s="9">
        <f t="shared" si="3"/>
        <v>3.3687277166257933E-2</v>
      </c>
    </row>
    <row r="31" spans="1:7" x14ac:dyDescent="0.15">
      <c r="A31" s="4">
        <v>32295</v>
      </c>
      <c r="B31" s="5">
        <v>166.88</v>
      </c>
      <c r="C31" s="8">
        <f t="shared" si="0"/>
        <v>0.95583939515436156</v>
      </c>
      <c r="D31" s="9">
        <f t="shared" si="1"/>
        <v>-4.516537674422072E-2</v>
      </c>
      <c r="E31" s="5">
        <v>1805.7</v>
      </c>
      <c r="F31" s="9">
        <f t="shared" si="2"/>
        <v>1.0019420708023528</v>
      </c>
      <c r="G31" s="9">
        <f t="shared" si="3"/>
        <v>1.940187420897944E-3</v>
      </c>
    </row>
    <row r="32" spans="1:7" x14ac:dyDescent="0.15">
      <c r="A32" s="4">
        <v>32325</v>
      </c>
      <c r="B32" s="5">
        <v>181.96</v>
      </c>
      <c r="C32" s="8">
        <f t="shared" si="0"/>
        <v>1.0903643336529243</v>
      </c>
      <c r="D32" s="9">
        <f t="shared" si="1"/>
        <v>8.6511891449341058E-2</v>
      </c>
      <c r="E32" s="5">
        <v>1858.2</v>
      </c>
      <c r="F32" s="9">
        <f t="shared" si="2"/>
        <v>1.0290745971091544</v>
      </c>
      <c r="G32" s="9">
        <f t="shared" si="3"/>
        <v>2.8659948985377336E-2</v>
      </c>
    </row>
    <row r="33" spans="1:7" x14ac:dyDescent="0.15">
      <c r="A33" s="4">
        <v>32356</v>
      </c>
      <c r="B33" s="5">
        <v>171.09</v>
      </c>
      <c r="C33" s="8">
        <f t="shared" si="0"/>
        <v>0.94026159595515491</v>
      </c>
      <c r="D33" s="9">
        <f t="shared" si="1"/>
        <v>-6.159714886524624E-2</v>
      </c>
      <c r="E33" s="5">
        <v>1862.2</v>
      </c>
      <c r="F33" s="9">
        <f t="shared" si="2"/>
        <v>1.0021526208158433</v>
      </c>
      <c r="G33" s="9">
        <f t="shared" si="3"/>
        <v>2.1503072472173488E-3</v>
      </c>
    </row>
    <row r="34" spans="1:7" x14ac:dyDescent="0.15">
      <c r="A34" s="4">
        <v>32387</v>
      </c>
      <c r="B34" s="5">
        <v>159.16999999999999</v>
      </c>
      <c r="C34" s="8">
        <f t="shared" si="0"/>
        <v>0.93032906657314851</v>
      </c>
      <c r="D34" s="9">
        <f t="shared" si="1"/>
        <v>-7.2216920394794271E-2</v>
      </c>
      <c r="E34" s="5">
        <v>1730.5</v>
      </c>
      <c r="F34" s="9">
        <f t="shared" si="2"/>
        <v>0.92927719901192141</v>
      </c>
      <c r="G34" s="9">
        <f t="shared" si="3"/>
        <v>-7.3348200379030448E-2</v>
      </c>
    </row>
    <row r="35" spans="1:7" x14ac:dyDescent="0.15">
      <c r="A35" s="4">
        <v>32417</v>
      </c>
      <c r="B35" s="5">
        <v>168.63</v>
      </c>
      <c r="C35" s="8">
        <f t="shared" si="0"/>
        <v>1.0594333102971667</v>
      </c>
      <c r="D35" s="9">
        <f t="shared" si="1"/>
        <v>5.7734152240330398E-2</v>
      </c>
      <c r="E35" s="5">
        <v>1802.6</v>
      </c>
      <c r="F35" s="9">
        <f t="shared" si="2"/>
        <v>1.0416642588847154</v>
      </c>
      <c r="G35" s="9">
        <f t="shared" si="3"/>
        <v>4.0819683046910429E-2</v>
      </c>
    </row>
    <row r="36" spans="1:7" x14ac:dyDescent="0.15">
      <c r="A36" s="4">
        <v>32448</v>
      </c>
      <c r="B36" s="5">
        <v>174.94</v>
      </c>
      <c r="C36" s="8">
        <f t="shared" si="0"/>
        <v>1.0374192018027635</v>
      </c>
      <c r="D36" s="9">
        <f t="shared" si="1"/>
        <v>3.6736092309615581E-2</v>
      </c>
      <c r="E36" s="5">
        <v>1857.8</v>
      </c>
      <c r="F36" s="9">
        <f t="shared" si="2"/>
        <v>1.0306224342616221</v>
      </c>
      <c r="G36" s="9">
        <f t="shared" si="3"/>
        <v>3.0162924831111076E-2</v>
      </c>
    </row>
    <row r="37" spans="1:7" x14ac:dyDescent="0.15">
      <c r="A37" s="4">
        <v>32478</v>
      </c>
      <c r="B37" s="5">
        <v>178.8</v>
      </c>
      <c r="C37" s="8">
        <f t="shared" si="0"/>
        <v>1.0220647078998515</v>
      </c>
      <c r="D37" s="9">
        <f t="shared" si="1"/>
        <v>2.1824804747705026E-2</v>
      </c>
      <c r="E37" s="5">
        <v>1778.7</v>
      </c>
      <c r="F37" s="9">
        <f t="shared" si="2"/>
        <v>0.95742275810097965</v>
      </c>
      <c r="G37" s="9">
        <f t="shared" si="3"/>
        <v>-4.3510231571988731E-2</v>
      </c>
    </row>
    <row r="38" spans="1:7" x14ac:dyDescent="0.15">
      <c r="A38" s="4">
        <v>32509</v>
      </c>
      <c r="B38" s="5">
        <v>179.85</v>
      </c>
      <c r="C38" s="8">
        <f t="shared" si="0"/>
        <v>1.0058724832214765</v>
      </c>
      <c r="D38" s="9">
        <f t="shared" si="1"/>
        <v>5.8553074022191526E-3</v>
      </c>
      <c r="E38" s="5">
        <v>1793.1</v>
      </c>
      <c r="F38" s="9">
        <f t="shared" si="2"/>
        <v>1.0080958003035925</v>
      </c>
      <c r="G38" s="9">
        <f t="shared" si="3"/>
        <v>8.0632051168864419E-3</v>
      </c>
    </row>
    <row r="39" spans="1:7" x14ac:dyDescent="0.15">
      <c r="A39" s="4">
        <v>32540</v>
      </c>
      <c r="B39" s="5">
        <v>200.89</v>
      </c>
      <c r="C39" s="8">
        <f t="shared" si="0"/>
        <v>1.1169863775368363</v>
      </c>
      <c r="D39" s="9">
        <f t="shared" si="1"/>
        <v>0.11063432443242505</v>
      </c>
      <c r="E39" s="5">
        <v>2039.7</v>
      </c>
      <c r="F39" s="9">
        <f t="shared" si="2"/>
        <v>1.1375271875522839</v>
      </c>
      <c r="G39" s="9">
        <f t="shared" si="3"/>
        <v>0.12885677270220558</v>
      </c>
    </row>
    <row r="40" spans="1:7" x14ac:dyDescent="0.15">
      <c r="A40" s="4">
        <v>32568</v>
      </c>
      <c r="B40" s="5">
        <v>191.77</v>
      </c>
      <c r="C40" s="8">
        <f t="shared" si="0"/>
        <v>0.95460202100652114</v>
      </c>
      <c r="D40" s="9">
        <f t="shared" si="1"/>
        <v>-4.6460757288633574E-2</v>
      </c>
      <c r="E40" s="5">
        <v>2021.3</v>
      </c>
      <c r="F40" s="9">
        <f t="shared" si="2"/>
        <v>0.99097906554885518</v>
      </c>
      <c r="G40" s="9">
        <f t="shared" si="3"/>
        <v>-9.0618694475714662E-3</v>
      </c>
    </row>
    <row r="41" spans="1:7" x14ac:dyDescent="0.15">
      <c r="A41" s="4">
        <v>32599</v>
      </c>
      <c r="B41" s="5">
        <v>194.23</v>
      </c>
      <c r="C41" s="8">
        <f t="shared" si="0"/>
        <v>1.0128278667153359</v>
      </c>
      <c r="D41" s="9">
        <f t="shared" si="1"/>
        <v>1.2746286558617027E-2</v>
      </c>
      <c r="E41" s="5">
        <v>2079.6</v>
      </c>
      <c r="F41" s="9">
        <f t="shared" si="2"/>
        <v>1.0288428239251965</v>
      </c>
      <c r="G41" s="9">
        <f t="shared" si="3"/>
        <v>2.8434698756608374E-2</v>
      </c>
    </row>
    <row r="42" spans="1:7" x14ac:dyDescent="0.15">
      <c r="A42" s="4">
        <v>32629</v>
      </c>
      <c r="B42" s="5">
        <v>187.92</v>
      </c>
      <c r="C42" s="8">
        <f t="shared" si="0"/>
        <v>0.9675127426247232</v>
      </c>
      <c r="D42" s="9">
        <f t="shared" si="1"/>
        <v>-3.3026683493384189E-2</v>
      </c>
      <c r="E42" s="5">
        <v>2118</v>
      </c>
      <c r="F42" s="9">
        <f t="shared" si="2"/>
        <v>1.0184650894402769</v>
      </c>
      <c r="G42" s="9">
        <f t="shared" si="3"/>
        <v>1.8296679651791003E-2</v>
      </c>
    </row>
    <row r="43" spans="1:7" x14ac:dyDescent="0.15">
      <c r="A43" s="4">
        <v>32660</v>
      </c>
      <c r="B43" s="5">
        <v>177.4</v>
      </c>
      <c r="C43" s="8">
        <f t="shared" si="0"/>
        <v>0.94401873137505332</v>
      </c>
      <c r="D43" s="9">
        <f t="shared" si="1"/>
        <v>-5.7609270475178123E-2</v>
      </c>
      <c r="E43" s="5">
        <v>2103.4</v>
      </c>
      <c r="F43" s="9">
        <f t="shared" si="2"/>
        <v>0.99310670443814919</v>
      </c>
      <c r="G43" s="9">
        <f t="shared" si="3"/>
        <v>-6.9171640754237245E-3</v>
      </c>
    </row>
    <row r="44" spans="1:7" x14ac:dyDescent="0.15">
      <c r="A44" s="4">
        <v>32690</v>
      </c>
      <c r="B44" s="5">
        <v>176.7</v>
      </c>
      <c r="C44" s="8">
        <f t="shared" si="0"/>
        <v>0.99605411499436292</v>
      </c>
      <c r="D44" s="9">
        <f t="shared" si="1"/>
        <v>-3.9536905498285084E-3</v>
      </c>
      <c r="E44" s="5">
        <v>2165.6</v>
      </c>
      <c r="F44" s="9">
        <f t="shared" si="2"/>
        <v>1.0295711704858799</v>
      </c>
      <c r="G44" s="9">
        <f t="shared" si="3"/>
        <v>2.9142376214163247E-2</v>
      </c>
    </row>
    <row r="45" spans="1:7" x14ac:dyDescent="0.15">
      <c r="A45" s="4">
        <v>32721</v>
      </c>
      <c r="B45" s="5">
        <v>179.5</v>
      </c>
      <c r="C45" s="8">
        <f t="shared" si="0"/>
        <v>1.015846066779853</v>
      </c>
      <c r="D45" s="9">
        <f t="shared" si="1"/>
        <v>1.5721828602682997E-2</v>
      </c>
      <c r="E45" s="5">
        <v>2292.3000000000002</v>
      </c>
      <c r="F45" s="9">
        <f t="shared" si="2"/>
        <v>1.0585057258958257</v>
      </c>
      <c r="G45" s="9">
        <f t="shared" si="3"/>
        <v>5.685822102153934E-2</v>
      </c>
    </row>
    <row r="46" spans="1:7" x14ac:dyDescent="0.15">
      <c r="A46" s="4">
        <v>32752</v>
      </c>
      <c r="B46" s="5">
        <v>187.57</v>
      </c>
      <c r="C46" s="8">
        <f t="shared" si="0"/>
        <v>1.044958217270195</v>
      </c>
      <c r="D46" s="9">
        <f t="shared" si="1"/>
        <v>4.3976901143916336E-2</v>
      </c>
      <c r="E46" s="5">
        <v>2407.5</v>
      </c>
      <c r="F46" s="9">
        <f t="shared" si="2"/>
        <v>1.0502552021986651</v>
      </c>
      <c r="G46" s="9">
        <f t="shared" si="3"/>
        <v>4.9033184350649905E-2</v>
      </c>
    </row>
    <row r="47" spans="1:7" x14ac:dyDescent="0.15">
      <c r="A47" s="4">
        <v>32782</v>
      </c>
      <c r="B47" s="5">
        <v>189.32</v>
      </c>
      <c r="C47" s="8">
        <f t="shared" si="0"/>
        <v>1.0093298501892627</v>
      </c>
      <c r="D47" s="9">
        <f t="shared" si="1"/>
        <v>9.2865959657973639E-3</v>
      </c>
      <c r="E47" s="5">
        <v>2289.1999999999998</v>
      </c>
      <c r="F47" s="9">
        <f t="shared" si="2"/>
        <v>0.95086188992731047</v>
      </c>
      <c r="G47" s="9">
        <f t="shared" si="3"/>
        <v>-5.0386453137333434E-2</v>
      </c>
    </row>
    <row r="48" spans="1:7" x14ac:dyDescent="0.15">
      <c r="A48" s="4">
        <v>32813</v>
      </c>
      <c r="B48" s="5">
        <v>178.45</v>
      </c>
      <c r="C48" s="8">
        <f t="shared" si="0"/>
        <v>0.94258398478766103</v>
      </c>
      <c r="D48" s="9">
        <f t="shared" si="1"/>
        <v>-5.9130255101877957E-2</v>
      </c>
      <c r="E48" s="5">
        <v>2160.1</v>
      </c>
      <c r="F48" s="9">
        <f t="shared" si="2"/>
        <v>0.94360475275205313</v>
      </c>
      <c r="G48" s="9">
        <f t="shared" si="3"/>
        <v>-5.8047894632080661E-2</v>
      </c>
    </row>
    <row r="49" spans="1:7" x14ac:dyDescent="0.15">
      <c r="A49" s="4">
        <v>32843</v>
      </c>
      <c r="B49" s="5">
        <v>192.12</v>
      </c>
      <c r="C49" s="8">
        <f t="shared" si="0"/>
        <v>1.0766040907817316</v>
      </c>
      <c r="D49" s="9">
        <f t="shared" si="1"/>
        <v>7.3811726860454285E-2</v>
      </c>
      <c r="E49" s="5">
        <v>2311.1</v>
      </c>
      <c r="F49" s="9">
        <f t="shared" si="2"/>
        <v>1.0699041711031896</v>
      </c>
      <c r="G49" s="9">
        <f t="shared" si="3"/>
        <v>6.756908474645866E-2</v>
      </c>
    </row>
    <row r="50" spans="1:7" x14ac:dyDescent="0.15">
      <c r="A50" s="4">
        <v>32874</v>
      </c>
      <c r="B50" s="5">
        <v>216.66</v>
      </c>
      <c r="C50" s="8">
        <f t="shared" si="0"/>
        <v>1.127732667083073</v>
      </c>
      <c r="D50" s="9">
        <f t="shared" si="1"/>
        <v>0.12020912772079764</v>
      </c>
      <c r="E50" s="5">
        <v>2422.6999999999998</v>
      </c>
      <c r="F50" s="9">
        <f t="shared" si="2"/>
        <v>1.0482886936956428</v>
      </c>
      <c r="G50" s="9">
        <f t="shared" si="3"/>
        <v>4.7159019047286643E-2</v>
      </c>
    </row>
    <row r="51" spans="1:7" x14ac:dyDescent="0.15">
      <c r="A51" s="4">
        <v>32905</v>
      </c>
      <c r="B51" s="5">
        <v>214.21</v>
      </c>
      <c r="C51" s="8">
        <f t="shared" si="0"/>
        <v>0.98869195975260782</v>
      </c>
      <c r="D51" s="9">
        <f t="shared" si="1"/>
        <v>-1.137246225269656E-2</v>
      </c>
      <c r="E51" s="5">
        <v>2345.8000000000002</v>
      </c>
      <c r="F51" s="9">
        <f t="shared" si="2"/>
        <v>0.96825855450530418</v>
      </c>
      <c r="G51" s="9">
        <f t="shared" si="3"/>
        <v>-3.2256125609207001E-2</v>
      </c>
    </row>
    <row r="52" spans="1:7" x14ac:dyDescent="0.15">
      <c r="A52" s="4">
        <v>32933</v>
      </c>
      <c r="B52" s="5">
        <v>207.9</v>
      </c>
      <c r="C52" s="8">
        <f t="shared" si="0"/>
        <v>0.97054292516689233</v>
      </c>
      <c r="D52" s="9">
        <f t="shared" si="1"/>
        <v>-2.9899647400757502E-2</v>
      </c>
      <c r="E52" s="5">
        <v>2238.4</v>
      </c>
      <c r="F52" s="9">
        <f t="shared" si="2"/>
        <v>0.95421604569869556</v>
      </c>
      <c r="G52" s="9">
        <f t="shared" si="3"/>
        <v>-4.6865170176187937E-2</v>
      </c>
    </row>
    <row r="53" spans="1:7" x14ac:dyDescent="0.15">
      <c r="A53" s="4">
        <v>32964</v>
      </c>
      <c r="B53" s="5">
        <v>190.02</v>
      </c>
      <c r="C53" s="8">
        <f t="shared" si="0"/>
        <v>0.91399711399711403</v>
      </c>
      <c r="D53" s="9">
        <f t="shared" si="1"/>
        <v>-8.9927865085363781E-2</v>
      </c>
      <c r="E53" s="5">
        <v>2221.6</v>
      </c>
      <c r="F53" s="9">
        <f t="shared" si="2"/>
        <v>0.99249463902787693</v>
      </c>
      <c r="G53" s="9">
        <f t="shared" si="3"/>
        <v>-7.5336679186270581E-3</v>
      </c>
    </row>
    <row r="54" spans="1:7" x14ac:dyDescent="0.15">
      <c r="A54" s="4">
        <v>32994</v>
      </c>
      <c r="B54" s="5">
        <v>174.59</v>
      </c>
      <c r="C54" s="8">
        <f t="shared" si="0"/>
        <v>0.91879802126091992</v>
      </c>
      <c r="D54" s="9">
        <f t="shared" si="1"/>
        <v>-8.4688961781920466E-2</v>
      </c>
      <c r="E54" s="5">
        <v>2117.9</v>
      </c>
      <c r="F54" s="9">
        <f t="shared" si="2"/>
        <v>0.95332193014043942</v>
      </c>
      <c r="G54" s="9">
        <f t="shared" si="3"/>
        <v>-4.7802625299033938E-2</v>
      </c>
    </row>
    <row r="55" spans="1:7" x14ac:dyDescent="0.15">
      <c r="A55" s="4">
        <v>33025</v>
      </c>
      <c r="B55" s="5">
        <v>203.69</v>
      </c>
      <c r="C55" s="8">
        <f t="shared" si="0"/>
        <v>1.1666762128415145</v>
      </c>
      <c r="D55" s="9">
        <f t="shared" si="1"/>
        <v>0.15415886222936617</v>
      </c>
      <c r="E55" s="5">
        <v>2371.4</v>
      </c>
      <c r="F55" s="9">
        <f t="shared" si="2"/>
        <v>1.1196940365456349</v>
      </c>
      <c r="G55" s="9">
        <f t="shared" si="3"/>
        <v>0.11305546633041449</v>
      </c>
    </row>
    <row r="56" spans="1:7" x14ac:dyDescent="0.15">
      <c r="A56" s="4">
        <v>33055</v>
      </c>
      <c r="B56" s="5">
        <v>211.76</v>
      </c>
      <c r="C56" s="8">
        <f t="shared" si="0"/>
        <v>1.0396190289164906</v>
      </c>
      <c r="D56" s="9">
        <f t="shared" si="1"/>
        <v>3.8854327692796613E-2</v>
      </c>
      <c r="E56" s="5">
        <v>2372</v>
      </c>
      <c r="F56" s="9">
        <f t="shared" si="2"/>
        <v>1.0002530150965674</v>
      </c>
      <c r="G56" s="9">
        <f t="shared" si="3"/>
        <v>2.5298309364587716E-4</v>
      </c>
    </row>
    <row r="57" spans="1:7" x14ac:dyDescent="0.15">
      <c r="A57" s="4">
        <v>33086</v>
      </c>
      <c r="B57" s="5">
        <v>204.74</v>
      </c>
      <c r="C57" s="8">
        <f t="shared" si="0"/>
        <v>0.96684926331696264</v>
      </c>
      <c r="D57" s="9">
        <f t="shared" si="1"/>
        <v>-3.3712676427221054E-2</v>
      </c>
      <c r="E57" s="5">
        <v>2339</v>
      </c>
      <c r="F57" s="9">
        <f t="shared" si="2"/>
        <v>0.98608768971332206</v>
      </c>
      <c r="G57" s="9">
        <f t="shared" si="3"/>
        <v>-1.4009993533437079E-2</v>
      </c>
    </row>
    <row r="58" spans="1:7" x14ac:dyDescent="0.15">
      <c r="A58" s="4">
        <v>33117</v>
      </c>
      <c r="B58" s="5">
        <v>199.49</v>
      </c>
      <c r="C58" s="8">
        <f t="shared" si="0"/>
        <v>0.97435772198886395</v>
      </c>
      <c r="D58" s="9">
        <f t="shared" si="1"/>
        <v>-2.5976771731305276E-2</v>
      </c>
      <c r="E58" s="5">
        <v>2166.6</v>
      </c>
      <c r="F58" s="9">
        <f t="shared" si="2"/>
        <v>0.92629328772979902</v>
      </c>
      <c r="G58" s="9">
        <f t="shared" si="3"/>
        <v>-7.656436907271201E-2</v>
      </c>
    </row>
    <row r="59" spans="1:7" x14ac:dyDescent="0.15">
      <c r="A59" s="4">
        <v>33147</v>
      </c>
      <c r="B59" s="5">
        <v>187.92</v>
      </c>
      <c r="C59" s="8">
        <f t="shared" si="0"/>
        <v>0.94200210536869</v>
      </c>
      <c r="D59" s="9">
        <f t="shared" si="1"/>
        <v>-5.9747769409662255E-2</v>
      </c>
      <c r="E59" s="5">
        <v>2030.8</v>
      </c>
      <c r="F59" s="9">
        <f t="shared" si="2"/>
        <v>0.93732114834302593</v>
      </c>
      <c r="G59" s="9">
        <f t="shared" si="3"/>
        <v>-6.4729314438227811E-2</v>
      </c>
    </row>
    <row r="60" spans="1:7" x14ac:dyDescent="0.15">
      <c r="A60" s="4">
        <v>33178</v>
      </c>
      <c r="B60" s="5">
        <v>181.96</v>
      </c>
      <c r="C60" s="8">
        <f t="shared" si="0"/>
        <v>0.96828437633035347</v>
      </c>
      <c r="D60" s="9">
        <f t="shared" si="1"/>
        <v>-3.2229457648853883E-2</v>
      </c>
      <c r="E60" s="5">
        <v>2028</v>
      </c>
      <c r="F60" s="9">
        <f t="shared" si="2"/>
        <v>0.99862123301162109</v>
      </c>
      <c r="G60" s="9">
        <f t="shared" si="3"/>
        <v>-1.3797183621654281E-3</v>
      </c>
    </row>
    <row r="61" spans="1:7" x14ac:dyDescent="0.15">
      <c r="A61" s="4">
        <v>33208</v>
      </c>
      <c r="B61" s="5">
        <v>204.74</v>
      </c>
      <c r="C61" s="8">
        <f t="shared" si="0"/>
        <v>1.1251923499670258</v>
      </c>
      <c r="D61" s="9">
        <f t="shared" si="1"/>
        <v>0.11795399878982145</v>
      </c>
      <c r="E61" s="5">
        <v>2162.6999999999998</v>
      </c>
      <c r="F61" s="9">
        <f t="shared" si="2"/>
        <v>1.0664201183431952</v>
      </c>
      <c r="G61" s="9">
        <f t="shared" si="3"/>
        <v>6.4307355367568736E-2</v>
      </c>
    </row>
    <row r="62" spans="1:7" x14ac:dyDescent="0.15">
      <c r="A62" s="4">
        <v>33239</v>
      </c>
      <c r="B62" s="5">
        <v>199.13</v>
      </c>
      <c r="C62" s="8">
        <f t="shared" si="0"/>
        <v>0.97259939435381448</v>
      </c>
      <c r="D62" s="9">
        <f t="shared" si="1"/>
        <v>-2.7783003721041071E-2</v>
      </c>
      <c r="E62" s="5">
        <v>2143.5</v>
      </c>
      <c r="F62" s="9">
        <f t="shared" si="2"/>
        <v>0.99112220835067288</v>
      </c>
      <c r="G62" s="9">
        <f t="shared" si="3"/>
        <v>-8.9174340406107076E-3</v>
      </c>
    </row>
    <row r="63" spans="1:7" x14ac:dyDescent="0.15">
      <c r="A63" s="4">
        <v>33270</v>
      </c>
      <c r="B63" s="5">
        <v>204.74</v>
      </c>
      <c r="C63" s="8">
        <f t="shared" si="0"/>
        <v>1.0281725505950887</v>
      </c>
      <c r="D63" s="9">
        <f t="shared" si="1"/>
        <v>2.7783003721041036E-2</v>
      </c>
      <c r="E63" s="5">
        <v>2165.6999999999998</v>
      </c>
      <c r="F63" s="9">
        <f t="shared" si="2"/>
        <v>1.0103568929321203</v>
      </c>
      <c r="G63" s="9">
        <f t="shared" si="3"/>
        <v>1.0303627775193147E-2</v>
      </c>
    </row>
    <row r="64" spans="1:7" x14ac:dyDescent="0.15">
      <c r="A64" s="4">
        <v>33298</v>
      </c>
      <c r="B64" s="5">
        <v>219.12</v>
      </c>
      <c r="C64" s="8">
        <f t="shared" si="0"/>
        <v>1.0702354205333593</v>
      </c>
      <c r="D64" s="9">
        <f t="shared" si="1"/>
        <v>6.7878643463197899E-2</v>
      </c>
      <c r="E64" s="5">
        <v>2386.9</v>
      </c>
      <c r="F64" s="9">
        <f t="shared" si="2"/>
        <v>1.1021378768989243</v>
      </c>
      <c r="G64" s="9">
        <f t="shared" si="3"/>
        <v>9.7251818057763562E-2</v>
      </c>
    </row>
    <row r="65" spans="1:7" x14ac:dyDescent="0.15">
      <c r="A65" s="4">
        <v>33329</v>
      </c>
      <c r="B65" s="5">
        <v>238.4</v>
      </c>
      <c r="C65" s="8">
        <f t="shared" si="0"/>
        <v>1.0879883169039795</v>
      </c>
      <c r="D65" s="9">
        <f t="shared" si="1"/>
        <v>8.4330410236371889E-2</v>
      </c>
      <c r="E65" s="5">
        <v>2456.5</v>
      </c>
      <c r="F65" s="9">
        <f t="shared" si="2"/>
        <v>1.0291591604172776</v>
      </c>
      <c r="G65" s="9">
        <f t="shared" si="3"/>
        <v>2.8742119737714466E-2</v>
      </c>
    </row>
    <row r="66" spans="1:7" x14ac:dyDescent="0.15">
      <c r="A66" s="4">
        <v>33359</v>
      </c>
      <c r="B66" s="5">
        <v>253.48</v>
      </c>
      <c r="C66" s="8">
        <f t="shared" si="0"/>
        <v>1.063255033557047</v>
      </c>
      <c r="D66" s="9">
        <f t="shared" si="1"/>
        <v>6.1334989264121523E-2</v>
      </c>
      <c r="E66" s="5">
        <v>2508.4</v>
      </c>
      <c r="F66" s="9">
        <f t="shared" si="2"/>
        <v>1.0211276205984123</v>
      </c>
      <c r="G66" s="9">
        <f t="shared" si="3"/>
        <v>2.090752706016279E-2</v>
      </c>
    </row>
    <row r="67" spans="1:7" x14ac:dyDescent="0.15">
      <c r="A67" s="4">
        <v>33390</v>
      </c>
      <c r="B67" s="5">
        <v>267.5</v>
      </c>
      <c r="C67" s="8">
        <f t="shared" si="0"/>
        <v>1.0553100836357898</v>
      </c>
      <c r="D67" s="9">
        <f t="shared" si="1"/>
        <v>5.3834641880745028E-2</v>
      </c>
      <c r="E67" s="5">
        <v>2515.8000000000002</v>
      </c>
      <c r="F67" s="9">
        <f t="shared" si="2"/>
        <v>1.0029500877053101</v>
      </c>
      <c r="G67" s="9">
        <f t="shared" si="3"/>
        <v>2.945744735906186E-3</v>
      </c>
    </row>
    <row r="68" spans="1:7" x14ac:dyDescent="0.15">
      <c r="A68" s="4">
        <v>33420</v>
      </c>
      <c r="B68" s="5">
        <v>250.32</v>
      </c>
      <c r="C68" s="8">
        <f t="shared" ref="C68:C131" si="4">B68/B67</f>
        <v>0.9357757009345794</v>
      </c>
      <c r="D68" s="9">
        <f t="shared" ref="D68:D131" si="5">LN(C68)</f>
        <v>-6.6379466975434578E-2</v>
      </c>
      <c r="E68" s="5">
        <v>2443.6</v>
      </c>
      <c r="F68" s="9">
        <f t="shared" ref="F68:F131" si="6">E68/E67</f>
        <v>0.97130137530805305</v>
      </c>
      <c r="G68" s="9">
        <f t="shared" ref="G68:G131" si="7">LN(F68)</f>
        <v>-2.9118482629160149E-2</v>
      </c>
    </row>
    <row r="69" spans="1:7" x14ac:dyDescent="0.15">
      <c r="A69" s="4">
        <v>33451</v>
      </c>
      <c r="B69" s="5">
        <v>268.2</v>
      </c>
      <c r="C69" s="8">
        <f t="shared" si="4"/>
        <v>1.0714285714285714</v>
      </c>
      <c r="D69" s="9">
        <f t="shared" si="5"/>
        <v>6.8992871486951421E-2</v>
      </c>
      <c r="E69" s="5">
        <v>2591.6999999999998</v>
      </c>
      <c r="F69" s="9">
        <f t="shared" si="6"/>
        <v>1.0606073007038794</v>
      </c>
      <c r="G69" s="9">
        <f t="shared" si="7"/>
        <v>5.8841669257336207E-2</v>
      </c>
    </row>
    <row r="70" spans="1:7" x14ac:dyDescent="0.15">
      <c r="A70" s="4">
        <v>33482</v>
      </c>
      <c r="B70" s="5">
        <v>280.12</v>
      </c>
      <c r="C70" s="8">
        <f t="shared" si="4"/>
        <v>1.0444444444444445</v>
      </c>
      <c r="D70" s="9">
        <f t="shared" si="5"/>
        <v>4.3485111939738891E-2</v>
      </c>
      <c r="E70" s="5">
        <v>2679.6</v>
      </c>
      <c r="F70" s="9">
        <f t="shared" si="6"/>
        <v>1.0339159624956593</v>
      </c>
      <c r="G70" s="9">
        <f t="shared" si="7"/>
        <v>3.3353498601164419E-2</v>
      </c>
    </row>
    <row r="71" spans="1:7" x14ac:dyDescent="0.15">
      <c r="A71" s="4">
        <v>33512</v>
      </c>
      <c r="B71" s="5">
        <v>289.58999999999997</v>
      </c>
      <c r="C71" s="8">
        <f t="shared" si="4"/>
        <v>1.0338069398829073</v>
      </c>
      <c r="D71" s="9">
        <f t="shared" si="5"/>
        <v>3.3248046741316421E-2</v>
      </c>
      <c r="E71" s="5">
        <v>2645.6</v>
      </c>
      <c r="F71" s="9">
        <f t="shared" si="6"/>
        <v>0.98731153903567692</v>
      </c>
      <c r="G71" s="9">
        <f t="shared" si="7"/>
        <v>-1.276964696652952E-2</v>
      </c>
    </row>
    <row r="72" spans="1:7" x14ac:dyDescent="0.15">
      <c r="A72" s="4">
        <v>33543</v>
      </c>
      <c r="B72" s="5">
        <v>256.98</v>
      </c>
      <c r="C72" s="8">
        <f t="shared" si="4"/>
        <v>0.88739252045996075</v>
      </c>
      <c r="D72" s="9">
        <f t="shared" si="5"/>
        <v>-0.1194678686732987</v>
      </c>
      <c r="E72" s="5">
        <v>2549.5</v>
      </c>
      <c r="F72" s="9">
        <f t="shared" si="6"/>
        <v>0.96367553674024797</v>
      </c>
      <c r="G72" s="9">
        <f t="shared" si="7"/>
        <v>-3.7000621172372586E-2</v>
      </c>
    </row>
    <row r="73" spans="1:7" x14ac:dyDescent="0.15">
      <c r="A73" s="4">
        <v>33573</v>
      </c>
      <c r="B73" s="5">
        <v>245.41</v>
      </c>
      <c r="C73" s="8">
        <f t="shared" si="4"/>
        <v>0.95497704101486491</v>
      </c>
      <c r="D73" s="9">
        <f t="shared" si="5"/>
        <v>-4.6067979612522979E-2</v>
      </c>
      <c r="E73" s="5">
        <v>2414.9</v>
      </c>
      <c r="F73" s="9">
        <f t="shared" si="6"/>
        <v>0.94720533437929011</v>
      </c>
      <c r="G73" s="9">
        <f t="shared" si="7"/>
        <v>-5.4239383133361546E-2</v>
      </c>
    </row>
    <row r="74" spans="1:7" x14ac:dyDescent="0.15">
      <c r="A74" s="4">
        <v>33604</v>
      </c>
      <c r="B74" s="5">
        <v>230.34</v>
      </c>
      <c r="C74" s="8">
        <f t="shared" si="4"/>
        <v>0.93859255939040787</v>
      </c>
      <c r="D74" s="9">
        <f t="shared" si="5"/>
        <v>-6.337380300205038E-2</v>
      </c>
      <c r="E74" s="5">
        <v>2493.1</v>
      </c>
      <c r="F74" s="9">
        <f t="shared" si="6"/>
        <v>1.032382293262661</v>
      </c>
      <c r="G74" s="9">
        <f t="shared" si="7"/>
        <v>3.1869037671712203E-2</v>
      </c>
    </row>
    <row r="75" spans="1:7" x14ac:dyDescent="0.15">
      <c r="A75" s="4">
        <v>33635</v>
      </c>
      <c r="B75" s="5">
        <v>229.99</v>
      </c>
      <c r="C75" s="8">
        <f t="shared" si="4"/>
        <v>0.9984805070764956</v>
      </c>
      <c r="D75" s="9">
        <f t="shared" si="5"/>
        <v>-1.5206485236425225E-3</v>
      </c>
      <c r="E75" s="5">
        <v>2560.1999999999998</v>
      </c>
      <c r="F75" s="9">
        <f t="shared" si="6"/>
        <v>1.0269142834222453</v>
      </c>
      <c r="G75" s="9">
        <f t="shared" si="7"/>
        <v>2.6558464388448166E-2</v>
      </c>
    </row>
    <row r="76" spans="1:7" x14ac:dyDescent="0.15">
      <c r="A76" s="4">
        <v>33664</v>
      </c>
      <c r="B76" s="5">
        <v>234.19</v>
      </c>
      <c r="C76" s="8">
        <f t="shared" si="4"/>
        <v>1.018261663550589</v>
      </c>
      <c r="D76" s="9">
        <f t="shared" si="5"/>
        <v>1.8096921986639668E-2</v>
      </c>
      <c r="E76" s="5">
        <v>2554.3000000000002</v>
      </c>
      <c r="F76" s="9">
        <f t="shared" si="6"/>
        <v>0.99769549253964551</v>
      </c>
      <c r="G76" s="9">
        <f t="shared" si="7"/>
        <v>-2.3071669242938479E-3</v>
      </c>
    </row>
    <row r="77" spans="1:7" x14ac:dyDescent="0.15">
      <c r="A77" s="4">
        <v>33695</v>
      </c>
      <c r="B77" s="5">
        <v>217.01</v>
      </c>
      <c r="C77" s="8">
        <f t="shared" si="4"/>
        <v>0.9266407617746274</v>
      </c>
      <c r="D77" s="9">
        <f t="shared" si="5"/>
        <v>-7.618931627577688E-2</v>
      </c>
      <c r="E77" s="5">
        <v>2408.6</v>
      </c>
      <c r="F77" s="9">
        <f t="shared" si="6"/>
        <v>0.94295893199702452</v>
      </c>
      <c r="G77" s="9">
        <f t="shared" si="7"/>
        <v>-5.8732547671335865E-2</v>
      </c>
    </row>
    <row r="78" spans="1:7" x14ac:dyDescent="0.15">
      <c r="A78" s="4">
        <v>33725</v>
      </c>
      <c r="B78" s="5">
        <v>240.5</v>
      </c>
      <c r="C78" s="8">
        <f t="shared" si="4"/>
        <v>1.1082438597299664</v>
      </c>
      <c r="D78" s="9">
        <f t="shared" si="5"/>
        <v>0.1027766541178341</v>
      </c>
      <c r="E78" s="5">
        <v>2659.8</v>
      </c>
      <c r="F78" s="9">
        <f t="shared" si="6"/>
        <v>1.1042929502615628</v>
      </c>
      <c r="G78" s="9">
        <f t="shared" si="7"/>
        <v>9.9205266152683408E-2</v>
      </c>
    </row>
    <row r="79" spans="1:7" x14ac:dyDescent="0.15">
      <c r="A79" s="4">
        <v>33756</v>
      </c>
      <c r="B79" s="5">
        <v>249.27</v>
      </c>
      <c r="C79" s="8">
        <f t="shared" si="4"/>
        <v>1.0364656964656964</v>
      </c>
      <c r="D79" s="9">
        <f t="shared" si="5"/>
        <v>3.5816556799183746E-2</v>
      </c>
      <c r="E79" s="5">
        <v>2697.6</v>
      </c>
      <c r="F79" s="9">
        <f t="shared" si="6"/>
        <v>1.014211594856756</v>
      </c>
      <c r="G79" s="9">
        <f t="shared" si="7"/>
        <v>1.4111556828473379E-2</v>
      </c>
    </row>
    <row r="80" spans="1:7" x14ac:dyDescent="0.15">
      <c r="A80" s="4">
        <v>33786</v>
      </c>
      <c r="B80" s="5">
        <v>233.49</v>
      </c>
      <c r="C80" s="8">
        <f t="shared" si="4"/>
        <v>0.93669514983752555</v>
      </c>
      <c r="D80" s="9">
        <f t="shared" si="5"/>
        <v>-6.5397396705593192E-2</v>
      </c>
      <c r="E80" s="5">
        <v>2493.9</v>
      </c>
      <c r="F80" s="9">
        <f t="shared" si="6"/>
        <v>0.92448843416370108</v>
      </c>
      <c r="G80" s="9">
        <f t="shared" si="7"/>
        <v>-7.8514738602384199E-2</v>
      </c>
    </row>
    <row r="81" spans="1:7" x14ac:dyDescent="0.15">
      <c r="A81" s="4">
        <v>33817</v>
      </c>
      <c r="B81" s="5">
        <v>237.35</v>
      </c>
      <c r="C81" s="8">
        <f t="shared" si="4"/>
        <v>1.0165317572487045</v>
      </c>
      <c r="D81" s="9">
        <f t="shared" si="5"/>
        <v>1.6396595357920589E-2</v>
      </c>
      <c r="E81" s="5">
        <v>2420.1999999999998</v>
      </c>
      <c r="F81" s="9">
        <f t="shared" si="6"/>
        <v>0.9704478928585748</v>
      </c>
      <c r="G81" s="9">
        <f t="shared" si="7"/>
        <v>-2.9997568841200115E-2</v>
      </c>
    </row>
    <row r="82" spans="1:7" x14ac:dyDescent="0.15">
      <c r="A82" s="4">
        <v>33848</v>
      </c>
      <c r="B82" s="5">
        <v>241.91</v>
      </c>
      <c r="C82" s="8">
        <f t="shared" si="4"/>
        <v>1.0192121339793554</v>
      </c>
      <c r="D82" s="9">
        <f t="shared" si="5"/>
        <v>1.9029911160650049E-2</v>
      </c>
      <c r="E82" s="5">
        <v>2298.4</v>
      </c>
      <c r="F82" s="9">
        <f t="shared" si="6"/>
        <v>0.94967358069581043</v>
      </c>
      <c r="G82" s="9">
        <f t="shared" si="7"/>
        <v>-5.1636952698872154E-2</v>
      </c>
    </row>
    <row r="83" spans="1:7" x14ac:dyDescent="0.15">
      <c r="A83" s="4">
        <v>33878</v>
      </c>
      <c r="B83" s="5">
        <v>250.32</v>
      </c>
      <c r="C83" s="8">
        <f t="shared" si="4"/>
        <v>1.0347649952461659</v>
      </c>
      <c r="D83" s="9">
        <f t="shared" si="5"/>
        <v>3.4174343202649629E-2</v>
      </c>
      <c r="E83" s="5">
        <v>2572.3000000000002</v>
      </c>
      <c r="F83" s="9">
        <f t="shared" si="6"/>
        <v>1.1191698572920292</v>
      </c>
      <c r="G83" s="9">
        <f t="shared" si="7"/>
        <v>0.11258721163692803</v>
      </c>
    </row>
    <row r="84" spans="1:7" x14ac:dyDescent="0.15">
      <c r="A84" s="4">
        <v>33909</v>
      </c>
      <c r="B84" s="5">
        <v>263.64</v>
      </c>
      <c r="C84" s="8">
        <f t="shared" si="4"/>
        <v>1.0532118887823585</v>
      </c>
      <c r="D84" s="9">
        <f t="shared" si="5"/>
        <v>5.1844436823892372E-2</v>
      </c>
      <c r="E84" s="5">
        <v>2687.8</v>
      </c>
      <c r="F84" s="9">
        <f t="shared" si="6"/>
        <v>1.0449014500641449</v>
      </c>
      <c r="G84" s="9">
        <f t="shared" si="7"/>
        <v>4.3922574810955954E-2</v>
      </c>
    </row>
    <row r="85" spans="1:7" x14ac:dyDescent="0.15">
      <c r="A85" s="4">
        <v>33939</v>
      </c>
      <c r="B85" s="5">
        <v>293.08999999999997</v>
      </c>
      <c r="C85" s="8">
        <f t="shared" si="4"/>
        <v>1.111705355788196</v>
      </c>
      <c r="D85" s="9">
        <f t="shared" si="5"/>
        <v>0.10589519290184606</v>
      </c>
      <c r="E85" s="5">
        <v>2792</v>
      </c>
      <c r="F85" s="9">
        <f t="shared" si="6"/>
        <v>1.0387677654587395</v>
      </c>
      <c r="G85" s="9">
        <f t="shared" si="7"/>
        <v>3.8035169769299312E-2</v>
      </c>
    </row>
    <row r="86" spans="1:7" x14ac:dyDescent="0.15">
      <c r="A86" s="4">
        <v>33970</v>
      </c>
      <c r="B86" s="5">
        <v>282.93</v>
      </c>
      <c r="C86" s="8">
        <f t="shared" si="4"/>
        <v>0.96533488007096802</v>
      </c>
      <c r="D86" s="9">
        <f t="shared" si="5"/>
        <v>-3.5280211862462073E-2</v>
      </c>
      <c r="E86" s="5">
        <v>2846.5</v>
      </c>
      <c r="F86" s="9">
        <f t="shared" si="6"/>
        <v>1.0195200573065903</v>
      </c>
      <c r="G86" s="9">
        <f t="shared" si="7"/>
        <v>1.9331984508873565E-2</v>
      </c>
    </row>
    <row r="87" spans="1:7" x14ac:dyDescent="0.15">
      <c r="A87" s="4">
        <v>34001</v>
      </c>
      <c r="B87" s="5">
        <v>290.99</v>
      </c>
      <c r="C87" s="8">
        <f t="shared" si="4"/>
        <v>1.0284876117767645</v>
      </c>
      <c r="D87" s="9">
        <f t="shared" si="5"/>
        <v>2.8089385095956182E-2</v>
      </c>
      <c r="E87" s="5">
        <v>2851.6</v>
      </c>
      <c r="F87" s="9">
        <f t="shared" si="6"/>
        <v>1.0017916739855963</v>
      </c>
      <c r="G87" s="9">
        <f t="shared" si="7"/>
        <v>1.790070852336799E-3</v>
      </c>
    </row>
    <row r="88" spans="1:7" x14ac:dyDescent="0.15">
      <c r="A88" s="4">
        <v>34029</v>
      </c>
      <c r="B88" s="5">
        <v>296.95</v>
      </c>
      <c r="C88" s="8">
        <f t="shared" si="4"/>
        <v>1.020481803498402</v>
      </c>
      <c r="D88" s="9">
        <f t="shared" si="5"/>
        <v>2.027487214200983E-2</v>
      </c>
      <c r="E88" s="5">
        <v>2882.6</v>
      </c>
      <c r="F88" s="9">
        <f t="shared" si="6"/>
        <v>1.010871089914434</v>
      </c>
      <c r="G88" s="9">
        <f t="shared" si="7"/>
        <v>1.0812424405528953E-2</v>
      </c>
    </row>
    <row r="89" spans="1:7" x14ac:dyDescent="0.15">
      <c r="A89" s="4">
        <v>34060</v>
      </c>
      <c r="B89" s="5">
        <v>309.92</v>
      </c>
      <c r="C89" s="8">
        <f t="shared" si="4"/>
        <v>1.0436773867654487</v>
      </c>
      <c r="D89" s="9">
        <f t="shared" si="5"/>
        <v>4.2750425196816551E-2</v>
      </c>
      <c r="E89" s="5">
        <v>2878.4</v>
      </c>
      <c r="F89" s="9">
        <f t="shared" si="6"/>
        <v>0.99854298203011171</v>
      </c>
      <c r="G89" s="9">
        <f t="shared" si="7"/>
        <v>-1.4580804527337123E-3</v>
      </c>
    </row>
    <row r="90" spans="1:7" x14ac:dyDescent="0.15">
      <c r="A90" s="4">
        <v>34090</v>
      </c>
      <c r="B90" s="5">
        <v>283.63</v>
      </c>
      <c r="C90" s="8">
        <f t="shared" si="4"/>
        <v>0.91517165720185845</v>
      </c>
      <c r="D90" s="9">
        <f t="shared" si="5"/>
        <v>-8.8643627802652766E-2</v>
      </c>
      <c r="E90" s="5">
        <v>2813.1</v>
      </c>
      <c r="F90" s="9">
        <f t="shared" si="6"/>
        <v>0.9773137854363535</v>
      </c>
      <c r="G90" s="9">
        <f t="shared" si="7"/>
        <v>-2.294750610257951E-2</v>
      </c>
    </row>
    <row r="91" spans="1:7" x14ac:dyDescent="0.15">
      <c r="A91" s="4">
        <v>34121</v>
      </c>
      <c r="B91" s="5">
        <v>299.05</v>
      </c>
      <c r="C91" s="8">
        <f t="shared" si="4"/>
        <v>1.0543666043789444</v>
      </c>
      <c r="D91" s="9">
        <f t="shared" si="5"/>
        <v>5.2940211634532899E-2</v>
      </c>
      <c r="E91" s="5">
        <v>2849.2</v>
      </c>
      <c r="F91" s="9">
        <f t="shared" si="6"/>
        <v>1.0128328178877395</v>
      </c>
      <c r="G91" s="9">
        <f t="shared" si="7"/>
        <v>1.2751175010509553E-2</v>
      </c>
    </row>
    <row r="92" spans="1:7" x14ac:dyDescent="0.15">
      <c r="A92" s="4">
        <v>34151</v>
      </c>
      <c r="B92" s="5">
        <v>298</v>
      </c>
      <c r="C92" s="8">
        <f t="shared" si="4"/>
        <v>0.99648888145795012</v>
      </c>
      <c r="D92" s="9">
        <f t="shared" si="5"/>
        <v>-3.5172969851616346E-3</v>
      </c>
      <c r="E92" s="5">
        <v>2888.8</v>
      </c>
      <c r="F92" s="9">
        <f t="shared" si="6"/>
        <v>1.0138986382142356</v>
      </c>
      <c r="G92" s="9">
        <f t="shared" si="7"/>
        <v>1.3802937859049319E-2</v>
      </c>
    </row>
    <row r="93" spans="1:7" x14ac:dyDescent="0.15">
      <c r="A93" s="4">
        <v>34182</v>
      </c>
      <c r="B93" s="5">
        <v>293.44</v>
      </c>
      <c r="C93" s="8">
        <f t="shared" si="4"/>
        <v>0.98469798657718122</v>
      </c>
      <c r="D93" s="9">
        <f t="shared" si="5"/>
        <v>-1.5420297437304413E-2</v>
      </c>
      <c r="E93" s="5">
        <v>2941.7</v>
      </c>
      <c r="F93" s="9">
        <f t="shared" si="6"/>
        <v>1.0183121019108279</v>
      </c>
      <c r="G93" s="9">
        <f t="shared" si="7"/>
        <v>1.8146454550698563E-2</v>
      </c>
    </row>
    <row r="94" spans="1:7" x14ac:dyDescent="0.15">
      <c r="A94" s="4">
        <v>34213</v>
      </c>
      <c r="B94" s="5">
        <v>300.10000000000002</v>
      </c>
      <c r="C94" s="8">
        <f t="shared" si="4"/>
        <v>1.022696292257361</v>
      </c>
      <c r="D94" s="9">
        <f t="shared" si="5"/>
        <v>2.244256337822147E-2</v>
      </c>
      <c r="E94" s="5">
        <v>3085.1</v>
      </c>
      <c r="F94" s="9">
        <f t="shared" si="6"/>
        <v>1.0487473229765103</v>
      </c>
      <c r="G94" s="9">
        <f t="shared" si="7"/>
        <v>4.7596426211048731E-2</v>
      </c>
    </row>
    <row r="95" spans="1:7" x14ac:dyDescent="0.15">
      <c r="A95" s="4">
        <v>34243</v>
      </c>
      <c r="B95" s="5">
        <v>303.95999999999998</v>
      </c>
      <c r="C95" s="8">
        <f t="shared" si="4"/>
        <v>1.0128623792069309</v>
      </c>
      <c r="D95" s="9">
        <f t="shared" si="5"/>
        <v>1.2780361355262608E-2</v>
      </c>
      <c r="E95" s="5">
        <v>3039.3</v>
      </c>
      <c r="F95" s="9">
        <f t="shared" si="6"/>
        <v>0.98515445204369401</v>
      </c>
      <c r="G95" s="9">
        <f t="shared" si="7"/>
        <v>-1.4956845997253792E-2</v>
      </c>
    </row>
    <row r="96" spans="1:7" x14ac:dyDescent="0.15">
      <c r="A96" s="4">
        <v>34274</v>
      </c>
      <c r="B96" s="5">
        <v>326.39999999999998</v>
      </c>
      <c r="C96" s="8">
        <f t="shared" si="4"/>
        <v>1.0738255033557047</v>
      </c>
      <c r="D96" s="9">
        <f t="shared" si="5"/>
        <v>7.1227509288367782E-2</v>
      </c>
      <c r="E96" s="5">
        <v>3164.4</v>
      </c>
      <c r="F96" s="9">
        <f t="shared" si="6"/>
        <v>1.0411607936037903</v>
      </c>
      <c r="G96" s="9">
        <f t="shared" si="7"/>
        <v>4.0336238419499897E-2</v>
      </c>
    </row>
    <row r="97" spans="1:7" x14ac:dyDescent="0.15">
      <c r="A97" s="4">
        <v>34304</v>
      </c>
      <c r="B97" s="5">
        <v>334.81</v>
      </c>
      <c r="C97" s="8">
        <f t="shared" si="4"/>
        <v>1.0257659313725491</v>
      </c>
      <c r="D97" s="9">
        <f t="shared" si="5"/>
        <v>2.5439583657566985E-2</v>
      </c>
      <c r="E97" s="5">
        <v>3233.2</v>
      </c>
      <c r="F97" s="9">
        <f t="shared" si="6"/>
        <v>1.0217418783971683</v>
      </c>
      <c r="G97" s="9">
        <f t="shared" si="7"/>
        <v>2.1508894712447834E-2</v>
      </c>
    </row>
    <row r="98" spans="1:7" x14ac:dyDescent="0.15">
      <c r="A98" s="4">
        <v>34335</v>
      </c>
      <c r="B98" s="5">
        <v>331.31</v>
      </c>
      <c r="C98" s="8">
        <f t="shared" si="4"/>
        <v>0.98954630984737613</v>
      </c>
      <c r="D98" s="9">
        <f t="shared" si="5"/>
        <v>-1.0508713774048904E-2</v>
      </c>
      <c r="E98" s="5">
        <v>3418.4</v>
      </c>
      <c r="F98" s="9">
        <f t="shared" si="6"/>
        <v>1.0572807126067054</v>
      </c>
      <c r="G98" s="9">
        <f t="shared" si="7"/>
        <v>5.5700246470125885E-2</v>
      </c>
    </row>
    <row r="99" spans="1:7" x14ac:dyDescent="0.15">
      <c r="A99" s="4">
        <v>34366</v>
      </c>
      <c r="B99" s="5">
        <v>329.55</v>
      </c>
      <c r="C99" s="8">
        <f t="shared" si="4"/>
        <v>0.99468775467085213</v>
      </c>
      <c r="D99" s="9">
        <f t="shared" si="5"/>
        <v>-5.326405474740956E-3</v>
      </c>
      <c r="E99" s="5">
        <v>3481.5</v>
      </c>
      <c r="F99" s="9">
        <f t="shared" si="6"/>
        <v>1.0184589281535221</v>
      </c>
      <c r="G99" s="9">
        <f t="shared" si="7"/>
        <v>1.8290630052786236E-2</v>
      </c>
    </row>
    <row r="100" spans="1:7" x14ac:dyDescent="0.15">
      <c r="A100" s="4">
        <v>34394</v>
      </c>
      <c r="B100" s="5">
        <v>302.20999999999998</v>
      </c>
      <c r="C100" s="8">
        <f t="shared" si="4"/>
        <v>0.91703838567743878</v>
      </c>
      <c r="D100" s="9">
        <f t="shared" si="5"/>
        <v>-8.6605947539142455E-2</v>
      </c>
      <c r="E100" s="5">
        <v>3270.6</v>
      </c>
      <c r="F100" s="9">
        <f t="shared" si="6"/>
        <v>0.93942266264541141</v>
      </c>
      <c r="G100" s="9">
        <f t="shared" si="7"/>
        <v>-6.2489781084311281E-2</v>
      </c>
    </row>
    <row r="101" spans="1:7" x14ac:dyDescent="0.15">
      <c r="A101" s="4">
        <v>34425</v>
      </c>
      <c r="B101" s="5">
        <v>275.20999999999998</v>
      </c>
      <c r="C101" s="8">
        <f t="shared" si="4"/>
        <v>0.9106581516164256</v>
      </c>
      <c r="D101" s="9">
        <f t="shared" si="5"/>
        <v>-9.3587697351276145E-2</v>
      </c>
      <c r="E101" s="5">
        <v>3086.4</v>
      </c>
      <c r="F101" s="9">
        <f t="shared" si="6"/>
        <v>0.94368005870482485</v>
      </c>
      <c r="G101" s="9">
        <f t="shared" si="7"/>
        <v>-5.7968091146825509E-2</v>
      </c>
    </row>
    <row r="102" spans="1:7" x14ac:dyDescent="0.15">
      <c r="A102" s="4">
        <v>34455</v>
      </c>
      <c r="B102" s="5">
        <v>258.38</v>
      </c>
      <c r="C102" s="8">
        <f t="shared" si="4"/>
        <v>0.93884669888448824</v>
      </c>
      <c r="D102" s="9">
        <f t="shared" si="5"/>
        <v>-6.31030730761553E-2</v>
      </c>
      <c r="E102" s="5">
        <v>3125.3</v>
      </c>
      <c r="F102" s="9">
        <f t="shared" si="6"/>
        <v>1.0126036806635563</v>
      </c>
      <c r="G102" s="9">
        <f t="shared" si="7"/>
        <v>1.2524915411332211E-2</v>
      </c>
    </row>
    <row r="103" spans="1:7" x14ac:dyDescent="0.15">
      <c r="A103" s="4">
        <v>34486</v>
      </c>
      <c r="B103" s="5">
        <v>247.87</v>
      </c>
      <c r="C103" s="8">
        <f t="shared" si="4"/>
        <v>0.95932347704930721</v>
      </c>
      <c r="D103" s="9">
        <f t="shared" si="5"/>
        <v>-4.1526954353029534E-2</v>
      </c>
      <c r="E103" s="5">
        <v>2931.9</v>
      </c>
      <c r="F103" s="9">
        <f t="shared" si="6"/>
        <v>0.93811794067769494</v>
      </c>
      <c r="G103" s="9">
        <f t="shared" si="7"/>
        <v>-6.3879601549897011E-2</v>
      </c>
    </row>
    <row r="104" spans="1:7" x14ac:dyDescent="0.15">
      <c r="A104" s="4">
        <v>34516</v>
      </c>
      <c r="B104" s="5">
        <v>258.73</v>
      </c>
      <c r="C104" s="8">
        <f t="shared" si="4"/>
        <v>1.0438132892241903</v>
      </c>
      <c r="D104" s="9">
        <f t="shared" si="5"/>
        <v>4.2880631727074785E-2</v>
      </c>
      <c r="E104" s="5">
        <v>2936.4</v>
      </c>
      <c r="F104" s="9">
        <f t="shared" si="6"/>
        <v>1.0015348408881612</v>
      </c>
      <c r="G104" s="9">
        <f t="shared" si="7"/>
        <v>1.5336642237265177E-3</v>
      </c>
    </row>
    <row r="105" spans="1:7" x14ac:dyDescent="0.15">
      <c r="A105" s="4">
        <v>34547</v>
      </c>
      <c r="B105" s="5">
        <v>259.44</v>
      </c>
      <c r="C105" s="8">
        <f t="shared" si="4"/>
        <v>1.002744173462683</v>
      </c>
      <c r="D105" s="9">
        <f t="shared" si="5"/>
        <v>2.7404150928620782E-3</v>
      </c>
      <c r="E105" s="5">
        <v>3097.4</v>
      </c>
      <c r="F105" s="9">
        <f t="shared" si="6"/>
        <v>1.0548290423648004</v>
      </c>
      <c r="G105" s="9">
        <f t="shared" si="7"/>
        <v>5.3378708645447658E-2</v>
      </c>
    </row>
    <row r="106" spans="1:7" x14ac:dyDescent="0.15">
      <c r="A106" s="4">
        <v>34578</v>
      </c>
      <c r="B106" s="5">
        <v>272.06</v>
      </c>
      <c r="C106" s="8">
        <f t="shared" si="4"/>
        <v>1.0486432315757015</v>
      </c>
      <c r="D106" s="9">
        <f t="shared" si="5"/>
        <v>4.7497168206221407E-2</v>
      </c>
      <c r="E106" s="5">
        <v>3216.5</v>
      </c>
      <c r="F106" s="9">
        <f t="shared" si="6"/>
        <v>1.0384516045715761</v>
      </c>
      <c r="G106" s="9">
        <f t="shared" si="7"/>
        <v>3.7730761968981008E-2</v>
      </c>
    </row>
    <row r="107" spans="1:7" x14ac:dyDescent="0.15">
      <c r="A107" s="4">
        <v>34608</v>
      </c>
      <c r="B107" s="5">
        <v>252.42</v>
      </c>
      <c r="C107" s="8">
        <f t="shared" si="4"/>
        <v>0.92781004190252148</v>
      </c>
      <c r="D107" s="9">
        <f t="shared" si="5"/>
        <v>-7.4928263374799464E-2</v>
      </c>
      <c r="E107" s="5">
        <v>2983.5</v>
      </c>
      <c r="F107" s="9">
        <f t="shared" si="6"/>
        <v>0.92756101352401676</v>
      </c>
      <c r="G107" s="9">
        <f t="shared" si="7"/>
        <v>-7.5196703888918484E-2</v>
      </c>
    </row>
    <row r="108" spans="1:7" x14ac:dyDescent="0.15">
      <c r="A108" s="4">
        <v>34639</v>
      </c>
      <c r="B108" s="5">
        <v>279.42</v>
      </c>
      <c r="C108" s="8">
        <f t="shared" si="4"/>
        <v>1.1069645828381272</v>
      </c>
      <c r="D108" s="9">
        <f t="shared" si="5"/>
        <v>0.10162165939185652</v>
      </c>
      <c r="E108" s="5">
        <v>3096.3</v>
      </c>
      <c r="F108" s="9">
        <f t="shared" si="6"/>
        <v>1.0378079436902967</v>
      </c>
      <c r="G108" s="9">
        <f t="shared" si="7"/>
        <v>3.7110742277860813E-2</v>
      </c>
    </row>
    <row r="109" spans="1:7" x14ac:dyDescent="0.15">
      <c r="A109" s="4">
        <v>34669</v>
      </c>
      <c r="B109" s="5">
        <v>263.64</v>
      </c>
      <c r="C109" s="8">
        <f t="shared" si="4"/>
        <v>0.94352587502684127</v>
      </c>
      <c r="D109" s="9">
        <f t="shared" si="5"/>
        <v>-5.8131490037821747E-2</v>
      </c>
      <c r="E109" s="5">
        <v>3039.6</v>
      </c>
      <c r="F109" s="9">
        <f t="shared" si="6"/>
        <v>0.98168782094758256</v>
      </c>
      <c r="G109" s="9">
        <f t="shared" si="7"/>
        <v>-1.8481922444367502E-2</v>
      </c>
    </row>
    <row r="110" spans="1:7" x14ac:dyDescent="0.15">
      <c r="A110" s="4">
        <v>34700</v>
      </c>
      <c r="B110" s="5">
        <v>264.69</v>
      </c>
      <c r="C110" s="8">
        <f t="shared" si="4"/>
        <v>1.0039827036868458</v>
      </c>
      <c r="D110" s="9">
        <f t="shared" si="5"/>
        <v>3.9747937176040265E-3</v>
      </c>
      <c r="E110" s="5">
        <v>3065.5</v>
      </c>
      <c r="F110" s="9">
        <f t="shared" si="6"/>
        <v>1.0085208580076326</v>
      </c>
      <c r="G110" s="9">
        <f t="shared" si="7"/>
        <v>8.4847604071127732E-3</v>
      </c>
    </row>
    <row r="111" spans="1:7" x14ac:dyDescent="0.15">
      <c r="A111" s="4">
        <v>34731</v>
      </c>
      <c r="B111" s="5">
        <v>279.07</v>
      </c>
      <c r="C111" s="8">
        <f t="shared" si="4"/>
        <v>1.0543277041066907</v>
      </c>
      <c r="D111" s="9">
        <f t="shared" si="5"/>
        <v>5.290331650743791E-2</v>
      </c>
      <c r="E111" s="5">
        <v>3017.3</v>
      </c>
      <c r="F111" s="9">
        <f t="shared" si="6"/>
        <v>0.98427662697765461</v>
      </c>
      <c r="G111" s="9">
        <f t="shared" si="7"/>
        <v>-1.5848296460814461E-2</v>
      </c>
    </row>
    <row r="112" spans="1:7" x14ac:dyDescent="0.15">
      <c r="A112" s="4">
        <v>34759</v>
      </c>
      <c r="B112" s="5">
        <v>267.14999999999998</v>
      </c>
      <c r="C112" s="8">
        <f t="shared" si="4"/>
        <v>0.95728670226108137</v>
      </c>
      <c r="D112" s="9">
        <f t="shared" si="5"/>
        <v>-4.3652348005780786E-2</v>
      </c>
      <c r="E112" s="5">
        <v>3041.2</v>
      </c>
      <c r="F112" s="9">
        <f t="shared" si="6"/>
        <v>1.0079209889636429</v>
      </c>
      <c r="G112" s="9">
        <f t="shared" si="7"/>
        <v>7.8897826123534021E-3</v>
      </c>
    </row>
    <row r="113" spans="1:7" x14ac:dyDescent="0.15">
      <c r="A113" s="4">
        <v>34790</v>
      </c>
      <c r="B113" s="5">
        <v>273.45999999999998</v>
      </c>
      <c r="C113" s="8">
        <f t="shared" si="4"/>
        <v>1.02361968931312</v>
      </c>
      <c r="D113" s="9">
        <f t="shared" si="5"/>
        <v>2.3345060477155254E-2</v>
      </c>
      <c r="E113" s="5">
        <v>3143.1</v>
      </c>
      <c r="F113" s="9">
        <f t="shared" si="6"/>
        <v>1.0335065105879258</v>
      </c>
      <c r="G113" s="9">
        <f t="shared" si="7"/>
        <v>3.2957399672747287E-2</v>
      </c>
    </row>
    <row r="114" spans="1:7" x14ac:dyDescent="0.15">
      <c r="A114" s="4">
        <v>34820</v>
      </c>
      <c r="B114" s="5">
        <v>273.45999999999998</v>
      </c>
      <c r="C114" s="8">
        <f t="shared" si="4"/>
        <v>1</v>
      </c>
      <c r="D114" s="9">
        <f t="shared" si="5"/>
        <v>0</v>
      </c>
      <c r="E114" s="5">
        <v>3220.4</v>
      </c>
      <c r="F114" s="9">
        <f t="shared" si="6"/>
        <v>1.0245935541344533</v>
      </c>
      <c r="G114" s="9">
        <f t="shared" si="7"/>
        <v>2.4296001398796802E-2</v>
      </c>
    </row>
    <row r="115" spans="1:7" x14ac:dyDescent="0.15">
      <c r="A115" s="4">
        <v>34851</v>
      </c>
      <c r="B115" s="5">
        <v>277.32</v>
      </c>
      <c r="C115" s="8">
        <f t="shared" si="4"/>
        <v>1.0141154099319827</v>
      </c>
      <c r="D115" s="9">
        <f t="shared" si="5"/>
        <v>1.4016715193354012E-2</v>
      </c>
      <c r="E115" s="5">
        <v>3340.6</v>
      </c>
      <c r="F115" s="9">
        <f t="shared" si="6"/>
        <v>1.0373245559557818</v>
      </c>
      <c r="G115" s="9">
        <f t="shared" si="7"/>
        <v>3.6644856130021414E-2</v>
      </c>
    </row>
    <row r="116" spans="1:7" x14ac:dyDescent="0.15">
      <c r="A116" s="4">
        <v>34881</v>
      </c>
      <c r="B116" s="5">
        <v>273.11</v>
      </c>
      <c r="C116" s="8">
        <f t="shared" si="4"/>
        <v>0.9848189816818117</v>
      </c>
      <c r="D116" s="9">
        <f t="shared" si="5"/>
        <v>-1.5297429641055207E-2</v>
      </c>
      <c r="E116" s="5">
        <v>3323.7</v>
      </c>
      <c r="F116" s="9">
        <f t="shared" si="6"/>
        <v>0.99494102855774413</v>
      </c>
      <c r="G116" s="9">
        <f t="shared" si="7"/>
        <v>-5.0718113611102978E-3</v>
      </c>
    </row>
    <row r="117" spans="1:7" x14ac:dyDescent="0.15">
      <c r="A117" s="4">
        <v>34912</v>
      </c>
      <c r="B117" s="5">
        <v>278.02</v>
      </c>
      <c r="C117" s="8">
        <f t="shared" si="4"/>
        <v>1.0179781040606348</v>
      </c>
      <c r="D117" s="9">
        <f t="shared" si="5"/>
        <v>1.7818409115712103E-2</v>
      </c>
      <c r="E117" s="5">
        <v>3449.9</v>
      </c>
      <c r="F117" s="9">
        <f t="shared" si="6"/>
        <v>1.0379697325270032</v>
      </c>
      <c r="G117" s="9">
        <f t="shared" si="7"/>
        <v>3.7266624903334385E-2</v>
      </c>
    </row>
    <row r="118" spans="1:7" x14ac:dyDescent="0.15">
      <c r="A118" s="4">
        <v>34943</v>
      </c>
      <c r="B118" s="5">
        <v>287.13</v>
      </c>
      <c r="C118" s="8">
        <f t="shared" si="4"/>
        <v>1.0327674268038272</v>
      </c>
      <c r="D118" s="9">
        <f t="shared" si="5"/>
        <v>3.2242021326978308E-2</v>
      </c>
      <c r="E118" s="5">
        <v>3509.4</v>
      </c>
      <c r="F118" s="9">
        <f t="shared" si="6"/>
        <v>1.0172468767210643</v>
      </c>
      <c r="G118" s="9">
        <f t="shared" si="7"/>
        <v>1.709983757896388E-2</v>
      </c>
    </row>
    <row r="119" spans="1:7" x14ac:dyDescent="0.15">
      <c r="A119" s="4">
        <v>34973</v>
      </c>
      <c r="B119" s="5">
        <v>278.02</v>
      </c>
      <c r="C119" s="8">
        <f t="shared" si="4"/>
        <v>0.96827221119353601</v>
      </c>
      <c r="D119" s="9">
        <f t="shared" si="5"/>
        <v>-3.2242021326978232E-2</v>
      </c>
      <c r="E119" s="5">
        <v>3520.2</v>
      </c>
      <c r="F119" s="9">
        <f t="shared" si="6"/>
        <v>1.0030774491366046</v>
      </c>
      <c r="G119" s="9">
        <f t="shared" si="7"/>
        <v>3.0727234828341258E-3</v>
      </c>
    </row>
    <row r="120" spans="1:7" x14ac:dyDescent="0.15">
      <c r="A120" s="4">
        <v>35004</v>
      </c>
      <c r="B120" s="5">
        <v>263.99</v>
      </c>
      <c r="C120" s="8">
        <f t="shared" si="4"/>
        <v>0.94953600460398546</v>
      </c>
      <c r="D120" s="9">
        <f t="shared" si="5"/>
        <v>-5.1781829907928456E-2</v>
      </c>
      <c r="E120" s="5">
        <v>3518.7</v>
      </c>
      <c r="F120" s="9">
        <f t="shared" si="6"/>
        <v>0.99957388784728141</v>
      </c>
      <c r="G120" s="9">
        <f t="shared" si="7"/>
        <v>-4.2620296430013652E-4</v>
      </c>
    </row>
    <row r="121" spans="1:7" x14ac:dyDescent="0.15">
      <c r="A121" s="4">
        <v>35034</v>
      </c>
      <c r="B121" s="5">
        <v>267.85000000000002</v>
      </c>
      <c r="C121" s="8">
        <f t="shared" si="4"/>
        <v>1.014621765975984</v>
      </c>
      <c r="D121" s="9">
        <f t="shared" si="5"/>
        <v>1.4515898685951397E-2</v>
      </c>
      <c r="E121" s="5">
        <v>3680.4</v>
      </c>
      <c r="F121" s="9">
        <f t="shared" si="6"/>
        <v>1.0459544718219798</v>
      </c>
      <c r="G121" s="9">
        <f t="shared" si="7"/>
        <v>4.4929838712637143E-2</v>
      </c>
    </row>
    <row r="122" spans="1:7" x14ac:dyDescent="0.15">
      <c r="A122" s="4">
        <v>35065</v>
      </c>
      <c r="B122" s="5">
        <v>248.22</v>
      </c>
      <c r="C122" s="8">
        <f t="shared" si="4"/>
        <v>0.92671271233899566</v>
      </c>
      <c r="D122" s="9">
        <f t="shared" si="5"/>
        <v>-7.6111672625594262E-2</v>
      </c>
      <c r="E122" s="5">
        <v>3689.3</v>
      </c>
      <c r="F122" s="9">
        <f t="shared" si="6"/>
        <v>1.0024182154113683</v>
      </c>
      <c r="G122" s="9">
        <f t="shared" si="7"/>
        <v>2.4152962336669616E-3</v>
      </c>
    </row>
    <row r="123" spans="1:7" x14ac:dyDescent="0.15">
      <c r="A123" s="4">
        <v>35096</v>
      </c>
      <c r="B123" s="5">
        <v>252.07</v>
      </c>
      <c r="C123" s="8">
        <f t="shared" si="4"/>
        <v>1.0155104342921601</v>
      </c>
      <c r="D123" s="9">
        <f t="shared" si="5"/>
        <v>1.5391377014722004E-2</v>
      </c>
      <c r="E123" s="5">
        <v>3752.8</v>
      </c>
      <c r="F123" s="9">
        <f t="shared" si="6"/>
        <v>1.0172119372238635</v>
      </c>
      <c r="G123" s="9">
        <f t="shared" si="7"/>
        <v>1.706548987237504E-2</v>
      </c>
    </row>
    <row r="124" spans="1:7" x14ac:dyDescent="0.15">
      <c r="A124" s="4">
        <v>35125</v>
      </c>
      <c r="B124" s="5">
        <v>262.58999999999997</v>
      </c>
      <c r="C124" s="8">
        <f t="shared" si="4"/>
        <v>1.0417344388463521</v>
      </c>
      <c r="D124" s="9">
        <f t="shared" si="5"/>
        <v>4.0887053696359039E-2</v>
      </c>
      <c r="E124" s="5">
        <v>3752.7</v>
      </c>
      <c r="F124" s="9">
        <f t="shared" si="6"/>
        <v>0.99997335322958847</v>
      </c>
      <c r="G124" s="9">
        <f t="shared" si="7"/>
        <v>-2.6647125443025065E-5</v>
      </c>
    </row>
    <row r="125" spans="1:7" x14ac:dyDescent="0.15">
      <c r="A125" s="4">
        <v>35156</v>
      </c>
      <c r="B125" s="5">
        <v>268.2</v>
      </c>
      <c r="C125" s="8">
        <f t="shared" si="4"/>
        <v>1.0213641037358621</v>
      </c>
      <c r="D125" s="9">
        <f t="shared" si="5"/>
        <v>2.1139090435121896E-2</v>
      </c>
      <c r="E125" s="5">
        <v>3718.4</v>
      </c>
      <c r="F125" s="9">
        <f t="shared" si="6"/>
        <v>0.99085991419511288</v>
      </c>
      <c r="G125" s="9">
        <f t="shared" si="7"/>
        <v>-9.1821126712679259E-3</v>
      </c>
    </row>
    <row r="126" spans="1:7" x14ac:dyDescent="0.15">
      <c r="A126" s="4">
        <v>35186</v>
      </c>
      <c r="B126" s="5">
        <v>252.42</v>
      </c>
      <c r="C126" s="8">
        <f t="shared" si="4"/>
        <v>0.9411633109619687</v>
      </c>
      <c r="D126" s="9">
        <f t="shared" si="5"/>
        <v>-6.063860401709361E-2</v>
      </c>
      <c r="E126" s="5">
        <v>3806</v>
      </c>
      <c r="F126" s="9">
        <f t="shared" si="6"/>
        <v>1.0235585197934596</v>
      </c>
      <c r="G126" s="9">
        <f t="shared" si="7"/>
        <v>2.3285300638557421E-2</v>
      </c>
    </row>
    <row r="127" spans="1:7" x14ac:dyDescent="0.15">
      <c r="A127" s="4">
        <v>35217</v>
      </c>
      <c r="B127" s="5">
        <v>258.38</v>
      </c>
      <c r="C127" s="8">
        <f t="shared" si="4"/>
        <v>1.0236114412487125</v>
      </c>
      <c r="D127" s="9">
        <f t="shared" si="5"/>
        <v>2.3337002701670714E-2</v>
      </c>
      <c r="E127" s="5">
        <v>3739.2</v>
      </c>
      <c r="F127" s="9">
        <f t="shared" si="6"/>
        <v>0.98244876510772461</v>
      </c>
      <c r="G127" s="9">
        <f t="shared" si="7"/>
        <v>-1.7707084071501327E-2</v>
      </c>
    </row>
    <row r="128" spans="1:7" x14ac:dyDescent="0.15">
      <c r="A128" s="4">
        <v>35247</v>
      </c>
      <c r="B128" s="5">
        <v>240.15</v>
      </c>
      <c r="C128" s="8">
        <f t="shared" si="4"/>
        <v>0.92944500348324177</v>
      </c>
      <c r="D128" s="9">
        <f t="shared" si="5"/>
        <v>-7.3167641421321775E-2</v>
      </c>
      <c r="E128" s="5">
        <v>3725.6</v>
      </c>
      <c r="F128" s="9">
        <f t="shared" si="6"/>
        <v>0.99636285836542582</v>
      </c>
      <c r="G128" s="9">
        <f t="shared" si="7"/>
        <v>-3.6437721164259951E-3</v>
      </c>
    </row>
    <row r="129" spans="1:7" x14ac:dyDescent="0.15">
      <c r="A129" s="4">
        <v>35278</v>
      </c>
      <c r="B129" s="5">
        <v>258.38</v>
      </c>
      <c r="C129" s="8">
        <f t="shared" si="4"/>
        <v>1.0759108890276909</v>
      </c>
      <c r="D129" s="9">
        <f t="shared" si="5"/>
        <v>7.3167641421321733E-2</v>
      </c>
      <c r="E129" s="5">
        <v>3734.4</v>
      </c>
      <c r="F129" s="9">
        <f t="shared" si="6"/>
        <v>1.0023620356452652</v>
      </c>
      <c r="G129" s="9">
        <f t="shared" si="7"/>
        <v>2.3592504240693597E-3</v>
      </c>
    </row>
    <row r="130" spans="1:7" x14ac:dyDescent="0.15">
      <c r="A130" s="4">
        <v>35309</v>
      </c>
      <c r="B130" s="5">
        <v>263.29000000000002</v>
      </c>
      <c r="C130" s="8">
        <f t="shared" si="4"/>
        <v>1.0190030188095054</v>
      </c>
      <c r="D130" s="9">
        <f t="shared" si="5"/>
        <v>1.8824716757794586E-2</v>
      </c>
      <c r="E130" s="5">
        <v>3884.4</v>
      </c>
      <c r="F130" s="9">
        <f t="shared" si="6"/>
        <v>1.0401670951156812</v>
      </c>
      <c r="G130" s="9">
        <f t="shared" si="7"/>
        <v>3.9381368627962071E-2</v>
      </c>
    </row>
    <row r="131" spans="1:7" x14ac:dyDescent="0.15">
      <c r="A131" s="4">
        <v>35339</v>
      </c>
      <c r="B131" s="5">
        <v>254.18</v>
      </c>
      <c r="C131" s="8">
        <f t="shared" si="4"/>
        <v>0.96539936951650263</v>
      </c>
      <c r="D131" s="9">
        <f t="shared" si="5"/>
        <v>-3.52134088360255E-2</v>
      </c>
      <c r="E131" s="5">
        <v>3992.2</v>
      </c>
      <c r="F131" s="9">
        <f t="shared" si="6"/>
        <v>1.0277520337761301</v>
      </c>
      <c r="G131" s="9">
        <f t="shared" si="7"/>
        <v>2.7373925656583246E-2</v>
      </c>
    </row>
    <row r="132" spans="1:7" x14ac:dyDescent="0.15">
      <c r="A132" s="4">
        <v>35370</v>
      </c>
      <c r="B132" s="5">
        <v>246.11</v>
      </c>
      <c r="C132" s="8">
        <f t="shared" ref="C132:C195" si="8">B132/B131</f>
        <v>0.96825084585726651</v>
      </c>
      <c r="D132" s="9">
        <f t="shared" ref="D132:D195" si="9">LN(C132)</f>
        <v>-3.2264086993785121E-2</v>
      </c>
      <c r="E132" s="5">
        <v>3948.5</v>
      </c>
      <c r="F132" s="9">
        <f t="shared" ref="F132:F195" si="10">E132/E131</f>
        <v>0.98905365462652173</v>
      </c>
      <c r="G132" s="9">
        <f t="shared" ref="G132:G195" si="11">LN(F132)</f>
        <v>-1.1006697439146595E-2</v>
      </c>
    </row>
    <row r="133" spans="1:7" x14ac:dyDescent="0.15">
      <c r="A133" s="4">
        <v>35400</v>
      </c>
      <c r="B133" s="5">
        <v>264.69</v>
      </c>
      <c r="C133" s="8">
        <f t="shared" si="8"/>
        <v>1.0754946974929909</v>
      </c>
      <c r="D133" s="9">
        <f t="shared" si="9"/>
        <v>7.2780739441983738E-2</v>
      </c>
      <c r="E133" s="5">
        <v>4038.5</v>
      </c>
      <c r="F133" s="9">
        <f t="shared" si="10"/>
        <v>1.0227934658731164</v>
      </c>
      <c r="G133" s="9">
        <f t="shared" si="11"/>
        <v>2.2537575944715331E-2</v>
      </c>
    </row>
    <row r="134" spans="1:7" x14ac:dyDescent="0.15">
      <c r="A134" s="4">
        <v>35431</v>
      </c>
      <c r="B134" s="5">
        <v>276.61</v>
      </c>
      <c r="C134" s="8">
        <f t="shared" si="8"/>
        <v>1.0450338131398995</v>
      </c>
      <c r="D134" s="9">
        <f t="shared" si="9"/>
        <v>4.4049241964969753E-2</v>
      </c>
      <c r="E134" s="5">
        <v>4118.5</v>
      </c>
      <c r="F134" s="9">
        <f t="shared" si="10"/>
        <v>1.019809335149189</v>
      </c>
      <c r="G134" s="9">
        <f t="shared" si="11"/>
        <v>1.9615683498952409E-2</v>
      </c>
    </row>
    <row r="135" spans="1:7" x14ac:dyDescent="0.15">
      <c r="A135" s="4">
        <v>35462</v>
      </c>
      <c r="B135" s="5">
        <v>298.35000000000002</v>
      </c>
      <c r="C135" s="8">
        <f t="shared" si="8"/>
        <v>1.078594410903438</v>
      </c>
      <c r="D135" s="9">
        <f t="shared" si="9"/>
        <v>7.5658722100998055E-2</v>
      </c>
      <c r="E135" s="5">
        <v>4257.8</v>
      </c>
      <c r="F135" s="9">
        <f t="shared" si="10"/>
        <v>1.0338229938084254</v>
      </c>
      <c r="G135" s="9">
        <f t="shared" si="11"/>
        <v>3.326357556033456E-2</v>
      </c>
    </row>
    <row r="136" spans="1:7" x14ac:dyDescent="0.15">
      <c r="A136" s="4">
        <v>35490</v>
      </c>
      <c r="B136" s="5">
        <v>299.75</v>
      </c>
      <c r="C136" s="8">
        <f t="shared" si="8"/>
        <v>1.0046924752807105</v>
      </c>
      <c r="D136" s="9">
        <f t="shared" si="9"/>
        <v>4.6814999395326379E-3</v>
      </c>
      <c r="E136" s="5">
        <v>4307.1000000000004</v>
      </c>
      <c r="F136" s="9">
        <f t="shared" si="10"/>
        <v>1.0115787495889896</v>
      </c>
      <c r="G136" s="9">
        <f t="shared" si="11"/>
        <v>1.1512228860119902E-2</v>
      </c>
    </row>
    <row r="137" spans="1:7" x14ac:dyDescent="0.15">
      <c r="A137" s="4">
        <v>35521</v>
      </c>
      <c r="B137" s="5">
        <v>300.10000000000002</v>
      </c>
      <c r="C137" s="8">
        <f t="shared" si="8"/>
        <v>1.00116763969975</v>
      </c>
      <c r="D137" s="9">
        <f t="shared" si="9"/>
        <v>1.1669585386979917E-3</v>
      </c>
      <c r="E137" s="5">
        <v>4248.1000000000004</v>
      </c>
      <c r="F137" s="9">
        <f t="shared" si="10"/>
        <v>0.9863016879106592</v>
      </c>
      <c r="G137" s="9">
        <f t="shared" si="11"/>
        <v>-1.3792999667413902E-2</v>
      </c>
    </row>
    <row r="138" spans="1:7" x14ac:dyDescent="0.15">
      <c r="A138" s="4">
        <v>35551</v>
      </c>
      <c r="B138" s="5">
        <v>320.08999999999997</v>
      </c>
      <c r="C138" s="8">
        <f t="shared" si="8"/>
        <v>1.0666111296234586</v>
      </c>
      <c r="D138" s="9">
        <f t="shared" si="9"/>
        <v>6.4486453804083535E-2</v>
      </c>
      <c r="E138" s="5">
        <v>4445</v>
      </c>
      <c r="F138" s="9">
        <f t="shared" si="10"/>
        <v>1.0463501330006355</v>
      </c>
      <c r="G138" s="9">
        <f t="shared" si="11"/>
        <v>4.5308044813660915E-2</v>
      </c>
    </row>
    <row r="139" spans="1:7" x14ac:dyDescent="0.15">
      <c r="A139" s="4">
        <v>35582</v>
      </c>
      <c r="B139" s="5">
        <v>307.47000000000003</v>
      </c>
      <c r="C139" s="8">
        <f t="shared" si="8"/>
        <v>0.96057358867818443</v>
      </c>
      <c r="D139" s="9">
        <f t="shared" si="9"/>
        <v>-4.0224684738823742E-2</v>
      </c>
      <c r="E139" s="5">
        <v>4562.8</v>
      </c>
      <c r="F139" s="9">
        <f t="shared" si="10"/>
        <v>1.0265016872890889</v>
      </c>
      <c r="G139" s="9">
        <f t="shared" si="11"/>
        <v>2.6156601205737852E-2</v>
      </c>
    </row>
    <row r="140" spans="1:7" x14ac:dyDescent="0.15">
      <c r="A140" s="4">
        <v>35612</v>
      </c>
      <c r="B140" s="5">
        <v>315.52999999999997</v>
      </c>
      <c r="C140" s="8">
        <f t="shared" si="8"/>
        <v>1.0262139395713401</v>
      </c>
      <c r="D140" s="9">
        <f t="shared" si="9"/>
        <v>2.5876243112421614E-2</v>
      </c>
      <c r="E140" s="5">
        <v>4728.3</v>
      </c>
      <c r="F140" s="9">
        <f t="shared" si="10"/>
        <v>1.0362715876216357</v>
      </c>
      <c r="G140" s="9">
        <f t="shared" si="11"/>
        <v>3.5629259695862135E-2</v>
      </c>
    </row>
    <row r="141" spans="1:7" x14ac:dyDescent="0.15">
      <c r="A141" s="4">
        <v>35643</v>
      </c>
      <c r="B141" s="5">
        <v>299.05</v>
      </c>
      <c r="C141" s="8">
        <f t="shared" si="8"/>
        <v>0.94777041802681217</v>
      </c>
      <c r="D141" s="9">
        <f t="shared" si="9"/>
        <v>-5.3642981133436893E-2</v>
      </c>
      <c r="E141" s="5">
        <v>4899.3</v>
      </c>
      <c r="F141" s="9">
        <f t="shared" si="10"/>
        <v>1.0361652179430239</v>
      </c>
      <c r="G141" s="9">
        <f t="shared" si="11"/>
        <v>3.552660790120217E-2</v>
      </c>
    </row>
    <row r="142" spans="1:7" x14ac:dyDescent="0.15">
      <c r="A142" s="4">
        <v>35674</v>
      </c>
      <c r="B142" s="5">
        <v>282.93</v>
      </c>
      <c r="C142" s="8">
        <f t="shared" si="8"/>
        <v>0.94609597057348271</v>
      </c>
      <c r="D142" s="9">
        <f t="shared" si="9"/>
        <v>-5.5411266266662866E-2</v>
      </c>
      <c r="E142" s="5">
        <v>4870.2</v>
      </c>
      <c r="F142" s="9">
        <f t="shared" si="10"/>
        <v>0.99406037597207753</v>
      </c>
      <c r="G142" s="9">
        <f t="shared" si="11"/>
        <v>-5.9573337556223871E-3</v>
      </c>
    </row>
    <row r="143" spans="1:7" x14ac:dyDescent="0.15">
      <c r="A143" s="4">
        <v>35704</v>
      </c>
      <c r="B143" s="5">
        <v>309.92</v>
      </c>
      <c r="C143" s="8">
        <f t="shared" si="8"/>
        <v>1.095394620577528</v>
      </c>
      <c r="D143" s="9">
        <f t="shared" si="9"/>
        <v>9.1114682434782615E-2</v>
      </c>
      <c r="E143" s="5">
        <v>5317.1</v>
      </c>
      <c r="F143" s="9">
        <f t="shared" si="10"/>
        <v>1.0917621452917745</v>
      </c>
      <c r="G143" s="9">
        <f t="shared" si="11"/>
        <v>8.7793037930562548E-2</v>
      </c>
    </row>
    <row r="144" spans="1:7" x14ac:dyDescent="0.15">
      <c r="A144" s="4">
        <v>35735</v>
      </c>
      <c r="B144" s="5">
        <v>319.39</v>
      </c>
      <c r="C144" s="8">
        <f t="shared" si="8"/>
        <v>1.0305562725864739</v>
      </c>
      <c r="D144" s="9">
        <f t="shared" si="9"/>
        <v>3.0098726928278891E-2</v>
      </c>
      <c r="E144" s="5">
        <v>4906.3999999999996</v>
      </c>
      <c r="F144" s="9">
        <f t="shared" si="10"/>
        <v>0.92275864663068197</v>
      </c>
      <c r="G144" s="9">
        <f t="shared" si="11"/>
        <v>-8.038756661397374E-2</v>
      </c>
    </row>
    <row r="145" spans="1:7" x14ac:dyDescent="0.15">
      <c r="A145" s="4">
        <v>35765</v>
      </c>
      <c r="B145" s="5">
        <v>326.39999999999998</v>
      </c>
      <c r="C145" s="8">
        <f t="shared" si="8"/>
        <v>1.0219480885437866</v>
      </c>
      <c r="D145" s="9">
        <f t="shared" si="9"/>
        <v>2.1710696502987254E-2</v>
      </c>
      <c r="E145" s="5">
        <v>4921.8</v>
      </c>
      <c r="F145" s="9">
        <f t="shared" si="10"/>
        <v>1.0031387575411708</v>
      </c>
      <c r="G145" s="9">
        <f t="shared" si="11"/>
        <v>3.1338419249852889E-3</v>
      </c>
    </row>
    <row r="146" spans="1:7" x14ac:dyDescent="0.15">
      <c r="A146" s="4">
        <v>35796</v>
      </c>
      <c r="B146" s="5">
        <v>335.51</v>
      </c>
      <c r="C146" s="8">
        <f t="shared" si="8"/>
        <v>1.0279105392156864</v>
      </c>
      <c r="D146" s="9">
        <f t="shared" si="9"/>
        <v>2.7528139136901421E-2</v>
      </c>
      <c r="E146" s="5">
        <v>5135.5</v>
      </c>
      <c r="F146" s="9">
        <f t="shared" si="10"/>
        <v>1.0434190743224023</v>
      </c>
      <c r="G146" s="9">
        <f t="shared" si="11"/>
        <v>4.2502892369099779E-2</v>
      </c>
    </row>
    <row r="147" spans="1:7" x14ac:dyDescent="0.15">
      <c r="A147" s="4">
        <v>35827</v>
      </c>
      <c r="B147" s="5">
        <v>416.85</v>
      </c>
      <c r="C147" s="8">
        <f t="shared" si="8"/>
        <v>1.2424368871270604</v>
      </c>
      <c r="D147" s="9">
        <f t="shared" si="9"/>
        <v>0.21707468262976926</v>
      </c>
      <c r="E147" s="5">
        <v>5599</v>
      </c>
      <c r="F147" s="9">
        <f t="shared" si="10"/>
        <v>1.0902541135235129</v>
      </c>
      <c r="G147" s="9">
        <f t="shared" si="11"/>
        <v>8.6410800743034311E-2</v>
      </c>
    </row>
    <row r="148" spans="1:7" x14ac:dyDescent="0.15">
      <c r="A148" s="4">
        <v>35855</v>
      </c>
      <c r="B148" s="5">
        <v>437.54</v>
      </c>
      <c r="C148" s="8">
        <f t="shared" si="8"/>
        <v>1.0496341609691735</v>
      </c>
      <c r="D148" s="9">
        <f t="shared" si="9"/>
        <v>4.8441685333138119E-2</v>
      </c>
      <c r="E148" s="5">
        <v>5820.6</v>
      </c>
      <c r="F148" s="9">
        <f t="shared" si="10"/>
        <v>1.0395784961600287</v>
      </c>
      <c r="G148" s="9">
        <f t="shared" si="11"/>
        <v>3.8815338846399719E-2</v>
      </c>
    </row>
    <row r="149" spans="1:7" x14ac:dyDescent="0.15">
      <c r="A149" s="4">
        <v>35886</v>
      </c>
      <c r="B149" s="5">
        <v>470.49</v>
      </c>
      <c r="C149" s="8">
        <f t="shared" si="8"/>
        <v>1.0753074004662431</v>
      </c>
      <c r="D149" s="9">
        <f t="shared" si="9"/>
        <v>7.2606574624682368E-2</v>
      </c>
      <c r="E149" s="5">
        <v>6017.6</v>
      </c>
      <c r="F149" s="9">
        <f t="shared" si="10"/>
        <v>1.0338453080438443</v>
      </c>
      <c r="G149" s="9">
        <f t="shared" si="11"/>
        <v>3.3285159520779144E-2</v>
      </c>
    </row>
    <row r="150" spans="1:7" x14ac:dyDescent="0.15">
      <c r="A150" s="4">
        <v>35916</v>
      </c>
      <c r="B150" s="5">
        <v>462.08</v>
      </c>
      <c r="C150" s="8">
        <f t="shared" si="8"/>
        <v>0.98212501859763224</v>
      </c>
      <c r="D150" s="9">
        <f t="shared" si="9"/>
        <v>-1.8036668550036272E-2</v>
      </c>
      <c r="E150" s="5">
        <v>6010.3</v>
      </c>
      <c r="F150" s="9">
        <f t="shared" si="10"/>
        <v>0.99878689178409996</v>
      </c>
      <c r="G150" s="9">
        <f t="shared" si="11"/>
        <v>-1.2138446272965033E-3</v>
      </c>
    </row>
    <row r="151" spans="1:7" x14ac:dyDescent="0.15">
      <c r="A151" s="4">
        <v>35947</v>
      </c>
      <c r="B151" s="5">
        <v>441.74</v>
      </c>
      <c r="C151" s="8">
        <f t="shared" si="8"/>
        <v>0.95598164819944609</v>
      </c>
      <c r="D151" s="9">
        <f t="shared" si="9"/>
        <v>-4.5016562559083907E-2</v>
      </c>
      <c r="E151" s="5">
        <v>5837.9</v>
      </c>
      <c r="F151" s="9">
        <f t="shared" si="10"/>
        <v>0.97131590769179565</v>
      </c>
      <c r="G151" s="9">
        <f t="shared" si="11"/>
        <v>-2.910352097524092E-2</v>
      </c>
    </row>
    <row r="152" spans="1:7" x14ac:dyDescent="0.15">
      <c r="A152" s="4">
        <v>35977</v>
      </c>
      <c r="B152" s="5">
        <v>522.38</v>
      </c>
      <c r="C152" s="8">
        <f t="shared" si="8"/>
        <v>1.1825508217503509</v>
      </c>
      <c r="D152" s="9">
        <f t="shared" si="9"/>
        <v>0.16767381868481177</v>
      </c>
      <c r="E152" s="5">
        <v>5919.9</v>
      </c>
      <c r="F152" s="9">
        <f t="shared" si="10"/>
        <v>1.014046146730845</v>
      </c>
      <c r="G152" s="9">
        <f t="shared" si="11"/>
        <v>1.3948413729955268E-2</v>
      </c>
    </row>
    <row r="153" spans="1:7" x14ac:dyDescent="0.15">
      <c r="A153" s="4">
        <v>36008</v>
      </c>
      <c r="B153" s="5">
        <v>612.83000000000004</v>
      </c>
      <c r="C153" s="8">
        <f t="shared" si="8"/>
        <v>1.173149814311421</v>
      </c>
      <c r="D153" s="9">
        <f t="shared" si="9"/>
        <v>0.1596922804515373</v>
      </c>
      <c r="E153" s="5">
        <v>5809.7</v>
      </c>
      <c r="F153" s="9">
        <f t="shared" si="10"/>
        <v>0.98138482068953869</v>
      </c>
      <c r="G153" s="9">
        <f t="shared" si="11"/>
        <v>-1.8790622442547283E-2</v>
      </c>
    </row>
    <row r="154" spans="1:7" x14ac:dyDescent="0.15">
      <c r="A154" s="4">
        <v>36039</v>
      </c>
      <c r="B154" s="5">
        <v>558.14</v>
      </c>
      <c r="C154" s="8">
        <f t="shared" si="8"/>
        <v>0.91075828533198433</v>
      </c>
      <c r="D154" s="9">
        <f t="shared" si="9"/>
        <v>-9.3477745872165341E-2</v>
      </c>
      <c r="E154" s="5">
        <v>5169.1000000000004</v>
      </c>
      <c r="F154" s="9">
        <f t="shared" si="10"/>
        <v>0.88973613095340565</v>
      </c>
      <c r="G154" s="9">
        <f t="shared" si="11"/>
        <v>-0.11683034229027602</v>
      </c>
    </row>
    <row r="155" spans="1:7" x14ac:dyDescent="0.15">
      <c r="A155" s="4">
        <v>36069</v>
      </c>
      <c r="B155" s="5">
        <v>545.52</v>
      </c>
      <c r="C155" s="8">
        <f t="shared" si="8"/>
        <v>0.9773891855090121</v>
      </c>
      <c r="D155" s="9">
        <f t="shared" si="9"/>
        <v>-2.2870358757108872E-2</v>
      </c>
      <c r="E155" s="5">
        <v>4908.2</v>
      </c>
      <c r="F155" s="9">
        <f t="shared" si="10"/>
        <v>0.94952699696272069</v>
      </c>
      <c r="G155" s="9">
        <f t="shared" si="11"/>
        <v>-5.1791316313863807E-2</v>
      </c>
    </row>
    <row r="156" spans="1:7" x14ac:dyDescent="0.15">
      <c r="A156" s="4">
        <v>36100</v>
      </c>
      <c r="B156" s="5">
        <v>564.45000000000005</v>
      </c>
      <c r="C156" s="8">
        <f t="shared" si="8"/>
        <v>1.0347008358996921</v>
      </c>
      <c r="D156" s="9">
        <f t="shared" si="9"/>
        <v>3.4112337495158539E-2</v>
      </c>
      <c r="E156" s="5">
        <v>5525.5</v>
      </c>
      <c r="F156" s="9">
        <f t="shared" si="10"/>
        <v>1.1257691210627114</v>
      </c>
      <c r="G156" s="9">
        <f t="shared" si="11"/>
        <v>0.11846646523203427</v>
      </c>
    </row>
    <row r="157" spans="1:7" x14ac:dyDescent="0.15">
      <c r="A157" s="4">
        <v>36130</v>
      </c>
      <c r="B157" s="5">
        <v>558.14</v>
      </c>
      <c r="C157" s="8">
        <f t="shared" si="8"/>
        <v>0.98882097617149423</v>
      </c>
      <c r="D157" s="9">
        <f t="shared" si="9"/>
        <v>-1.1241978738049744E-2</v>
      </c>
      <c r="E157" s="5">
        <v>5537.4</v>
      </c>
      <c r="F157" s="9">
        <f t="shared" si="10"/>
        <v>1.0021536512532803</v>
      </c>
      <c r="G157" s="9">
        <f t="shared" si="11"/>
        <v>2.151335470749144E-3</v>
      </c>
    </row>
    <row r="158" spans="1:7" x14ac:dyDescent="0.15">
      <c r="A158" s="4">
        <v>36161</v>
      </c>
      <c r="B158" s="5">
        <v>634.91999999999996</v>
      </c>
      <c r="C158" s="8">
        <f t="shared" si="8"/>
        <v>1.1375640520299566</v>
      </c>
      <c r="D158" s="9">
        <f t="shared" si="9"/>
        <v>0.12888917973453426</v>
      </c>
      <c r="E158" s="5">
        <v>5882.6</v>
      </c>
      <c r="F158" s="9">
        <f t="shared" si="10"/>
        <v>1.0623397262253045</v>
      </c>
      <c r="G158" s="9">
        <f t="shared" si="11"/>
        <v>6.0473764532451173E-2</v>
      </c>
    </row>
    <row r="159" spans="1:7" x14ac:dyDescent="0.15">
      <c r="A159" s="4">
        <v>36192</v>
      </c>
      <c r="B159" s="5">
        <v>679.44</v>
      </c>
      <c r="C159" s="8">
        <f t="shared" si="8"/>
        <v>1.0701190701190704</v>
      </c>
      <c r="D159" s="9">
        <f t="shared" si="9"/>
        <v>6.7769922767713417E-2</v>
      </c>
      <c r="E159" s="5">
        <v>6012.4</v>
      </c>
      <c r="F159" s="9">
        <f t="shared" si="10"/>
        <v>1.0220650732669228</v>
      </c>
      <c r="G159" s="9">
        <f t="shared" si="11"/>
        <v>2.1825162227034012E-2</v>
      </c>
    </row>
    <row r="160" spans="1:7" x14ac:dyDescent="0.15">
      <c r="A160" s="4">
        <v>36220</v>
      </c>
      <c r="B160" s="5">
        <v>745.35</v>
      </c>
      <c r="C160" s="8">
        <f t="shared" si="8"/>
        <v>1.0970063581773224</v>
      </c>
      <c r="D160" s="9">
        <f t="shared" si="9"/>
        <v>9.2584977244685326E-2</v>
      </c>
      <c r="E160" s="5">
        <v>6060.9</v>
      </c>
      <c r="F160" s="9">
        <f t="shared" si="10"/>
        <v>1.0080666622313885</v>
      </c>
      <c r="G160" s="9">
        <f t="shared" si="11"/>
        <v>8.0343006285354974E-3</v>
      </c>
    </row>
    <row r="161" spans="1:7" x14ac:dyDescent="0.15">
      <c r="A161" s="4">
        <v>36251</v>
      </c>
      <c r="B161" s="5">
        <v>720.81</v>
      </c>
      <c r="C161" s="8">
        <f t="shared" si="8"/>
        <v>0.96707587039645793</v>
      </c>
      <c r="D161" s="9">
        <f t="shared" si="9"/>
        <v>-3.3478327044629115E-2</v>
      </c>
      <c r="E161" s="5">
        <v>6330.02</v>
      </c>
      <c r="F161" s="9">
        <f t="shared" si="10"/>
        <v>1.0444026464716463</v>
      </c>
      <c r="G161" s="9">
        <f t="shared" si="11"/>
        <v>4.3445091803286019E-2</v>
      </c>
    </row>
    <row r="162" spans="1:7" x14ac:dyDescent="0.15">
      <c r="A162" s="4">
        <v>36281</v>
      </c>
      <c r="B162" s="5">
        <v>732.03</v>
      </c>
      <c r="C162" s="8">
        <f t="shared" si="8"/>
        <v>1.0155658217838266</v>
      </c>
      <c r="D162" s="9">
        <f t="shared" si="9"/>
        <v>1.5445917056253665E-2</v>
      </c>
      <c r="E162" s="5">
        <v>6552.18</v>
      </c>
      <c r="F162" s="9">
        <f t="shared" si="10"/>
        <v>1.0350962556200454</v>
      </c>
      <c r="G162" s="9">
        <f t="shared" si="11"/>
        <v>3.4494422992122437E-2</v>
      </c>
    </row>
    <row r="163" spans="1:7" x14ac:dyDescent="0.15">
      <c r="A163" s="4">
        <v>36312</v>
      </c>
      <c r="B163" s="5">
        <v>761.48</v>
      </c>
      <c r="C163" s="8">
        <f t="shared" si="8"/>
        <v>1.040230591642419</v>
      </c>
      <c r="D163" s="9">
        <f t="shared" si="9"/>
        <v>3.9442411309524111E-2</v>
      </c>
      <c r="E163" s="5">
        <v>6250.03</v>
      </c>
      <c r="F163" s="9">
        <f t="shared" si="10"/>
        <v>0.9538855770140624</v>
      </c>
      <c r="G163" s="9">
        <f t="shared" si="11"/>
        <v>-4.7211554964087785E-2</v>
      </c>
    </row>
    <row r="164" spans="1:7" x14ac:dyDescent="0.15">
      <c r="A164" s="4">
        <v>36342</v>
      </c>
      <c r="B164" s="5">
        <v>781.11</v>
      </c>
      <c r="C164" s="8">
        <f t="shared" si="8"/>
        <v>1.025778746651258</v>
      </c>
      <c r="D164" s="9">
        <f t="shared" si="9"/>
        <v>2.5452076954784766E-2</v>
      </c>
      <c r="E164" s="5">
        <v>6488.9</v>
      </c>
      <c r="F164" s="9">
        <f t="shared" si="10"/>
        <v>1.0382190165487206</v>
      </c>
      <c r="G164" s="9">
        <f t="shared" si="11"/>
        <v>3.7506761088472965E-2</v>
      </c>
    </row>
    <row r="165" spans="1:7" x14ac:dyDescent="0.15">
      <c r="A165" s="4">
        <v>36373</v>
      </c>
      <c r="B165" s="5">
        <v>753.07</v>
      </c>
      <c r="C165" s="8">
        <f t="shared" si="8"/>
        <v>0.96410236714419228</v>
      </c>
      <c r="D165" s="9">
        <f t="shared" si="9"/>
        <v>-3.6557800025746677E-2</v>
      </c>
      <c r="E165" s="5">
        <v>6288.29</v>
      </c>
      <c r="F165" s="9">
        <f t="shared" si="10"/>
        <v>0.96908412828060231</v>
      </c>
      <c r="G165" s="9">
        <f t="shared" si="11"/>
        <v>-3.1403851168958018E-2</v>
      </c>
    </row>
    <row r="166" spans="1:7" x14ac:dyDescent="0.15">
      <c r="A166" s="4">
        <v>36404</v>
      </c>
      <c r="B166" s="5">
        <v>676.64</v>
      </c>
      <c r="C166" s="8">
        <f t="shared" si="8"/>
        <v>0.8985087707650018</v>
      </c>
      <c r="D166" s="9">
        <f t="shared" si="9"/>
        <v>-0.10701881124244776</v>
      </c>
      <c r="E166" s="5">
        <v>6276.18</v>
      </c>
      <c r="F166" s="9">
        <f t="shared" si="10"/>
        <v>0.99807419823195187</v>
      </c>
      <c r="G166" s="9">
        <f t="shared" si="11"/>
        <v>-1.9276585084653127E-3</v>
      </c>
    </row>
    <row r="167" spans="1:7" x14ac:dyDescent="0.15">
      <c r="A167" s="4">
        <v>36434</v>
      </c>
      <c r="B167" s="5">
        <v>635.62</v>
      </c>
      <c r="C167" s="8">
        <f t="shared" si="8"/>
        <v>0.93937692125798067</v>
      </c>
      <c r="D167" s="9">
        <f t="shared" si="9"/>
        <v>-6.2538473225646277E-2</v>
      </c>
      <c r="E167" s="5">
        <v>5970.73</v>
      </c>
      <c r="F167" s="9">
        <f t="shared" si="10"/>
        <v>0.95133186110022327</v>
      </c>
      <c r="G167" s="9">
        <f t="shared" si="11"/>
        <v>-4.9892317161729802E-2</v>
      </c>
    </row>
    <row r="168" spans="1:7" x14ac:dyDescent="0.15">
      <c r="A168" s="4">
        <v>36465</v>
      </c>
      <c r="B168" s="5">
        <v>776.91</v>
      </c>
      <c r="C168" s="8">
        <f t="shared" si="8"/>
        <v>1.222286900978572</v>
      </c>
      <c r="D168" s="9">
        <f t="shared" si="9"/>
        <v>0.20072361304445918</v>
      </c>
      <c r="E168" s="5">
        <v>6283.97</v>
      </c>
      <c r="F168" s="9">
        <f t="shared" si="10"/>
        <v>1.052462596700906</v>
      </c>
      <c r="G168" s="9">
        <f t="shared" si="11"/>
        <v>5.1132748366588487E-2</v>
      </c>
    </row>
    <row r="169" spans="1:7" x14ac:dyDescent="0.15">
      <c r="A169" s="4">
        <v>36495</v>
      </c>
      <c r="B169" s="5">
        <v>929.41</v>
      </c>
      <c r="C169" s="8">
        <f t="shared" si="8"/>
        <v>1.196290432611242</v>
      </c>
      <c r="D169" s="9">
        <f t="shared" si="9"/>
        <v>0.17922546267987091</v>
      </c>
      <c r="E169" s="5">
        <v>6645.97</v>
      </c>
      <c r="F169" s="9">
        <f t="shared" si="10"/>
        <v>1.0576068950042727</v>
      </c>
      <c r="G169" s="9">
        <f t="shared" si="11"/>
        <v>5.6008709576136628E-2</v>
      </c>
    </row>
    <row r="170" spans="1:7" x14ac:dyDescent="0.15">
      <c r="A170" s="4">
        <v>36526</v>
      </c>
      <c r="B170" s="5">
        <v>1060.8800000000001</v>
      </c>
      <c r="C170" s="8">
        <f t="shared" si="8"/>
        <v>1.1414553318772125</v>
      </c>
      <c r="D170" s="9">
        <f t="shared" si="9"/>
        <v>0.1323040551464813</v>
      </c>
      <c r="E170" s="5">
        <v>6930.2</v>
      </c>
      <c r="F170" s="9">
        <f t="shared" si="10"/>
        <v>1.0427672709927971</v>
      </c>
      <c r="G170" s="9">
        <f t="shared" si="11"/>
        <v>4.1878016885394262E-2</v>
      </c>
    </row>
    <row r="171" spans="1:7" x14ac:dyDescent="0.15">
      <c r="A171" s="4">
        <v>36557</v>
      </c>
      <c r="B171" s="5">
        <v>834.4</v>
      </c>
      <c r="C171" s="8">
        <f t="shared" si="8"/>
        <v>0.78651685393258419</v>
      </c>
      <c r="D171" s="9">
        <f t="shared" si="9"/>
        <v>-0.24014112768278095</v>
      </c>
      <c r="E171" s="5">
        <v>6290.93</v>
      </c>
      <c r="F171" s="9">
        <f t="shared" si="10"/>
        <v>0.9077559089203775</v>
      </c>
      <c r="G171" s="9">
        <f t="shared" si="11"/>
        <v>-9.6779759295077428E-2</v>
      </c>
    </row>
    <row r="172" spans="1:7" x14ac:dyDescent="0.15">
      <c r="A172" s="4">
        <v>36586</v>
      </c>
      <c r="B172" s="5">
        <v>767.79</v>
      </c>
      <c r="C172" s="8">
        <f t="shared" si="8"/>
        <v>0.92017018216682644</v>
      </c>
      <c r="D172" s="9">
        <f t="shared" si="9"/>
        <v>-8.3196645429739938E-2</v>
      </c>
      <c r="E172" s="5">
        <v>6364.89</v>
      </c>
      <c r="F172" s="9">
        <f t="shared" si="10"/>
        <v>1.0117566083234117</v>
      </c>
      <c r="G172" s="9">
        <f t="shared" si="11"/>
        <v>1.1688036329884801E-2</v>
      </c>
    </row>
    <row r="173" spans="1:7" x14ac:dyDescent="0.15">
      <c r="A173" s="4">
        <v>36617</v>
      </c>
      <c r="B173" s="5">
        <v>800.75</v>
      </c>
      <c r="C173" s="8">
        <f t="shared" si="8"/>
        <v>1.0429284049023821</v>
      </c>
      <c r="D173" s="9">
        <f t="shared" si="9"/>
        <v>4.2032530232444743E-2</v>
      </c>
      <c r="E173" s="5">
        <v>6462.12</v>
      </c>
      <c r="F173" s="9">
        <f t="shared" si="10"/>
        <v>1.0152759906298459</v>
      </c>
      <c r="G173" s="9">
        <f t="shared" si="11"/>
        <v>1.5160487482983277E-2</v>
      </c>
    </row>
    <row r="174" spans="1:7" x14ac:dyDescent="0.15">
      <c r="A174" s="4">
        <v>36647</v>
      </c>
      <c r="B174" s="5">
        <v>807.06</v>
      </c>
      <c r="C174" s="8">
        <f t="shared" si="8"/>
        <v>1.0078801123946299</v>
      </c>
      <c r="D174" s="9">
        <f t="shared" si="9"/>
        <v>7.8492264592775543E-3</v>
      </c>
      <c r="E174" s="5">
        <v>6327.43</v>
      </c>
      <c r="F174" s="9">
        <f t="shared" si="10"/>
        <v>0.97915699491807651</v>
      </c>
      <c r="G174" s="9">
        <f t="shared" si="11"/>
        <v>-2.1063286777090524E-2</v>
      </c>
    </row>
    <row r="175" spans="1:7" x14ac:dyDescent="0.15">
      <c r="A175" s="4">
        <v>36678</v>
      </c>
      <c r="B175" s="5">
        <v>685.05</v>
      </c>
      <c r="C175" s="8">
        <f t="shared" si="8"/>
        <v>0.84882164894803358</v>
      </c>
      <c r="D175" s="9">
        <f t="shared" si="9"/>
        <v>-0.16390618664942755</v>
      </c>
      <c r="E175" s="5">
        <v>6470.54</v>
      </c>
      <c r="F175" s="9">
        <f t="shared" si="10"/>
        <v>1.0226173975848014</v>
      </c>
      <c r="G175" s="9">
        <f t="shared" si="11"/>
        <v>2.236541660803109E-2</v>
      </c>
    </row>
    <row r="176" spans="1:7" x14ac:dyDescent="0.15">
      <c r="A176" s="4">
        <v>36708</v>
      </c>
      <c r="B176" s="5">
        <v>631.05999999999995</v>
      </c>
      <c r="C176" s="8">
        <f t="shared" si="8"/>
        <v>0.92118823443544262</v>
      </c>
      <c r="D176" s="9">
        <f t="shared" si="9"/>
        <v>-8.2090883115169336E-2</v>
      </c>
      <c r="E176" s="5">
        <v>6470.43</v>
      </c>
      <c r="F176" s="9">
        <f t="shared" si="10"/>
        <v>0.99998299987327188</v>
      </c>
      <c r="G176" s="9">
        <f t="shared" si="11"/>
        <v>-1.7000271231909348E-5</v>
      </c>
    </row>
    <row r="177" spans="1:7" x14ac:dyDescent="0.15">
      <c r="A177" s="4">
        <v>36739</v>
      </c>
      <c r="B177" s="5">
        <v>620.54</v>
      </c>
      <c r="C177" s="8">
        <f t="shared" si="8"/>
        <v>0.98332963585079081</v>
      </c>
      <c r="D177" s="9">
        <f t="shared" si="9"/>
        <v>-1.6810878475188785E-2</v>
      </c>
      <c r="E177" s="5">
        <v>6379.35</v>
      </c>
      <c r="F177" s="9">
        <f t="shared" si="10"/>
        <v>0.98592365576940022</v>
      </c>
      <c r="G177" s="9">
        <f t="shared" si="11"/>
        <v>-1.4176355602981873E-2</v>
      </c>
    </row>
    <row r="178" spans="1:7" x14ac:dyDescent="0.15">
      <c r="A178" s="4">
        <v>36770</v>
      </c>
      <c r="B178" s="5">
        <v>617.04</v>
      </c>
      <c r="C178" s="8">
        <f t="shared" si="8"/>
        <v>0.9943597511844523</v>
      </c>
      <c r="D178" s="9">
        <f t="shared" si="9"/>
        <v>-5.6562150830157315E-3</v>
      </c>
      <c r="E178" s="5">
        <v>6795.01</v>
      </c>
      <c r="F178" s="9">
        <f t="shared" si="10"/>
        <v>1.0651571084828391</v>
      </c>
      <c r="G178" s="9">
        <f t="shared" si="11"/>
        <v>6.3122307983623463E-2</v>
      </c>
    </row>
    <row r="179" spans="1:7" x14ac:dyDescent="0.15">
      <c r="A179" s="4">
        <v>36800</v>
      </c>
      <c r="B179" s="5">
        <v>509.41</v>
      </c>
      <c r="C179" s="8">
        <f t="shared" si="8"/>
        <v>0.8255704654479451</v>
      </c>
      <c r="D179" s="9">
        <f t="shared" si="9"/>
        <v>-0.19168065833471251</v>
      </c>
      <c r="E179" s="5">
        <v>6284.46</v>
      </c>
      <c r="F179" s="9">
        <f t="shared" si="10"/>
        <v>0.92486398106846046</v>
      </c>
      <c r="G179" s="9">
        <f t="shared" si="11"/>
        <v>-7.8108599775810778E-2</v>
      </c>
    </row>
    <row r="180" spans="1:7" x14ac:dyDescent="0.15">
      <c r="A180" s="4">
        <v>36831</v>
      </c>
      <c r="B180" s="5">
        <v>553.92999999999995</v>
      </c>
      <c r="C180" s="8">
        <f t="shared" si="8"/>
        <v>1.0873952219234013</v>
      </c>
      <c r="D180" s="9">
        <f t="shared" si="9"/>
        <v>8.3785131682326028E-2</v>
      </c>
      <c r="E180" s="5">
        <v>6457.61</v>
      </c>
      <c r="F180" s="9">
        <f t="shared" si="10"/>
        <v>1.0275520888031748</v>
      </c>
      <c r="G180" s="9">
        <f t="shared" si="11"/>
        <v>2.7179360802273404E-2</v>
      </c>
    </row>
    <row r="181" spans="1:7" x14ac:dyDescent="0.15">
      <c r="A181" s="4">
        <v>36861</v>
      </c>
      <c r="B181" s="5">
        <v>434.38</v>
      </c>
      <c r="C181" s="8">
        <f t="shared" si="8"/>
        <v>0.78417850630946151</v>
      </c>
      <c r="D181" s="9">
        <f t="shared" si="9"/>
        <v>-0.24311859792918253</v>
      </c>
      <c r="E181" s="5">
        <v>6170.42</v>
      </c>
      <c r="F181" s="9">
        <f t="shared" si="10"/>
        <v>0.9555268899794197</v>
      </c>
      <c r="G181" s="9">
        <f t="shared" si="11"/>
        <v>-4.5492373385478922E-2</v>
      </c>
    </row>
    <row r="182" spans="1:7" x14ac:dyDescent="0.15">
      <c r="A182" s="4">
        <v>36892</v>
      </c>
      <c r="B182" s="5">
        <v>401.07</v>
      </c>
      <c r="C182" s="8">
        <f t="shared" si="8"/>
        <v>0.92331599060730241</v>
      </c>
      <c r="D182" s="9">
        <f t="shared" si="9"/>
        <v>-7.9783751381033913E-2</v>
      </c>
      <c r="E182" s="5">
        <v>6222.46</v>
      </c>
      <c r="F182" s="9">
        <f t="shared" si="10"/>
        <v>1.0084337857066457</v>
      </c>
      <c r="G182" s="9">
        <f t="shared" si="11"/>
        <v>8.3984200411433441E-3</v>
      </c>
    </row>
    <row r="183" spans="1:7" x14ac:dyDescent="0.15">
      <c r="A183" s="4">
        <v>36923</v>
      </c>
      <c r="B183" s="5">
        <v>481.01</v>
      </c>
      <c r="C183" s="8">
        <f t="shared" si="8"/>
        <v>1.1993168274864736</v>
      </c>
      <c r="D183" s="9">
        <f t="shared" si="9"/>
        <v>0.1817520842473008</v>
      </c>
      <c r="E183" s="5">
        <v>6251.83</v>
      </c>
      <c r="F183" s="9">
        <f t="shared" si="10"/>
        <v>1.0047199982000687</v>
      </c>
      <c r="G183" s="9">
        <f t="shared" si="11"/>
        <v>4.7088939362587593E-3</v>
      </c>
    </row>
    <row r="184" spans="1:7" x14ac:dyDescent="0.15">
      <c r="A184" s="4">
        <v>36951</v>
      </c>
      <c r="B184" s="5">
        <v>375.13</v>
      </c>
      <c r="C184" s="8">
        <f t="shared" si="8"/>
        <v>0.77987983617804202</v>
      </c>
      <c r="D184" s="9">
        <f t="shared" si="9"/>
        <v>-0.24861542734836956</v>
      </c>
      <c r="E184" s="5">
        <v>5908.59</v>
      </c>
      <c r="F184" s="9">
        <f t="shared" si="10"/>
        <v>0.94509767540064271</v>
      </c>
      <c r="G184" s="9">
        <f t="shared" si="11"/>
        <v>-5.6466996617372665E-2</v>
      </c>
    </row>
    <row r="185" spans="1:7" x14ac:dyDescent="0.15">
      <c r="A185" s="4">
        <v>36982</v>
      </c>
      <c r="B185" s="5">
        <v>350.59</v>
      </c>
      <c r="C185" s="8">
        <f t="shared" si="8"/>
        <v>0.9345826780049582</v>
      </c>
      <c r="D185" s="9">
        <f t="shared" si="9"/>
        <v>-6.7655183014514245E-2</v>
      </c>
      <c r="E185" s="5">
        <v>5618.47</v>
      </c>
      <c r="F185" s="9">
        <f t="shared" si="10"/>
        <v>0.95089860694345019</v>
      </c>
      <c r="G185" s="9">
        <f t="shared" si="11"/>
        <v>-5.0347839425244352E-2</v>
      </c>
    </row>
    <row r="186" spans="1:7" x14ac:dyDescent="0.15">
      <c r="A186" s="4">
        <v>37012</v>
      </c>
      <c r="B186" s="5">
        <v>420.01</v>
      </c>
      <c r="C186" s="8">
        <f t="shared" si="8"/>
        <v>1.1980090704241422</v>
      </c>
      <c r="D186" s="9">
        <f t="shared" si="9"/>
        <v>0.18066107097022327</v>
      </c>
      <c r="E186" s="5">
        <v>5928.02</v>
      </c>
      <c r="F186" s="9">
        <f t="shared" si="10"/>
        <v>1.0550950703661317</v>
      </c>
      <c r="G186" s="9">
        <f t="shared" si="11"/>
        <v>5.3630876959119118E-2</v>
      </c>
    </row>
    <row r="187" spans="1:7" x14ac:dyDescent="0.15">
      <c r="A187" s="4">
        <v>37043</v>
      </c>
      <c r="B187" s="5">
        <v>339.69</v>
      </c>
      <c r="C187" s="8">
        <f t="shared" si="8"/>
        <v>0.80876645794147761</v>
      </c>
      <c r="D187" s="9">
        <f t="shared" si="9"/>
        <v>-0.2122450835237234</v>
      </c>
      <c r="E187" s="5">
        <v>5809.6</v>
      </c>
      <c r="F187" s="9">
        <f t="shared" si="10"/>
        <v>0.98002368413062035</v>
      </c>
      <c r="G187" s="9">
        <f t="shared" si="11"/>
        <v>-2.0178540129323443E-2</v>
      </c>
    </row>
    <row r="188" spans="1:7" x14ac:dyDescent="0.15">
      <c r="A188" s="4">
        <v>37073</v>
      </c>
      <c r="B188" s="5">
        <v>363.9</v>
      </c>
      <c r="C188" s="8">
        <f t="shared" si="8"/>
        <v>1.0712708646118518</v>
      </c>
      <c r="D188" s="9">
        <f t="shared" si="9"/>
        <v>6.8845667624056153E-2</v>
      </c>
      <c r="E188" s="5">
        <v>5716.68</v>
      </c>
      <c r="F188" s="9">
        <f t="shared" si="10"/>
        <v>0.98400578353070778</v>
      </c>
      <c r="G188" s="9">
        <f t="shared" si="11"/>
        <v>-1.6123504375298987E-2</v>
      </c>
    </row>
    <row r="189" spans="1:7" x14ac:dyDescent="0.15">
      <c r="A189" s="4">
        <v>37104</v>
      </c>
      <c r="B189" s="5">
        <v>374.44</v>
      </c>
      <c r="C189" s="8">
        <f t="shared" si="8"/>
        <v>1.0289640010992032</v>
      </c>
      <c r="D189" s="9">
        <f t="shared" si="9"/>
        <v>2.8552471885429875E-2</v>
      </c>
      <c r="E189" s="5">
        <v>5546.93</v>
      </c>
      <c r="F189" s="9">
        <f t="shared" si="10"/>
        <v>0.97030619170567534</v>
      </c>
      <c r="G189" s="9">
        <f t="shared" si="11"/>
        <v>-3.0143595743091788E-2</v>
      </c>
    </row>
    <row r="190" spans="1:7" x14ac:dyDescent="0.15">
      <c r="A190" s="4">
        <v>37135</v>
      </c>
      <c r="B190" s="5">
        <v>325.63</v>
      </c>
      <c r="C190" s="8">
        <f t="shared" si="8"/>
        <v>0.86964533703664137</v>
      </c>
      <c r="D190" s="9">
        <f t="shared" si="9"/>
        <v>-0.13966980902742834</v>
      </c>
      <c r="E190" s="5">
        <v>5312.12</v>
      </c>
      <c r="F190" s="9">
        <f t="shared" si="10"/>
        <v>0.95766847607595551</v>
      </c>
      <c r="G190" s="9">
        <f t="shared" si="11"/>
        <v>-4.3253619279123391E-2</v>
      </c>
    </row>
    <row r="191" spans="1:7" x14ac:dyDescent="0.15">
      <c r="A191" s="4">
        <v>37165</v>
      </c>
      <c r="B191" s="5">
        <v>271.75</v>
      </c>
      <c r="C191" s="8">
        <f t="shared" si="8"/>
        <v>0.8345361299634555</v>
      </c>
      <c r="D191" s="9">
        <f t="shared" si="9"/>
        <v>-0.18087924147479673</v>
      </c>
      <c r="E191" s="5">
        <v>4785.63</v>
      </c>
      <c r="F191" s="9">
        <f t="shared" si="10"/>
        <v>0.90088891064207888</v>
      </c>
      <c r="G191" s="9">
        <f t="shared" si="11"/>
        <v>-0.10437332460010323</v>
      </c>
    </row>
    <row r="192" spans="1:7" x14ac:dyDescent="0.15">
      <c r="A192" s="4">
        <v>37196</v>
      </c>
      <c r="B192" s="5">
        <v>267.07</v>
      </c>
      <c r="C192" s="8">
        <f t="shared" si="8"/>
        <v>0.9827782888684452</v>
      </c>
      <c r="D192" s="9">
        <f t="shared" si="9"/>
        <v>-1.7371729677573014E-2</v>
      </c>
      <c r="E192" s="5">
        <v>5071.2299999999996</v>
      </c>
      <c r="F192" s="9">
        <f t="shared" si="10"/>
        <v>1.0596786629973483</v>
      </c>
      <c r="G192" s="9">
        <f t="shared" si="11"/>
        <v>5.7965714049588127E-2</v>
      </c>
    </row>
    <row r="193" spans="1:7" x14ac:dyDescent="0.15">
      <c r="A193" s="4">
        <v>37226</v>
      </c>
      <c r="B193" s="5">
        <v>276</v>
      </c>
      <c r="C193" s="8">
        <f t="shared" si="8"/>
        <v>1.0334369266484442</v>
      </c>
      <c r="D193" s="9">
        <f t="shared" si="9"/>
        <v>3.2890069393404123E-2</v>
      </c>
      <c r="E193" s="5">
        <v>5164.6400000000003</v>
      </c>
      <c r="F193" s="9">
        <f t="shared" si="10"/>
        <v>1.0184195944573606</v>
      </c>
      <c r="G193" s="9">
        <f t="shared" si="11"/>
        <v>1.8252008509351273E-2</v>
      </c>
    </row>
    <row r="194" spans="1:7" x14ac:dyDescent="0.15">
      <c r="A194" s="4">
        <v>37257</v>
      </c>
      <c r="B194" s="5">
        <v>253</v>
      </c>
      <c r="C194" s="8">
        <f t="shared" si="8"/>
        <v>0.91666666666666663</v>
      </c>
      <c r="D194" s="9">
        <f t="shared" si="9"/>
        <v>-8.701137698962981E-2</v>
      </c>
      <c r="E194" s="5">
        <v>5217.3500000000004</v>
      </c>
      <c r="F194" s="9">
        <f t="shared" si="10"/>
        <v>1.0102059388456892</v>
      </c>
      <c r="G194" s="9">
        <f t="shared" si="11"/>
        <v>1.0154209915636566E-2</v>
      </c>
    </row>
    <row r="195" spans="1:7" x14ac:dyDescent="0.15">
      <c r="A195" s="4">
        <v>37288</v>
      </c>
      <c r="B195" s="5">
        <v>236</v>
      </c>
      <c r="C195" s="8">
        <f t="shared" si="8"/>
        <v>0.93280632411067199</v>
      </c>
      <c r="D195" s="9">
        <f t="shared" si="9"/>
        <v>-6.9557683701910109E-2</v>
      </c>
      <c r="E195" s="5">
        <v>5189.68</v>
      </c>
      <c r="F195" s="9">
        <f t="shared" si="10"/>
        <v>0.99469654134761898</v>
      </c>
      <c r="G195" s="9">
        <f t="shared" si="11"/>
        <v>-5.3175719107236971E-3</v>
      </c>
    </row>
    <row r="196" spans="1:7" x14ac:dyDescent="0.15">
      <c r="A196" s="4">
        <v>37316</v>
      </c>
      <c r="B196" s="5">
        <v>269</v>
      </c>
      <c r="C196" s="8">
        <f t="shared" ref="C196:C259" si="12">B196/B195</f>
        <v>1.1398305084745763</v>
      </c>
      <c r="D196" s="9">
        <f t="shared" ref="D196:D259" si="13">LN(C196)</f>
        <v>0.13087957457622909</v>
      </c>
      <c r="E196" s="5">
        <v>5169.0200000000004</v>
      </c>
      <c r="F196" s="9">
        <f t="shared" ref="F196:F259" si="14">E196/E195</f>
        <v>0.99601902236746775</v>
      </c>
      <c r="G196" s="9">
        <f t="shared" ref="G196:G259" si="15">LN(F196)</f>
        <v>-3.9889228174000355E-3</v>
      </c>
    </row>
    <row r="197" spans="1:7" x14ac:dyDescent="0.15">
      <c r="A197" s="4">
        <v>37347</v>
      </c>
      <c r="B197" s="5">
        <v>280</v>
      </c>
      <c r="C197" s="8">
        <f t="shared" si="12"/>
        <v>1.0408921933085502</v>
      </c>
      <c r="D197" s="9">
        <f t="shared" si="13"/>
        <v>4.0078223567410524E-2</v>
      </c>
      <c r="E197" s="5">
        <v>5271.76</v>
      </c>
      <c r="F197" s="9">
        <f t="shared" si="14"/>
        <v>1.0198761080436911</v>
      </c>
      <c r="G197" s="9">
        <f t="shared" si="15"/>
        <v>1.9681157216724698E-2</v>
      </c>
    </row>
    <row r="198" spans="1:7" x14ac:dyDescent="0.15">
      <c r="A198" s="4">
        <v>37377</v>
      </c>
      <c r="B198" s="5">
        <v>247.25</v>
      </c>
      <c r="C198" s="8">
        <f t="shared" si="12"/>
        <v>0.88303571428571426</v>
      </c>
      <c r="D198" s="9">
        <f t="shared" si="13"/>
        <v>-0.12438963266642815</v>
      </c>
      <c r="E198" s="5">
        <v>5125.51</v>
      </c>
      <c r="F198" s="9">
        <f t="shared" si="14"/>
        <v>0.97225784178338925</v>
      </c>
      <c r="G198" s="9">
        <f t="shared" si="15"/>
        <v>-2.8134240374909785E-2</v>
      </c>
    </row>
    <row r="199" spans="1:7" x14ac:dyDescent="0.15">
      <c r="A199" s="4">
        <v>37408</v>
      </c>
      <c r="B199" s="5">
        <v>280.25</v>
      </c>
      <c r="C199" s="8">
        <f t="shared" si="12"/>
        <v>1.1334681496461072</v>
      </c>
      <c r="D199" s="9">
        <f t="shared" si="13"/>
        <v>0.12528209144944782</v>
      </c>
      <c r="E199" s="5">
        <v>5085.07</v>
      </c>
      <c r="F199" s="9">
        <f t="shared" si="14"/>
        <v>0.99211005343858449</v>
      </c>
      <c r="G199" s="9">
        <f t="shared" si="15"/>
        <v>-7.9212368844431367E-3</v>
      </c>
    </row>
    <row r="200" spans="1:7" x14ac:dyDescent="0.15">
      <c r="A200" s="4">
        <v>37438</v>
      </c>
      <c r="B200" s="5">
        <v>254.5</v>
      </c>
      <c r="C200" s="8">
        <f t="shared" si="12"/>
        <v>0.90811775200713651</v>
      </c>
      <c r="D200" s="9">
        <f t="shared" si="13"/>
        <v>-9.6381225961691824E-2</v>
      </c>
      <c r="E200" s="5">
        <v>4685.76</v>
      </c>
      <c r="F200" s="9">
        <f t="shared" si="14"/>
        <v>0.92147404067200656</v>
      </c>
      <c r="G200" s="9">
        <f t="shared" si="15"/>
        <v>-8.178067299938542E-2</v>
      </c>
    </row>
    <row r="201" spans="1:7" x14ac:dyDescent="0.15">
      <c r="A201" s="4">
        <v>37469</v>
      </c>
      <c r="B201" s="5">
        <v>186.25</v>
      </c>
      <c r="C201" s="8">
        <f t="shared" si="12"/>
        <v>0.73182711198428296</v>
      </c>
      <c r="D201" s="9">
        <f t="shared" si="13"/>
        <v>-0.31221097873090847</v>
      </c>
      <c r="E201" s="5">
        <v>4044.52</v>
      </c>
      <c r="F201" s="9">
        <f t="shared" si="14"/>
        <v>0.86315133510892572</v>
      </c>
      <c r="G201" s="9">
        <f t="shared" si="15"/>
        <v>-0.14716524393409211</v>
      </c>
    </row>
    <row r="202" spans="1:7" x14ac:dyDescent="0.15">
      <c r="A202" s="4">
        <v>37500</v>
      </c>
      <c r="B202" s="5">
        <v>199.25</v>
      </c>
      <c r="C202" s="8">
        <f t="shared" si="12"/>
        <v>1.0697986577181209</v>
      </c>
      <c r="D202" s="9">
        <f t="shared" si="13"/>
        <v>6.7470460410655589E-2</v>
      </c>
      <c r="E202" s="5">
        <v>4180.88</v>
      </c>
      <c r="F202" s="9">
        <f t="shared" si="14"/>
        <v>1.0337147547793064</v>
      </c>
      <c r="G202" s="9">
        <f t="shared" si="15"/>
        <v>3.3158872244236214E-2</v>
      </c>
    </row>
    <row r="203" spans="1:7" x14ac:dyDescent="0.15">
      <c r="A203" s="4">
        <v>37530</v>
      </c>
      <c r="B203" s="5">
        <v>168.75</v>
      </c>
      <c r="C203" s="8">
        <f t="shared" si="12"/>
        <v>0.84692597239648681</v>
      </c>
      <c r="D203" s="9">
        <f t="shared" si="13"/>
        <v>-0.16614198791768522</v>
      </c>
      <c r="E203" s="5">
        <v>3797.4</v>
      </c>
      <c r="F203" s="9">
        <f t="shared" si="14"/>
        <v>0.90827768316718016</v>
      </c>
      <c r="G203" s="9">
        <f t="shared" si="15"/>
        <v>-9.6205128667721712E-2</v>
      </c>
    </row>
    <row r="204" spans="1:7" x14ac:dyDescent="0.15">
      <c r="A204" s="4">
        <v>37561</v>
      </c>
      <c r="B204" s="5">
        <v>181</v>
      </c>
      <c r="C204" s="8">
        <f t="shared" si="12"/>
        <v>1.0725925925925925</v>
      </c>
      <c r="D204" s="9">
        <f t="shared" si="13"/>
        <v>7.00787015131865E-2</v>
      </c>
      <c r="E204" s="5">
        <v>3996.98</v>
      </c>
      <c r="F204" s="9">
        <f t="shared" si="14"/>
        <v>1.0525570126928951</v>
      </c>
      <c r="G204" s="9">
        <f t="shared" si="15"/>
        <v>5.1222453936675433E-2</v>
      </c>
    </row>
    <row r="205" spans="1:7" x14ac:dyDescent="0.15">
      <c r="A205" s="4">
        <v>37591</v>
      </c>
      <c r="B205" s="5">
        <v>212.5</v>
      </c>
      <c r="C205" s="8">
        <f t="shared" si="12"/>
        <v>1.1740331491712708</v>
      </c>
      <c r="D205" s="9">
        <f t="shared" si="13"/>
        <v>0.16044495709864581</v>
      </c>
      <c r="E205" s="5">
        <v>4154.2700000000004</v>
      </c>
      <c r="F205" s="9">
        <f t="shared" si="14"/>
        <v>1.0393522109192441</v>
      </c>
      <c r="G205" s="9">
        <f t="shared" si="15"/>
        <v>3.8597644970497363E-2</v>
      </c>
    </row>
    <row r="206" spans="1:7" x14ac:dyDescent="0.15">
      <c r="A206" s="4">
        <v>37622</v>
      </c>
      <c r="B206" s="5">
        <v>195</v>
      </c>
      <c r="C206" s="8">
        <f t="shared" si="12"/>
        <v>0.91764705882352937</v>
      </c>
      <c r="D206" s="9">
        <f t="shared" si="13"/>
        <v>-8.5942429800724765E-2</v>
      </c>
      <c r="E206" s="5">
        <v>3940.36</v>
      </c>
      <c r="F206" s="9">
        <f t="shared" si="14"/>
        <v>0.94850840219822008</v>
      </c>
      <c r="G206" s="9">
        <f t="shared" si="15"/>
        <v>-5.2864631240167513E-2</v>
      </c>
    </row>
    <row r="207" spans="1:7" x14ac:dyDescent="0.15">
      <c r="A207" s="4">
        <v>37653</v>
      </c>
      <c r="B207" s="5">
        <v>176.25</v>
      </c>
      <c r="C207" s="8">
        <f t="shared" si="12"/>
        <v>0.90384615384615385</v>
      </c>
      <c r="D207" s="9">
        <f t="shared" si="13"/>
        <v>-0.10109611687136875</v>
      </c>
      <c r="E207" s="5">
        <v>3689.36</v>
      </c>
      <c r="F207" s="9">
        <f t="shared" si="14"/>
        <v>0.93630023652661176</v>
      </c>
      <c r="G207" s="9">
        <f t="shared" si="15"/>
        <v>-6.5819088418921423E-2</v>
      </c>
    </row>
    <row r="208" spans="1:7" x14ac:dyDescent="0.15">
      <c r="A208" s="4">
        <v>37681</v>
      </c>
      <c r="B208" s="5">
        <v>163.5</v>
      </c>
      <c r="C208" s="8">
        <f t="shared" si="12"/>
        <v>0.92765957446808511</v>
      </c>
      <c r="D208" s="9">
        <f t="shared" si="13"/>
        <v>-7.5090451355069948E-2</v>
      </c>
      <c r="E208" s="5">
        <v>3684.67</v>
      </c>
      <c r="F208" s="9">
        <f t="shared" si="14"/>
        <v>0.99872877680681738</v>
      </c>
      <c r="G208" s="9">
        <f t="shared" si="15"/>
        <v>-1.2720318828087251E-3</v>
      </c>
    </row>
    <row r="209" spans="1:7" x14ac:dyDescent="0.15">
      <c r="A209" s="4">
        <v>37712</v>
      </c>
      <c r="B209" s="5">
        <v>162</v>
      </c>
      <c r="C209" s="8">
        <f t="shared" si="12"/>
        <v>0.99082568807339455</v>
      </c>
      <c r="D209" s="9">
        <f t="shared" si="13"/>
        <v>-9.2166551049239522E-3</v>
      </c>
      <c r="E209" s="5">
        <v>3684.78</v>
      </c>
      <c r="F209" s="9">
        <f t="shared" si="14"/>
        <v>1.0000298534197092</v>
      </c>
      <c r="G209" s="9">
        <f t="shared" si="15"/>
        <v>2.9852974104714786E-5</v>
      </c>
    </row>
    <row r="210" spans="1:7" x14ac:dyDescent="0.15">
      <c r="A210" s="4">
        <v>37742</v>
      </c>
      <c r="B210" s="5">
        <v>175</v>
      </c>
      <c r="C210" s="8">
        <f t="shared" si="12"/>
        <v>1.0802469135802468</v>
      </c>
      <c r="D210" s="9">
        <f t="shared" si="13"/>
        <v>7.7189638691129894E-2</v>
      </c>
      <c r="E210" s="5">
        <v>3880.13</v>
      </c>
      <c r="F210" s="9">
        <f t="shared" si="14"/>
        <v>1.0530153767660484</v>
      </c>
      <c r="G210" s="9">
        <f t="shared" si="15"/>
        <v>5.1657835861978467E-2</v>
      </c>
    </row>
    <row r="211" spans="1:7" x14ac:dyDescent="0.15">
      <c r="A211" s="4">
        <v>37773</v>
      </c>
      <c r="B211" s="5">
        <v>197.75</v>
      </c>
      <c r="C211" s="8">
        <f t="shared" si="12"/>
        <v>1.1299999999999999</v>
      </c>
      <c r="D211" s="9">
        <f t="shared" si="13"/>
        <v>0.12221763272424911</v>
      </c>
      <c r="E211" s="5">
        <v>4129.28</v>
      </c>
      <c r="F211" s="9">
        <f t="shared" si="14"/>
        <v>1.0642117661006203</v>
      </c>
      <c r="G211" s="9">
        <f t="shared" si="15"/>
        <v>6.223439940600678E-2</v>
      </c>
    </row>
    <row r="212" spans="1:7" x14ac:dyDescent="0.15">
      <c r="A212" s="4">
        <v>37803</v>
      </c>
      <c r="B212" s="5">
        <v>197.75</v>
      </c>
      <c r="C212" s="8">
        <f t="shared" si="12"/>
        <v>1</v>
      </c>
      <c r="D212" s="9">
        <f t="shared" si="13"/>
        <v>0</v>
      </c>
      <c r="E212" s="5">
        <v>3963.92</v>
      </c>
      <c r="F212" s="9">
        <f t="shared" si="14"/>
        <v>0.95995427774333553</v>
      </c>
      <c r="G212" s="9">
        <f t="shared" si="15"/>
        <v>-4.086962300516557E-2</v>
      </c>
    </row>
    <row r="213" spans="1:7" x14ac:dyDescent="0.15">
      <c r="A213" s="4">
        <v>37834</v>
      </c>
      <c r="B213" s="5">
        <v>194.25</v>
      </c>
      <c r="C213" s="8">
        <f t="shared" si="12"/>
        <v>0.98230088495575218</v>
      </c>
      <c r="D213" s="9">
        <f t="shared" si="13"/>
        <v>-1.7857617400006461E-2</v>
      </c>
      <c r="E213" s="5">
        <v>4098.43</v>
      </c>
      <c r="F213" s="9">
        <f t="shared" si="14"/>
        <v>1.0339335808997154</v>
      </c>
      <c r="G213" s="9">
        <f t="shared" si="15"/>
        <v>3.3370538916416385E-2</v>
      </c>
    </row>
    <row r="214" spans="1:7" x14ac:dyDescent="0.15">
      <c r="A214" s="4">
        <v>37865</v>
      </c>
      <c r="B214" s="5">
        <v>182</v>
      </c>
      <c r="C214" s="8">
        <f t="shared" si="12"/>
        <v>0.93693693693693691</v>
      </c>
      <c r="D214" s="9">
        <f t="shared" si="13"/>
        <v>-6.5139302170961491E-2</v>
      </c>
      <c r="E214" s="5">
        <v>4204.43</v>
      </c>
      <c r="F214" s="9">
        <f t="shared" si="14"/>
        <v>1.0258635623885244</v>
      </c>
      <c r="G214" s="9">
        <f t="shared" si="15"/>
        <v>2.5534757777792738E-2</v>
      </c>
    </row>
    <row r="215" spans="1:7" x14ac:dyDescent="0.15">
      <c r="A215" s="4">
        <v>37895</v>
      </c>
      <c r="B215" s="5">
        <v>184</v>
      </c>
      <c r="C215" s="8">
        <f t="shared" si="12"/>
        <v>1.0109890109890109</v>
      </c>
      <c r="D215" s="9">
        <f t="shared" si="13"/>
        <v>1.092907053219023E-2</v>
      </c>
      <c r="E215" s="5">
        <v>4169.1899999999996</v>
      </c>
      <c r="F215" s="9">
        <f t="shared" si="14"/>
        <v>0.99161836443941254</v>
      </c>
      <c r="G215" s="9">
        <f t="shared" si="15"/>
        <v>-8.4169589851195055E-3</v>
      </c>
    </row>
    <row r="216" spans="1:7" x14ac:dyDescent="0.15">
      <c r="A216" s="4">
        <v>37926</v>
      </c>
      <c r="B216" s="5">
        <v>186</v>
      </c>
      <c r="C216" s="8">
        <f t="shared" si="12"/>
        <v>1.0108695652173914</v>
      </c>
      <c r="D216" s="9">
        <f t="shared" si="13"/>
        <v>1.0810916104215676E-2</v>
      </c>
      <c r="E216" s="5">
        <v>4332.57</v>
      </c>
      <c r="F216" s="9">
        <f t="shared" si="14"/>
        <v>1.0391874680693372</v>
      </c>
      <c r="G216" s="9">
        <f t="shared" si="15"/>
        <v>3.8439127091895099E-2</v>
      </c>
    </row>
    <row r="217" spans="1:7" x14ac:dyDescent="0.15">
      <c r="A217" s="4">
        <v>37956</v>
      </c>
      <c r="B217" s="5">
        <v>176.25</v>
      </c>
      <c r="C217" s="8">
        <f t="shared" si="12"/>
        <v>0.94758064516129037</v>
      </c>
      <c r="D217" s="9">
        <f t="shared" si="13"/>
        <v>-5.384323202082316E-2</v>
      </c>
      <c r="E217" s="5">
        <v>4410.03</v>
      </c>
      <c r="F217" s="9">
        <f t="shared" si="14"/>
        <v>1.0178785339879102</v>
      </c>
      <c r="G217" s="9">
        <f t="shared" si="15"/>
        <v>1.772059272634248E-2</v>
      </c>
    </row>
    <row r="218" spans="1:7" x14ac:dyDescent="0.15">
      <c r="A218" s="4">
        <v>37987</v>
      </c>
      <c r="B218" s="5">
        <v>188.25</v>
      </c>
      <c r="C218" s="8">
        <f t="shared" si="12"/>
        <v>1.0680851063829788</v>
      </c>
      <c r="D218" s="9">
        <f t="shared" si="13"/>
        <v>6.5867424987625017E-2</v>
      </c>
      <c r="E218" s="5">
        <v>4476.87</v>
      </c>
      <c r="F218" s="9">
        <f t="shared" si="14"/>
        <v>1.0151563594805477</v>
      </c>
      <c r="G218" s="9">
        <f t="shared" si="15"/>
        <v>1.504264937876861E-2</v>
      </c>
    </row>
    <row r="219" spans="1:7" x14ac:dyDescent="0.15">
      <c r="A219" s="4">
        <v>38018</v>
      </c>
      <c r="B219" s="5">
        <v>180</v>
      </c>
      <c r="C219" s="8">
        <f t="shared" si="12"/>
        <v>0.95617529880478092</v>
      </c>
      <c r="D219" s="9">
        <f t="shared" si="13"/>
        <v>-4.4814015789792543E-2</v>
      </c>
      <c r="E219" s="5">
        <v>4381.37</v>
      </c>
      <c r="F219" s="9">
        <f t="shared" si="14"/>
        <v>0.97866813197613511</v>
      </c>
      <c r="G219" s="9">
        <f t="shared" si="15"/>
        <v>-2.1562680666142163E-2</v>
      </c>
    </row>
    <row r="220" spans="1:7" x14ac:dyDescent="0.15">
      <c r="A220" s="4">
        <v>38047</v>
      </c>
      <c r="B220" s="5">
        <v>177.75</v>
      </c>
      <c r="C220" s="8">
        <f t="shared" si="12"/>
        <v>0.98750000000000004</v>
      </c>
      <c r="D220" s="9">
        <f t="shared" si="13"/>
        <v>-1.2578782206860073E-2</v>
      </c>
      <c r="E220" s="5">
        <v>4537</v>
      </c>
      <c r="F220" s="9">
        <f t="shared" si="14"/>
        <v>1.0355208530665065</v>
      </c>
      <c r="G220" s="9">
        <f t="shared" si="15"/>
        <v>3.4904539812495666E-2</v>
      </c>
    </row>
    <row r="221" spans="1:7" x14ac:dyDescent="0.15">
      <c r="A221" s="4">
        <v>38078</v>
      </c>
      <c r="B221" s="5">
        <v>177.75</v>
      </c>
      <c r="C221" s="8">
        <f t="shared" si="12"/>
        <v>1</v>
      </c>
      <c r="D221" s="9">
        <f t="shared" si="13"/>
        <v>0</v>
      </c>
      <c r="E221" s="5">
        <v>4410.71</v>
      </c>
      <c r="F221" s="9">
        <f t="shared" si="14"/>
        <v>0.97216442583204765</v>
      </c>
      <c r="G221" s="9">
        <f t="shared" si="15"/>
        <v>-2.8230326449389932E-2</v>
      </c>
    </row>
    <row r="222" spans="1:7" x14ac:dyDescent="0.15">
      <c r="A222" s="4">
        <v>38108</v>
      </c>
      <c r="B222" s="5">
        <v>178.5</v>
      </c>
      <c r="C222" s="8">
        <f t="shared" si="12"/>
        <v>1.0042194092827004</v>
      </c>
      <c r="D222" s="9">
        <f t="shared" si="13"/>
        <v>4.2105325363434578E-3</v>
      </c>
      <c r="E222" s="5">
        <v>4489.6899999999996</v>
      </c>
      <c r="F222" s="9">
        <f t="shared" si="14"/>
        <v>1.0179064141600784</v>
      </c>
      <c r="G222" s="9">
        <f t="shared" si="15"/>
        <v>1.774798282193717E-2</v>
      </c>
    </row>
    <row r="223" spans="1:7" x14ac:dyDescent="0.15">
      <c r="A223" s="4">
        <v>38139</v>
      </c>
      <c r="B223" s="5">
        <v>180.75</v>
      </c>
      <c r="C223" s="8">
        <f t="shared" si="12"/>
        <v>1.0126050420168067</v>
      </c>
      <c r="D223" s="9">
        <f t="shared" si="13"/>
        <v>1.2526259819180256E-2</v>
      </c>
      <c r="E223" s="5">
        <v>4422.68</v>
      </c>
      <c r="F223" s="9">
        <f t="shared" si="14"/>
        <v>0.98507469335299336</v>
      </c>
      <c r="G223" s="9">
        <f t="shared" si="15"/>
        <v>-1.5037809869837415E-2</v>
      </c>
    </row>
    <row r="224" spans="1:7" x14ac:dyDescent="0.15">
      <c r="A224" s="4">
        <v>38169</v>
      </c>
      <c r="B224" s="5">
        <v>195.25</v>
      </c>
      <c r="C224" s="8">
        <f t="shared" si="12"/>
        <v>1.0802213001383125</v>
      </c>
      <c r="D224" s="9">
        <f t="shared" si="13"/>
        <v>7.7165927680921217E-2</v>
      </c>
      <c r="E224" s="5">
        <v>4424.72</v>
      </c>
      <c r="F224" s="9">
        <f t="shared" si="14"/>
        <v>1.0004612587842665</v>
      </c>
      <c r="G224" s="9">
        <f t="shared" si="15"/>
        <v>4.6115243713458265E-4</v>
      </c>
    </row>
    <row r="225" spans="1:7" x14ac:dyDescent="0.15">
      <c r="A225" s="4">
        <v>38200</v>
      </c>
      <c r="B225" s="5">
        <v>190</v>
      </c>
      <c r="C225" s="8">
        <f t="shared" si="12"/>
        <v>0.97311139564660687</v>
      </c>
      <c r="D225" s="9">
        <f t="shared" si="13"/>
        <v>-2.7256716559309248E-2</v>
      </c>
      <c r="E225" s="5">
        <v>4415.7299999999996</v>
      </c>
      <c r="F225" s="9">
        <f t="shared" si="14"/>
        <v>0.99796823301813431</v>
      </c>
      <c r="G225" s="9">
        <f t="shared" si="15"/>
        <v>-2.0338338204307438E-3</v>
      </c>
    </row>
    <row r="226" spans="1:7" x14ac:dyDescent="0.15">
      <c r="A226" s="4">
        <v>38231</v>
      </c>
      <c r="B226" s="5">
        <v>182.5</v>
      </c>
      <c r="C226" s="8">
        <f t="shared" si="12"/>
        <v>0.96052631578947367</v>
      </c>
      <c r="D226" s="9">
        <f t="shared" si="13"/>
        <v>-4.027389913793996E-2</v>
      </c>
      <c r="E226" s="5">
        <v>4502.05</v>
      </c>
      <c r="F226" s="9">
        <f t="shared" si="14"/>
        <v>1.019548296657631</v>
      </c>
      <c r="G226" s="9">
        <f t="shared" si="15"/>
        <v>1.9359682796660324E-2</v>
      </c>
    </row>
    <row r="227" spans="1:7" x14ac:dyDescent="0.15">
      <c r="A227" s="4">
        <v>38261</v>
      </c>
      <c r="B227" s="5">
        <v>185</v>
      </c>
      <c r="C227" s="8">
        <f t="shared" si="12"/>
        <v>1.0136986301369864</v>
      </c>
      <c r="D227" s="9">
        <f t="shared" si="13"/>
        <v>1.3605652055778678E-2</v>
      </c>
      <c r="E227" s="5">
        <v>4659.6499999999996</v>
      </c>
      <c r="F227" s="9">
        <f t="shared" si="14"/>
        <v>1.0350062749192033</v>
      </c>
      <c r="G227" s="9">
        <f t="shared" si="15"/>
        <v>3.4407489422822055E-2</v>
      </c>
    </row>
    <row r="228" spans="1:7" x14ac:dyDescent="0.15">
      <c r="A228" s="4">
        <v>38292</v>
      </c>
      <c r="B228" s="5">
        <v>187.25</v>
      </c>
      <c r="C228" s="8">
        <f t="shared" si="12"/>
        <v>1.0121621621621621</v>
      </c>
      <c r="D228" s="9">
        <f t="shared" si="13"/>
        <v>1.2088797319004028E-2</v>
      </c>
      <c r="E228" s="5">
        <v>4673.79</v>
      </c>
      <c r="F228" s="9">
        <f t="shared" si="14"/>
        <v>1.0030345626817465</v>
      </c>
      <c r="G228" s="9">
        <f t="shared" si="15"/>
        <v>3.0299676899253137E-3</v>
      </c>
    </row>
    <row r="229" spans="1:7" x14ac:dyDescent="0.15">
      <c r="A229" s="4">
        <v>38322</v>
      </c>
      <c r="B229" s="5">
        <v>196.5</v>
      </c>
      <c r="C229" s="8">
        <f t="shared" si="12"/>
        <v>1.0493991989319091</v>
      </c>
      <c r="D229" s="9">
        <f t="shared" si="13"/>
        <v>4.8217808911986994E-2</v>
      </c>
      <c r="E229" s="5">
        <v>4735.68</v>
      </c>
      <c r="F229" s="9">
        <f t="shared" si="14"/>
        <v>1.0132419299968549</v>
      </c>
      <c r="G229" s="9">
        <f t="shared" si="15"/>
        <v>1.3155022020697934E-2</v>
      </c>
    </row>
    <row r="230" spans="1:7" x14ac:dyDescent="0.15">
      <c r="A230" s="4">
        <v>38353</v>
      </c>
      <c r="B230" s="5">
        <v>203</v>
      </c>
      <c r="C230" s="8">
        <f t="shared" si="12"/>
        <v>1.0330788804071247</v>
      </c>
      <c r="D230" s="9">
        <f t="shared" si="13"/>
        <v>3.2543547732471423E-2</v>
      </c>
      <c r="E230" s="5">
        <v>4814.3</v>
      </c>
      <c r="F230" s="9">
        <f t="shared" si="14"/>
        <v>1.0166016284884114</v>
      </c>
      <c r="G230" s="9">
        <f t="shared" si="15"/>
        <v>1.6465327926304535E-2</v>
      </c>
    </row>
    <row r="231" spans="1:7" x14ac:dyDescent="0.15">
      <c r="A231" s="4">
        <v>38384</v>
      </c>
      <c r="B231" s="5">
        <v>207.75</v>
      </c>
      <c r="C231" s="8">
        <f t="shared" si="12"/>
        <v>1.0233990147783252</v>
      </c>
      <c r="D231" s="9">
        <f t="shared" si="13"/>
        <v>2.3129454693770292E-2</v>
      </c>
      <c r="E231" s="5">
        <v>4906.21</v>
      </c>
      <c r="F231" s="9">
        <f t="shared" si="14"/>
        <v>1.0190910412728744</v>
      </c>
      <c r="G231" s="9">
        <f t="shared" si="15"/>
        <v>1.8911093991453961E-2</v>
      </c>
    </row>
    <row r="232" spans="1:7" x14ac:dyDescent="0.15">
      <c r="A232" s="4">
        <v>38412</v>
      </c>
      <c r="B232" s="5">
        <v>210.75</v>
      </c>
      <c r="C232" s="8">
        <f t="shared" si="12"/>
        <v>1.0144404332129964</v>
      </c>
      <c r="D232" s="9">
        <f t="shared" si="13"/>
        <v>1.4337163146407249E-2</v>
      </c>
      <c r="E232" s="5">
        <v>5000.47</v>
      </c>
      <c r="F232" s="9">
        <f t="shared" si="14"/>
        <v>1.0192123859353759</v>
      </c>
      <c r="G232" s="9">
        <f t="shared" si="15"/>
        <v>1.9030158367272645E-2</v>
      </c>
    </row>
    <row r="233" spans="1:7" x14ac:dyDescent="0.15">
      <c r="A233" s="4">
        <v>38443</v>
      </c>
      <c r="B233" s="5">
        <v>209.5</v>
      </c>
      <c r="C233" s="8">
        <f t="shared" si="12"/>
        <v>0.99406880189798341</v>
      </c>
      <c r="D233" s="9">
        <f t="shared" si="13"/>
        <v>-5.9488575197723971E-3</v>
      </c>
      <c r="E233" s="5">
        <v>4914.03</v>
      </c>
      <c r="F233" s="9">
        <f t="shared" si="14"/>
        <v>0.98271362491925751</v>
      </c>
      <c r="G233" s="9">
        <f t="shared" si="15"/>
        <v>-1.7437528929920391E-2</v>
      </c>
    </row>
    <row r="234" spans="1:7" x14ac:dyDescent="0.15">
      <c r="A234" s="4">
        <v>38473</v>
      </c>
      <c r="B234" s="5">
        <v>199.75</v>
      </c>
      <c r="C234" s="8">
        <f t="shared" si="12"/>
        <v>0.95346062052505964</v>
      </c>
      <c r="D234" s="9">
        <f t="shared" si="13"/>
        <v>-4.7657154715808399E-2</v>
      </c>
      <c r="E234" s="5">
        <v>4801.68</v>
      </c>
      <c r="F234" s="9">
        <f t="shared" si="14"/>
        <v>0.97713689171616791</v>
      </c>
      <c r="G234" s="9">
        <f t="shared" si="15"/>
        <v>-2.312852240832362E-2</v>
      </c>
    </row>
    <row r="235" spans="1:7" x14ac:dyDescent="0.15">
      <c r="A235" s="4">
        <v>38504</v>
      </c>
      <c r="B235" s="5">
        <v>214.25</v>
      </c>
      <c r="C235" s="8">
        <f t="shared" si="12"/>
        <v>1.0725907384230289</v>
      </c>
      <c r="D235" s="9">
        <f t="shared" si="13"/>
        <v>7.0076972831505213E-2</v>
      </c>
      <c r="E235" s="5">
        <v>5011.04</v>
      </c>
      <c r="F235" s="9">
        <f t="shared" si="14"/>
        <v>1.0436014061745056</v>
      </c>
      <c r="G235" s="9">
        <f t="shared" si="15"/>
        <v>4.2677621706229942E-2</v>
      </c>
    </row>
    <row r="236" spans="1:7" x14ac:dyDescent="0.15">
      <c r="A236" s="4">
        <v>38534</v>
      </c>
      <c r="B236" s="5">
        <v>232.75</v>
      </c>
      <c r="C236" s="8">
        <f t="shared" si="12"/>
        <v>1.0863477246207702</v>
      </c>
      <c r="D236" s="9">
        <f t="shared" si="13"/>
        <v>8.2821358679287374E-2</v>
      </c>
      <c r="E236" s="5">
        <v>5161.01</v>
      </c>
      <c r="F236" s="9">
        <f t="shared" si="14"/>
        <v>1.029927919154507</v>
      </c>
      <c r="G236" s="9">
        <f t="shared" si="15"/>
        <v>2.948881838934047E-2</v>
      </c>
    </row>
    <row r="237" spans="1:7" x14ac:dyDescent="0.15">
      <c r="A237" s="4">
        <v>38565</v>
      </c>
      <c r="B237" s="5">
        <v>226.25</v>
      </c>
      <c r="C237" s="8">
        <f t="shared" si="12"/>
        <v>0.97207303974221271</v>
      </c>
      <c r="D237" s="9">
        <f t="shared" si="13"/>
        <v>-2.8324333577140915E-2</v>
      </c>
      <c r="E237" s="5">
        <v>5290.85</v>
      </c>
      <c r="F237" s="9">
        <f t="shared" si="14"/>
        <v>1.0251578663866181</v>
      </c>
      <c r="G237" s="9">
        <f t="shared" si="15"/>
        <v>2.4846616718071531E-2</v>
      </c>
    </row>
    <row r="238" spans="1:7" x14ac:dyDescent="0.15">
      <c r="A238" s="4">
        <v>38596</v>
      </c>
      <c r="B238" s="5">
        <v>218</v>
      </c>
      <c r="C238" s="8">
        <f t="shared" si="12"/>
        <v>0.96353591160220997</v>
      </c>
      <c r="D238" s="9">
        <f t="shared" si="13"/>
        <v>-3.7145519790946463E-2</v>
      </c>
      <c r="E238" s="5">
        <v>5328.51</v>
      </c>
      <c r="F238" s="9">
        <f t="shared" si="14"/>
        <v>1.0071179489118005</v>
      </c>
      <c r="G238" s="9">
        <f t="shared" si="15"/>
        <v>7.0927358860978238E-3</v>
      </c>
    </row>
    <row r="239" spans="1:7" x14ac:dyDescent="0.15">
      <c r="A239" s="4">
        <v>38626</v>
      </c>
      <c r="B239" s="5">
        <v>223.5</v>
      </c>
      <c r="C239" s="8">
        <f t="shared" si="12"/>
        <v>1.025229357798165</v>
      </c>
      <c r="D239" s="9">
        <f t="shared" si="13"/>
        <v>2.4916351264534418E-2</v>
      </c>
      <c r="E239" s="5">
        <v>5501.55</v>
      </c>
      <c r="F239" s="9">
        <f t="shared" si="14"/>
        <v>1.0324743690074711</v>
      </c>
      <c r="G239" s="9">
        <f t="shared" si="15"/>
        <v>3.1958221339085983E-2</v>
      </c>
    </row>
    <row r="240" spans="1:7" x14ac:dyDescent="0.15">
      <c r="A240" s="4">
        <v>38657</v>
      </c>
      <c r="B240" s="5">
        <v>210.75</v>
      </c>
      <c r="C240" s="8">
        <f t="shared" si="12"/>
        <v>0.94295302013422821</v>
      </c>
      <c r="D240" s="9">
        <f t="shared" si="13"/>
        <v>-5.8738817171658658E-2</v>
      </c>
      <c r="E240" s="5">
        <v>5344.33</v>
      </c>
      <c r="F240" s="9">
        <f t="shared" si="14"/>
        <v>0.97142259908571216</v>
      </c>
      <c r="G240" s="9">
        <f t="shared" si="15"/>
        <v>-2.899368489215351E-2</v>
      </c>
    </row>
    <row r="241" spans="1:7" x14ac:dyDescent="0.15">
      <c r="A241" s="4">
        <v>38687</v>
      </c>
      <c r="B241" s="5">
        <v>212</v>
      </c>
      <c r="C241" s="8">
        <f t="shared" si="12"/>
        <v>1.0059311981020167</v>
      </c>
      <c r="D241" s="9">
        <f t="shared" si="13"/>
        <v>5.9136777900477069E-3</v>
      </c>
      <c r="E241" s="5">
        <v>5486.12</v>
      </c>
      <c r="F241" s="9">
        <f t="shared" si="14"/>
        <v>1.0265309215561165</v>
      </c>
      <c r="G241" s="9">
        <f t="shared" si="15"/>
        <v>2.6185080312113109E-2</v>
      </c>
    </row>
    <row r="242" spans="1:7" x14ac:dyDescent="0.15">
      <c r="A242" s="4">
        <v>38718</v>
      </c>
      <c r="B242" s="5">
        <v>222.75</v>
      </c>
      <c r="C242" s="8">
        <f t="shared" si="12"/>
        <v>1.0507075471698113</v>
      </c>
      <c r="D242" s="9">
        <f t="shared" si="13"/>
        <v>4.9463791678906216E-2</v>
      </c>
      <c r="E242" s="5">
        <v>5618.76</v>
      </c>
      <c r="F242" s="9">
        <f t="shared" si="14"/>
        <v>1.024177378548045</v>
      </c>
      <c r="G242" s="9">
        <f t="shared" si="15"/>
        <v>2.388973285457487E-2</v>
      </c>
    </row>
    <row r="243" spans="1:7" x14ac:dyDescent="0.15">
      <c r="A243" s="4">
        <v>38749</v>
      </c>
      <c r="B243" s="5">
        <v>204.75</v>
      </c>
      <c r="C243" s="8">
        <f t="shared" si="12"/>
        <v>0.91919191919191923</v>
      </c>
      <c r="D243" s="9">
        <f t="shared" si="13"/>
        <v>-8.4260343617739847E-2</v>
      </c>
      <c r="E243" s="5">
        <v>5801.63</v>
      </c>
      <c r="F243" s="9">
        <f t="shared" si="14"/>
        <v>1.0325463269475827</v>
      </c>
      <c r="G243" s="9">
        <f t="shared" si="15"/>
        <v>3.2027913560845972E-2</v>
      </c>
    </row>
    <row r="244" spans="1:7" x14ac:dyDescent="0.15">
      <c r="A244" s="4">
        <v>38777</v>
      </c>
      <c r="B244" s="5">
        <v>209.25</v>
      </c>
      <c r="C244" s="8">
        <f t="shared" si="12"/>
        <v>1.0219780219780219</v>
      </c>
      <c r="D244" s="9">
        <f t="shared" si="13"/>
        <v>2.173998663640582E-2</v>
      </c>
      <c r="E244" s="5">
        <v>5844.07</v>
      </c>
      <c r="F244" s="9">
        <f t="shared" si="14"/>
        <v>1.0073151855599201</v>
      </c>
      <c r="G244" s="9">
        <f t="shared" si="15"/>
        <v>7.2885593615705461E-3</v>
      </c>
    </row>
    <row r="245" spans="1:7" x14ac:dyDescent="0.15">
      <c r="A245" s="4">
        <v>38808</v>
      </c>
      <c r="B245" s="5">
        <v>221</v>
      </c>
      <c r="C245" s="8">
        <f t="shared" si="12"/>
        <v>1.0561529271206691</v>
      </c>
      <c r="D245" s="9">
        <f t="shared" si="13"/>
        <v>5.4632992148168164E-2</v>
      </c>
      <c r="E245" s="5">
        <v>6024.28</v>
      </c>
      <c r="F245" s="9">
        <f t="shared" si="14"/>
        <v>1.0308363862855852</v>
      </c>
      <c r="G245" s="9">
        <f t="shared" si="15"/>
        <v>3.0370498247178083E-2</v>
      </c>
    </row>
    <row r="246" spans="1:7" x14ac:dyDescent="0.15">
      <c r="A246" s="4">
        <v>38838</v>
      </c>
      <c r="B246" s="5">
        <v>219.25</v>
      </c>
      <c r="C246" s="8">
        <f t="shared" si="12"/>
        <v>0.99208144796380093</v>
      </c>
      <c r="D246" s="9">
        <f t="shared" si="13"/>
        <v>-7.9500702654603673E-3</v>
      </c>
      <c r="E246" s="5">
        <v>6023.14</v>
      </c>
      <c r="F246" s="9">
        <f t="shared" si="14"/>
        <v>0.99981076576785954</v>
      </c>
      <c r="G246" s="9">
        <f t="shared" si="15"/>
        <v>-1.89252139196884E-4</v>
      </c>
    </row>
    <row r="247" spans="1:7" x14ac:dyDescent="0.15">
      <c r="A247" s="4">
        <v>38869</v>
      </c>
      <c r="B247" s="5">
        <v>236</v>
      </c>
      <c r="C247" s="8">
        <f t="shared" si="12"/>
        <v>1.0763968072976056</v>
      </c>
      <c r="D247" s="9">
        <f t="shared" si="13"/>
        <v>7.3619173773317725E-2</v>
      </c>
      <c r="E247" s="5">
        <v>5749.69</v>
      </c>
      <c r="F247" s="9">
        <f t="shared" si="14"/>
        <v>0.95460009231065512</v>
      </c>
      <c r="G247" s="9">
        <f t="shared" si="15"/>
        <v>-4.6462777709470701E-2</v>
      </c>
    </row>
    <row r="248" spans="1:7" x14ac:dyDescent="0.15">
      <c r="A248" s="4">
        <v>38899</v>
      </c>
      <c r="B248" s="5">
        <v>239</v>
      </c>
      <c r="C248" s="8">
        <f t="shared" si="12"/>
        <v>1.0127118644067796</v>
      </c>
      <c r="D248" s="9">
        <f t="shared" si="13"/>
        <v>1.2631746905900564E-2</v>
      </c>
      <c r="E248" s="5">
        <v>5884.44</v>
      </c>
      <c r="F248" s="9">
        <f t="shared" si="14"/>
        <v>1.0234360461172689</v>
      </c>
      <c r="G248" s="9">
        <f t="shared" si="15"/>
        <v>2.3165638692818624E-2</v>
      </c>
    </row>
    <row r="249" spans="1:7" x14ac:dyDescent="0.15">
      <c r="A249" s="4">
        <v>38930</v>
      </c>
      <c r="B249" s="5">
        <v>237</v>
      </c>
      <c r="C249" s="8">
        <f t="shared" si="12"/>
        <v>0.99163179916317989</v>
      </c>
      <c r="D249" s="9">
        <f t="shared" si="13"/>
        <v>-8.4034107963795041E-3</v>
      </c>
      <c r="E249" s="5">
        <v>5880.84</v>
      </c>
      <c r="F249" s="9">
        <f t="shared" si="14"/>
        <v>0.999388217060587</v>
      </c>
      <c r="G249" s="9">
        <f t="shared" si="15"/>
        <v>-6.1197015495621971E-4</v>
      </c>
    </row>
    <row r="250" spans="1:7" x14ac:dyDescent="0.15">
      <c r="A250" s="4">
        <v>38961</v>
      </c>
      <c r="B250" s="5">
        <v>249.25</v>
      </c>
      <c r="C250" s="8">
        <f t="shared" si="12"/>
        <v>1.0516877637130801</v>
      </c>
      <c r="D250" s="9">
        <f t="shared" si="13"/>
        <v>5.039626770681651E-2</v>
      </c>
      <c r="E250" s="5">
        <v>5949.15</v>
      </c>
      <c r="F250" s="9">
        <f t="shared" si="14"/>
        <v>1.011615687554839</v>
      </c>
      <c r="G250" s="9">
        <f t="shared" si="15"/>
        <v>1.1548743359344809E-2</v>
      </c>
    </row>
    <row r="251" spans="1:7" x14ac:dyDescent="0.15">
      <c r="A251" s="4">
        <v>38991</v>
      </c>
      <c r="B251" s="5">
        <v>265.5</v>
      </c>
      <c r="C251" s="8">
        <f t="shared" si="12"/>
        <v>1.0651955867602809</v>
      </c>
      <c r="D251" s="9">
        <f t="shared" si="13"/>
        <v>6.3158431840045881E-2</v>
      </c>
      <c r="E251" s="5">
        <v>5957.83</v>
      </c>
      <c r="F251" s="9">
        <f t="shared" si="14"/>
        <v>1.0014590319625494</v>
      </c>
      <c r="G251" s="9">
        <f t="shared" si="15"/>
        <v>1.4579686096004695E-3</v>
      </c>
    </row>
    <row r="252" spans="1:7" x14ac:dyDescent="0.15">
      <c r="A252" s="4">
        <v>39022</v>
      </c>
      <c r="B252" s="5">
        <v>277.5</v>
      </c>
      <c r="C252" s="8">
        <f t="shared" si="12"/>
        <v>1.0451977401129944</v>
      </c>
      <c r="D252" s="9">
        <f t="shared" si="13"/>
        <v>4.4206092504495705E-2</v>
      </c>
      <c r="E252" s="5">
        <v>6149.62</v>
      </c>
      <c r="F252" s="9">
        <f t="shared" si="14"/>
        <v>1.0321912508413298</v>
      </c>
      <c r="G252" s="9">
        <f t="shared" si="15"/>
        <v>3.1683970472316948E-2</v>
      </c>
    </row>
    <row r="253" spans="1:7" x14ac:dyDescent="0.15">
      <c r="A253" s="4">
        <v>39052</v>
      </c>
      <c r="B253" s="5">
        <v>287.5</v>
      </c>
      <c r="C253" s="8">
        <f t="shared" si="12"/>
        <v>1.0360360360360361</v>
      </c>
      <c r="D253" s="9">
        <f t="shared" si="13"/>
        <v>3.5401927050916E-2</v>
      </c>
      <c r="E253" s="5">
        <v>6021.54</v>
      </c>
      <c r="F253" s="9">
        <f t="shared" si="14"/>
        <v>0.97917269684956143</v>
      </c>
      <c r="G253" s="9">
        <f t="shared" si="15"/>
        <v>-2.104725073213725E-2</v>
      </c>
    </row>
    <row r="254" spans="1:7" x14ac:dyDescent="0.15">
      <c r="A254" s="4">
        <v>39083</v>
      </c>
      <c r="B254" s="5">
        <v>301.5</v>
      </c>
      <c r="C254" s="8">
        <f t="shared" si="12"/>
        <v>1.048695652173913</v>
      </c>
      <c r="D254" s="9">
        <f t="shared" si="13"/>
        <v>4.7547155929834987E-2</v>
      </c>
      <c r="E254" s="5">
        <v>6220.81</v>
      </c>
      <c r="F254" s="9">
        <f t="shared" si="14"/>
        <v>1.0330928632874647</v>
      </c>
      <c r="G254" s="9">
        <f t="shared" si="15"/>
        <v>3.2557082793516504E-2</v>
      </c>
    </row>
    <row r="255" spans="1:7" x14ac:dyDescent="0.15">
      <c r="A255" s="4">
        <v>39114</v>
      </c>
      <c r="B255" s="5">
        <v>306.75</v>
      </c>
      <c r="C255" s="8">
        <f t="shared" si="12"/>
        <v>1.0174129353233832</v>
      </c>
      <c r="D255" s="9">
        <f t="shared" si="13"/>
        <v>1.7263067423780771E-2</v>
      </c>
      <c r="E255" s="5">
        <v>6282.23</v>
      </c>
      <c r="F255" s="9">
        <f t="shared" si="14"/>
        <v>1.0098733123178492</v>
      </c>
      <c r="G255" s="9">
        <f t="shared" si="15"/>
        <v>9.8248896370835073E-3</v>
      </c>
    </row>
    <row r="256" spans="1:7" x14ac:dyDescent="0.15">
      <c r="A256" s="4">
        <v>39142</v>
      </c>
      <c r="B256" s="5">
        <v>291.5</v>
      </c>
      <c r="C256" s="8">
        <f t="shared" si="12"/>
        <v>0.95028524857375718</v>
      </c>
      <c r="D256" s="9">
        <f t="shared" si="13"/>
        <v>-5.0993077800473699E-2</v>
      </c>
      <c r="E256" s="5">
        <v>6116.04</v>
      </c>
      <c r="F256" s="9">
        <f t="shared" si="14"/>
        <v>0.97354601789491957</v>
      </c>
      <c r="G256" s="9">
        <f t="shared" si="15"/>
        <v>-2.6810184722211489E-2</v>
      </c>
    </row>
    <row r="257" spans="1:7" x14ac:dyDescent="0.15">
      <c r="A257" s="4">
        <v>39173</v>
      </c>
      <c r="B257" s="5">
        <v>310</v>
      </c>
      <c r="C257" s="8">
        <f t="shared" si="12"/>
        <v>1.0634648370497428</v>
      </c>
      <c r="D257" s="9">
        <f t="shared" si="13"/>
        <v>6.1532291688644963E-2</v>
      </c>
      <c r="E257" s="5">
        <v>6315.53</v>
      </c>
      <c r="F257" s="9">
        <f t="shared" si="14"/>
        <v>1.0326175106768432</v>
      </c>
      <c r="G257" s="9">
        <f t="shared" si="15"/>
        <v>3.2096851170532646E-2</v>
      </c>
    </row>
    <row r="258" spans="1:7" x14ac:dyDescent="0.15">
      <c r="A258" s="4">
        <v>39203</v>
      </c>
      <c r="B258" s="5">
        <v>316.25</v>
      </c>
      <c r="C258" s="8">
        <f t="shared" si="12"/>
        <v>1.0201612903225807</v>
      </c>
      <c r="D258" s="9">
        <f t="shared" si="13"/>
        <v>1.9960742562538152E-2</v>
      </c>
      <c r="E258" s="5">
        <v>6419.61</v>
      </c>
      <c r="F258" s="9">
        <f t="shared" si="14"/>
        <v>1.0164800103870935</v>
      </c>
      <c r="G258" s="9">
        <f t="shared" si="15"/>
        <v>1.6345688754775468E-2</v>
      </c>
    </row>
    <row r="259" spans="1:7" x14ac:dyDescent="0.15">
      <c r="A259" s="4">
        <v>39234</v>
      </c>
      <c r="B259" s="5">
        <v>330.75</v>
      </c>
      <c r="C259" s="8">
        <f t="shared" si="12"/>
        <v>1.0458498023715415</v>
      </c>
      <c r="D259" s="9">
        <f t="shared" si="13"/>
        <v>4.4829762953335031E-2</v>
      </c>
      <c r="E259" s="5">
        <v>6676.66</v>
      </c>
      <c r="F259" s="9">
        <f t="shared" si="14"/>
        <v>1.0400413732298379</v>
      </c>
      <c r="G259" s="9">
        <f t="shared" si="15"/>
        <v>3.9260494313767665E-2</v>
      </c>
    </row>
    <row r="260" spans="1:7" x14ac:dyDescent="0.15">
      <c r="A260" s="4">
        <v>39264</v>
      </c>
      <c r="B260" s="5">
        <v>331</v>
      </c>
      <c r="C260" s="8">
        <f t="shared" ref="C260:C323" si="16">B260/B259</f>
        <v>1.000755857898715</v>
      </c>
      <c r="D260" s="9">
        <f t="shared" ref="D260:D323" si="17">LN(C260)</f>
        <v>7.5557238199781146E-4</v>
      </c>
      <c r="E260" s="5">
        <v>6590.55</v>
      </c>
      <c r="F260" s="9">
        <f t="shared" ref="F260:F323" si="18">E260/E259</f>
        <v>0.9871028328535526</v>
      </c>
      <c r="G260" s="9">
        <f t="shared" ref="G260:G323" si="19">LN(F260)</f>
        <v>-1.2981057687473527E-2</v>
      </c>
    </row>
    <row r="261" spans="1:7" x14ac:dyDescent="0.15">
      <c r="A261" s="4">
        <v>39295</v>
      </c>
      <c r="B261" s="5">
        <v>310</v>
      </c>
      <c r="C261" s="8">
        <f t="shared" si="16"/>
        <v>0.93655589123867067</v>
      </c>
      <c r="D261" s="9">
        <f t="shared" si="17"/>
        <v>-6.5546077897870994E-2</v>
      </c>
      <c r="E261" s="5">
        <v>6250.57</v>
      </c>
      <c r="F261" s="9">
        <f t="shared" si="18"/>
        <v>0.94841401703954897</v>
      </c>
      <c r="G261" s="9">
        <f t="shared" si="19"/>
        <v>-5.2964145229555573E-2</v>
      </c>
    </row>
    <row r="262" spans="1:7" x14ac:dyDescent="0.15">
      <c r="A262" s="4">
        <v>39326</v>
      </c>
      <c r="B262" s="5">
        <v>316</v>
      </c>
      <c r="C262" s="8">
        <f t="shared" si="16"/>
        <v>1.0193548387096774</v>
      </c>
      <c r="D262" s="9">
        <f t="shared" si="17"/>
        <v>1.9169916107720123E-2</v>
      </c>
      <c r="E262" s="5">
        <v>6315.22</v>
      </c>
      <c r="F262" s="9">
        <f t="shared" si="18"/>
        <v>1.0103430567132279</v>
      </c>
      <c r="G262" s="9">
        <f t="shared" si="19"/>
        <v>1.0289933293837775E-2</v>
      </c>
    </row>
    <row r="263" spans="1:7" x14ac:dyDescent="0.15">
      <c r="A263" s="4">
        <v>39356</v>
      </c>
      <c r="B263" s="5">
        <v>310.25</v>
      </c>
      <c r="C263" s="8">
        <f t="shared" si="16"/>
        <v>0.98180379746835444</v>
      </c>
      <c r="D263" s="9">
        <f t="shared" si="17"/>
        <v>-1.8363789502195509E-2</v>
      </c>
      <c r="E263" s="5">
        <v>6506.25</v>
      </c>
      <c r="F263" s="9">
        <f t="shared" si="18"/>
        <v>1.0302491441311625</v>
      </c>
      <c r="G263" s="9">
        <f t="shared" si="19"/>
        <v>2.9800660497461388E-2</v>
      </c>
    </row>
    <row r="264" spans="1:7" x14ac:dyDescent="0.15">
      <c r="A264" s="4">
        <v>39387</v>
      </c>
      <c r="B264" s="5">
        <v>319.75</v>
      </c>
      <c r="C264" s="8">
        <f t="shared" si="16"/>
        <v>1.0306204673650281</v>
      </c>
      <c r="D264" s="9">
        <f t="shared" si="17"/>
        <v>3.0161016374235385E-2</v>
      </c>
      <c r="E264" s="5">
        <v>6586.08</v>
      </c>
      <c r="F264" s="9">
        <f t="shared" si="18"/>
        <v>1.0122697406340058</v>
      </c>
      <c r="G264" s="9">
        <f t="shared" si="19"/>
        <v>1.2195077477695748E-2</v>
      </c>
    </row>
    <row r="265" spans="1:7" x14ac:dyDescent="0.15">
      <c r="A265" s="4">
        <v>39417</v>
      </c>
      <c r="B265" s="5">
        <v>288.25</v>
      </c>
      <c r="C265" s="8">
        <f t="shared" si="16"/>
        <v>0.90148553557466771</v>
      </c>
      <c r="D265" s="9">
        <f t="shared" si="17"/>
        <v>-0.10371128130978367</v>
      </c>
      <c r="E265" s="5">
        <v>6386.57</v>
      </c>
      <c r="F265" s="9">
        <f t="shared" si="18"/>
        <v>0.9697073221096616</v>
      </c>
      <c r="G265" s="9">
        <f t="shared" si="19"/>
        <v>-3.0760982798152457E-2</v>
      </c>
    </row>
    <row r="266" spans="1:7" x14ac:dyDescent="0.15">
      <c r="A266" s="4">
        <v>39448</v>
      </c>
      <c r="B266" s="5">
        <v>272.75</v>
      </c>
      <c r="C266" s="8">
        <f t="shared" si="16"/>
        <v>0.94622723330442327</v>
      </c>
      <c r="D266" s="9">
        <f t="shared" si="17"/>
        <v>-5.5272534435988181E-2</v>
      </c>
      <c r="E266" s="5">
        <v>6456.91</v>
      </c>
      <c r="F266" s="9">
        <f t="shared" si="18"/>
        <v>1.0110137366379763</v>
      </c>
      <c r="G266" s="9">
        <f t="shared" si="19"/>
        <v>1.0953527125036737E-2</v>
      </c>
    </row>
    <row r="267" spans="1:7" x14ac:dyDescent="0.15">
      <c r="A267" s="4">
        <v>39479</v>
      </c>
      <c r="B267" s="5">
        <v>264.5</v>
      </c>
      <c r="C267" s="8">
        <f t="shared" si="16"/>
        <v>0.96975252062328143</v>
      </c>
      <c r="D267" s="9">
        <f t="shared" si="17"/>
        <v>-3.0714373414826086E-2</v>
      </c>
      <c r="E267" s="5">
        <v>6029.18</v>
      </c>
      <c r="F267" s="9">
        <f t="shared" si="18"/>
        <v>0.93375623943960817</v>
      </c>
      <c r="G267" s="9">
        <f t="shared" si="19"/>
        <v>-6.8539860426663518E-2</v>
      </c>
    </row>
    <row r="268" spans="1:7" x14ac:dyDescent="0.15">
      <c r="A268" s="4">
        <v>39508</v>
      </c>
      <c r="B268" s="5">
        <v>222.75</v>
      </c>
      <c r="C268" s="8">
        <f t="shared" si="16"/>
        <v>0.84215500945179589</v>
      </c>
      <c r="D268" s="9">
        <f t="shared" si="17"/>
        <v>-0.17179118494743534</v>
      </c>
      <c r="E268" s="5">
        <v>5818.62</v>
      </c>
      <c r="F268" s="9">
        <f t="shared" si="18"/>
        <v>0.96507651123370009</v>
      </c>
      <c r="G268" s="9">
        <f t="shared" si="19"/>
        <v>-3.5547894533600966E-2</v>
      </c>
    </row>
    <row r="269" spans="1:7" x14ac:dyDescent="0.15">
      <c r="A269" s="4">
        <v>39539</v>
      </c>
      <c r="B269" s="5">
        <v>223.5</v>
      </c>
      <c r="C269" s="8">
        <f t="shared" si="16"/>
        <v>1.0033670033670035</v>
      </c>
      <c r="D269" s="9">
        <f t="shared" si="17"/>
        <v>3.3613477027049274E-3</v>
      </c>
      <c r="E269" s="5">
        <v>5852.58</v>
      </c>
      <c r="F269" s="9">
        <f t="shared" si="18"/>
        <v>1.0058364354434557</v>
      </c>
      <c r="G269" s="9">
        <f t="shared" si="19"/>
        <v>5.819469436109643E-3</v>
      </c>
    </row>
    <row r="270" spans="1:7" x14ac:dyDescent="0.15">
      <c r="A270" s="4">
        <v>39569</v>
      </c>
      <c r="B270" s="5">
        <v>221.5</v>
      </c>
      <c r="C270" s="8">
        <f t="shared" si="16"/>
        <v>0.99105145413870244</v>
      </c>
      <c r="D270" s="9">
        <f t="shared" si="17"/>
        <v>-8.9888245684332183E-3</v>
      </c>
      <c r="E270" s="5">
        <v>6087.25</v>
      </c>
      <c r="F270" s="9">
        <f t="shared" si="18"/>
        <v>1.0400968461772415</v>
      </c>
      <c r="G270" s="9">
        <f t="shared" si="19"/>
        <v>3.9313830142030624E-2</v>
      </c>
    </row>
    <row r="271" spans="1:7" x14ac:dyDescent="0.15">
      <c r="A271" s="4">
        <v>39600</v>
      </c>
      <c r="B271" s="5">
        <v>219</v>
      </c>
      <c r="C271" s="8">
        <f t="shared" si="16"/>
        <v>0.98871331828442433</v>
      </c>
      <c r="D271" s="9">
        <f t="shared" si="17"/>
        <v>-1.1350859668689563E-2</v>
      </c>
      <c r="E271" s="5">
        <v>6007.61</v>
      </c>
      <c r="F271" s="9">
        <f t="shared" si="18"/>
        <v>0.98691691650581126</v>
      </c>
      <c r="G271" s="9">
        <f t="shared" si="19"/>
        <v>-1.3169420897468141E-2</v>
      </c>
    </row>
    <row r="272" spans="1:7" x14ac:dyDescent="0.15">
      <c r="A272" s="4">
        <v>39630</v>
      </c>
      <c r="B272" s="5">
        <v>202</v>
      </c>
      <c r="C272" s="8">
        <f t="shared" si="16"/>
        <v>0.92237442922374424</v>
      </c>
      <c r="D272" s="9">
        <f t="shared" si="17"/>
        <v>-8.0804032415296115E-2</v>
      </c>
      <c r="E272" s="5">
        <v>5479.93</v>
      </c>
      <c r="F272" s="9">
        <f t="shared" si="18"/>
        <v>0.91216473772431972</v>
      </c>
      <c r="G272" s="9">
        <f t="shared" si="19"/>
        <v>-9.1934671750417696E-2</v>
      </c>
    </row>
    <row r="273" spans="1:7" x14ac:dyDescent="0.15">
      <c r="A273" s="4">
        <v>39661</v>
      </c>
      <c r="B273" s="5">
        <v>171.3</v>
      </c>
      <c r="C273" s="8">
        <f t="shared" si="16"/>
        <v>0.84801980198019811</v>
      </c>
      <c r="D273" s="9">
        <f t="shared" si="17"/>
        <v>-0.16485129207113045</v>
      </c>
      <c r="E273" s="5">
        <v>5354.67</v>
      </c>
      <c r="F273" s="9">
        <f t="shared" si="18"/>
        <v>0.97714204378523084</v>
      </c>
      <c r="G273" s="9">
        <f t="shared" si="19"/>
        <v>-2.3123249804736332E-2</v>
      </c>
    </row>
    <row r="274" spans="1:7" x14ac:dyDescent="0.15">
      <c r="A274" s="4">
        <v>39692</v>
      </c>
      <c r="B274" s="5">
        <v>173.1</v>
      </c>
      <c r="C274" s="8">
        <f t="shared" si="16"/>
        <v>1.0105078809106829</v>
      </c>
      <c r="D274" s="9">
        <f t="shared" si="17"/>
        <v>1.0453056852089221E-2</v>
      </c>
      <c r="E274" s="5">
        <v>5602.82</v>
      </c>
      <c r="F274" s="9">
        <f t="shared" si="18"/>
        <v>1.0463427251352557</v>
      </c>
      <c r="G274" s="9">
        <f t="shared" si="19"/>
        <v>4.5300965069157546E-2</v>
      </c>
    </row>
    <row r="275" spans="1:7" x14ac:dyDescent="0.15">
      <c r="A275" s="4">
        <v>39722</v>
      </c>
      <c r="B275" s="5">
        <v>162.5</v>
      </c>
      <c r="C275" s="8">
        <f t="shared" si="16"/>
        <v>0.93876372039283651</v>
      </c>
      <c r="D275" s="9">
        <f t="shared" si="17"/>
        <v>-6.3191460412371392E-2</v>
      </c>
      <c r="E275" s="5">
        <v>4959.59</v>
      </c>
      <c r="F275" s="9">
        <f t="shared" si="18"/>
        <v>0.88519531236056137</v>
      </c>
      <c r="G275" s="9">
        <f t="shared" si="19"/>
        <v>-0.1219469663902521</v>
      </c>
    </row>
    <row r="276" spans="1:7" x14ac:dyDescent="0.15">
      <c r="A276" s="4">
        <v>39753</v>
      </c>
      <c r="B276" s="5">
        <v>116.8</v>
      </c>
      <c r="C276" s="8">
        <f t="shared" si="16"/>
        <v>0.71876923076923072</v>
      </c>
      <c r="D276" s="9">
        <f t="shared" si="17"/>
        <v>-0.33021493137566554</v>
      </c>
      <c r="E276" s="5">
        <v>4443.28</v>
      </c>
      <c r="F276" s="9">
        <f t="shared" si="18"/>
        <v>0.8958966366171397</v>
      </c>
      <c r="G276" s="9">
        <f t="shared" si="19"/>
        <v>-0.10993023358015999</v>
      </c>
    </row>
    <row r="277" spans="1:7" x14ac:dyDescent="0.15">
      <c r="A277" s="4">
        <v>39783</v>
      </c>
      <c r="B277" s="5">
        <v>133.6</v>
      </c>
      <c r="C277" s="8">
        <f t="shared" si="16"/>
        <v>1.1438356164383561</v>
      </c>
      <c r="D277" s="9">
        <f t="shared" si="17"/>
        <v>0.13438719070841859</v>
      </c>
      <c r="E277" s="5">
        <v>4065.49</v>
      </c>
      <c r="F277" s="9">
        <f t="shared" si="18"/>
        <v>0.91497497344304213</v>
      </c>
      <c r="G277" s="9">
        <f t="shared" si="19"/>
        <v>-8.8858565509042128E-2</v>
      </c>
    </row>
    <row r="278" spans="1:7" x14ac:dyDescent="0.15">
      <c r="A278" s="4">
        <v>39814</v>
      </c>
      <c r="B278" s="5">
        <v>135.19999999999999</v>
      </c>
      <c r="C278" s="8">
        <f t="shared" si="16"/>
        <v>1.0119760479041915</v>
      </c>
      <c r="D278" s="9">
        <f t="shared" si="17"/>
        <v>1.1904902506318239E-2</v>
      </c>
      <c r="E278" s="5">
        <v>4434.17</v>
      </c>
      <c r="F278" s="9">
        <f t="shared" si="18"/>
        <v>1.0906852556518403</v>
      </c>
      <c r="G278" s="9">
        <f t="shared" si="19"/>
        <v>8.680617361771148E-2</v>
      </c>
    </row>
    <row r="279" spans="1:7" x14ac:dyDescent="0.15">
      <c r="A279" s="4">
        <v>39845</v>
      </c>
      <c r="B279" s="5">
        <v>103.8</v>
      </c>
      <c r="C279" s="8">
        <f t="shared" si="16"/>
        <v>0.76775147928994092</v>
      </c>
      <c r="D279" s="9">
        <f t="shared" si="17"/>
        <v>-0.26428919287707531</v>
      </c>
      <c r="E279" s="5">
        <v>4077.78</v>
      </c>
      <c r="F279" s="9">
        <f t="shared" si="18"/>
        <v>0.91962644643755209</v>
      </c>
      <c r="G279" s="9">
        <f t="shared" si="19"/>
        <v>-8.3787727875105231E-2</v>
      </c>
    </row>
    <row r="280" spans="1:7" x14ac:dyDescent="0.15">
      <c r="A280" s="4">
        <v>39873</v>
      </c>
      <c r="B280" s="5">
        <v>86</v>
      </c>
      <c r="C280" s="8">
        <f t="shared" si="16"/>
        <v>0.82851637764932562</v>
      </c>
      <c r="D280" s="9">
        <f t="shared" si="17"/>
        <v>-0.18811867447828054</v>
      </c>
      <c r="E280" s="5">
        <v>3625.83</v>
      </c>
      <c r="F280" s="9">
        <f t="shared" si="18"/>
        <v>0.88916763533098886</v>
      </c>
      <c r="G280" s="9">
        <f t="shared" si="19"/>
        <v>-0.11746949506800891</v>
      </c>
    </row>
    <row r="281" spans="1:7" x14ac:dyDescent="0.15">
      <c r="A281" s="4">
        <v>39904</v>
      </c>
      <c r="B281" s="5">
        <v>79.8</v>
      </c>
      <c r="C281" s="8">
        <f t="shared" si="16"/>
        <v>0.92790697674418599</v>
      </c>
      <c r="D281" s="9">
        <f t="shared" si="17"/>
        <v>-7.4823791797744718E-2</v>
      </c>
      <c r="E281" s="5">
        <v>3955.61</v>
      </c>
      <c r="F281" s="9">
        <f t="shared" si="18"/>
        <v>1.0909529680100833</v>
      </c>
      <c r="G281" s="9">
        <f t="shared" si="19"/>
        <v>8.7051596856709809E-2</v>
      </c>
    </row>
    <row r="282" spans="1:7" x14ac:dyDescent="0.15">
      <c r="A282" s="4">
        <v>39934</v>
      </c>
      <c r="B282" s="5">
        <v>92</v>
      </c>
      <c r="C282" s="8">
        <f t="shared" si="16"/>
        <v>1.1528822055137844</v>
      </c>
      <c r="D282" s="9">
        <f t="shared" si="17"/>
        <v>0.14226507259327717</v>
      </c>
      <c r="E282" s="5">
        <v>4243.22</v>
      </c>
      <c r="F282" s="9">
        <f t="shared" si="18"/>
        <v>1.0727093924830811</v>
      </c>
      <c r="G282" s="9">
        <f t="shared" si="19"/>
        <v>7.0187590510089007E-2</v>
      </c>
    </row>
    <row r="283" spans="1:7" x14ac:dyDescent="0.15">
      <c r="A283" s="4">
        <v>39965</v>
      </c>
      <c r="B283" s="5">
        <v>91.8</v>
      </c>
      <c r="C283" s="8">
        <f t="shared" si="16"/>
        <v>0.99782608695652175</v>
      </c>
      <c r="D283" s="9">
        <f t="shared" si="17"/>
        <v>-2.1762794225955173E-3</v>
      </c>
      <c r="E283" s="5">
        <v>4506.1899999999996</v>
      </c>
      <c r="F283" s="9">
        <f t="shared" si="18"/>
        <v>1.0619741611323474</v>
      </c>
      <c r="G283" s="9">
        <f t="shared" si="19"/>
        <v>6.0129592139904861E-2</v>
      </c>
    </row>
    <row r="284" spans="1:7" x14ac:dyDescent="0.15">
      <c r="A284" s="4">
        <v>39995</v>
      </c>
      <c r="B284" s="5">
        <v>105.15</v>
      </c>
      <c r="C284" s="8">
        <f t="shared" si="16"/>
        <v>1.1454248366013073</v>
      </c>
      <c r="D284" s="9">
        <f t="shared" si="17"/>
        <v>0.13577560452226414</v>
      </c>
      <c r="E284" s="5">
        <v>4340.71</v>
      </c>
      <c r="F284" s="9">
        <f t="shared" si="18"/>
        <v>0.96327718094443426</v>
      </c>
      <c r="G284" s="9">
        <f t="shared" si="19"/>
        <v>-3.7414077919736E-2</v>
      </c>
    </row>
    <row r="285" spans="1:7" x14ac:dyDescent="0.15">
      <c r="A285" s="4">
        <v>40026</v>
      </c>
      <c r="B285" s="5">
        <v>125.35</v>
      </c>
      <c r="C285" s="8">
        <f t="shared" si="16"/>
        <v>1.1921065145030907</v>
      </c>
      <c r="D285" s="9">
        <f t="shared" si="17"/>
        <v>0.17572192245559348</v>
      </c>
      <c r="E285" s="5">
        <v>4682.46</v>
      </c>
      <c r="F285" s="9">
        <f t="shared" si="18"/>
        <v>1.078731359616284</v>
      </c>
      <c r="G285" s="9">
        <f t="shared" si="19"/>
        <v>7.5785683652101157E-2</v>
      </c>
    </row>
    <row r="286" spans="1:7" x14ac:dyDescent="0.15">
      <c r="A286" s="4">
        <v>40057</v>
      </c>
      <c r="B286" s="5">
        <v>135.85</v>
      </c>
      <c r="C286" s="8">
        <f t="shared" si="16"/>
        <v>1.0837654567211807</v>
      </c>
      <c r="D286" s="9">
        <f t="shared" si="17"/>
        <v>8.0441511268054391E-2</v>
      </c>
      <c r="E286" s="5">
        <v>4819.7</v>
      </c>
      <c r="F286" s="9">
        <f t="shared" si="18"/>
        <v>1.0293093801121631</v>
      </c>
      <c r="G286" s="9">
        <f t="shared" si="19"/>
        <v>2.8888072607233202E-2</v>
      </c>
    </row>
    <row r="287" spans="1:7" x14ac:dyDescent="0.15">
      <c r="A287" s="4">
        <v>40087</v>
      </c>
      <c r="B287" s="5">
        <v>129.9</v>
      </c>
      <c r="C287" s="8">
        <f t="shared" si="16"/>
        <v>0.95620169304379843</v>
      </c>
      <c r="D287" s="9">
        <f t="shared" si="17"/>
        <v>-4.4786412195802767E-2</v>
      </c>
      <c r="E287" s="5">
        <v>5047.8100000000004</v>
      </c>
      <c r="F287" s="9">
        <f t="shared" si="18"/>
        <v>1.04732867190904</v>
      </c>
      <c r="G287" s="9">
        <f t="shared" si="19"/>
        <v>4.6242800400201844E-2</v>
      </c>
    </row>
    <row r="288" spans="1:7" x14ac:dyDescent="0.15">
      <c r="A288" s="4">
        <v>40118</v>
      </c>
      <c r="B288" s="5">
        <v>133.9</v>
      </c>
      <c r="C288" s="8">
        <f t="shared" si="16"/>
        <v>1.0307929176289454</v>
      </c>
      <c r="D288" s="9">
        <f t="shared" si="17"/>
        <v>3.0328329020573051E-2</v>
      </c>
      <c r="E288" s="5">
        <v>5104.5</v>
      </c>
      <c r="F288" s="9">
        <f t="shared" si="18"/>
        <v>1.0112306128796447</v>
      </c>
      <c r="G288" s="9">
        <f t="shared" si="19"/>
        <v>1.1168017765153035E-2</v>
      </c>
    </row>
    <row r="289" spans="1:7" x14ac:dyDescent="0.15">
      <c r="A289" s="4">
        <v>40148</v>
      </c>
      <c r="B289" s="5">
        <v>142.4</v>
      </c>
      <c r="C289" s="8">
        <f t="shared" si="16"/>
        <v>1.0634802091112772</v>
      </c>
      <c r="D289" s="9">
        <f t="shared" si="17"/>
        <v>6.1546746280748653E-2</v>
      </c>
      <c r="E289" s="5">
        <v>5312.17</v>
      </c>
      <c r="F289" s="9">
        <f t="shared" si="18"/>
        <v>1.0406837104515623</v>
      </c>
      <c r="G289" s="9">
        <f t="shared" si="19"/>
        <v>3.9877911047162325E-2</v>
      </c>
    </row>
    <row r="290" spans="1:7" x14ac:dyDescent="0.15">
      <c r="A290" s="4">
        <v>40179</v>
      </c>
      <c r="B290" s="5">
        <v>135</v>
      </c>
      <c r="C290" s="8">
        <f t="shared" si="16"/>
        <v>0.9480337078651685</v>
      </c>
      <c r="D290" s="9">
        <f t="shared" si="17"/>
        <v>-5.3365220539445986E-2</v>
      </c>
      <c r="E290" s="5">
        <v>5412.88</v>
      </c>
      <c r="F290" s="9">
        <f t="shared" si="18"/>
        <v>1.0189583541189382</v>
      </c>
      <c r="G290" s="9">
        <f t="shared" si="19"/>
        <v>1.878088404225086E-2</v>
      </c>
    </row>
    <row r="291" spans="1:7" x14ac:dyDescent="0.15">
      <c r="A291" s="4">
        <v>40210</v>
      </c>
      <c r="B291" s="5">
        <v>136.5</v>
      </c>
      <c r="C291" s="8">
        <f t="shared" si="16"/>
        <v>1.0111111111111111</v>
      </c>
      <c r="D291" s="9">
        <f t="shared" si="17"/>
        <v>1.1049836186584935E-2</v>
      </c>
      <c r="E291" s="5">
        <v>5247.41</v>
      </c>
      <c r="F291" s="9">
        <f t="shared" si="18"/>
        <v>0.96943032175108257</v>
      </c>
      <c r="G291" s="9">
        <f t="shared" si="19"/>
        <v>-3.1046677175073142E-2</v>
      </c>
    </row>
    <row r="292" spans="1:7" x14ac:dyDescent="0.15">
      <c r="A292" s="4">
        <v>40238</v>
      </c>
      <c r="B292" s="5">
        <v>113.5</v>
      </c>
      <c r="C292" s="8">
        <f t="shared" si="16"/>
        <v>0.83150183150183155</v>
      </c>
      <c r="D292" s="9">
        <f t="shared" si="17"/>
        <v>-0.18452177770355702</v>
      </c>
      <c r="E292" s="5">
        <v>5405.94</v>
      </c>
      <c r="F292" s="9">
        <f t="shared" si="18"/>
        <v>1.0302110946162011</v>
      </c>
      <c r="G292" s="9">
        <f t="shared" si="19"/>
        <v>2.9763727472256394E-2</v>
      </c>
    </row>
    <row r="293" spans="1:7" x14ac:dyDescent="0.15">
      <c r="A293" s="4">
        <v>40269</v>
      </c>
      <c r="B293" s="5">
        <v>124.8</v>
      </c>
      <c r="C293" s="8">
        <f t="shared" si="16"/>
        <v>1.0995594713656387</v>
      </c>
      <c r="D293" s="9">
        <f t="shared" si="17"/>
        <v>9.4909619013869864E-2</v>
      </c>
      <c r="E293" s="5">
        <v>5744.89</v>
      </c>
      <c r="F293" s="9">
        <f t="shared" si="18"/>
        <v>1.0626995490146025</v>
      </c>
      <c r="G293" s="9">
        <f t="shared" si="19"/>
        <v>6.0812415019460393E-2</v>
      </c>
    </row>
    <row r="294" spans="1:7" x14ac:dyDescent="0.15">
      <c r="A294" s="4">
        <v>40299</v>
      </c>
      <c r="B294" s="5">
        <v>126.7</v>
      </c>
      <c r="C294" s="8">
        <f t="shared" si="16"/>
        <v>1.015224358974359</v>
      </c>
      <c r="D294" s="9">
        <f t="shared" si="17"/>
        <v>1.5109631391766134E-2</v>
      </c>
      <c r="E294" s="5">
        <v>5553.29</v>
      </c>
      <c r="F294" s="9">
        <f t="shared" si="18"/>
        <v>0.96664862164462673</v>
      </c>
      <c r="G294" s="9">
        <f t="shared" si="19"/>
        <v>-3.3920219114096144E-2</v>
      </c>
    </row>
    <row r="295" spans="1:7" x14ac:dyDescent="0.15">
      <c r="A295" s="4">
        <v>40330</v>
      </c>
      <c r="B295" s="5">
        <v>129.5</v>
      </c>
      <c r="C295" s="8">
        <f t="shared" si="16"/>
        <v>1.0220994475138121</v>
      </c>
      <c r="D295" s="9">
        <f t="shared" si="17"/>
        <v>2.1858793812499017E-2</v>
      </c>
      <c r="E295" s="5">
        <v>5163.3</v>
      </c>
      <c r="F295" s="9">
        <f t="shared" si="18"/>
        <v>0.92977316149525779</v>
      </c>
      <c r="G295" s="9">
        <f t="shared" si="19"/>
        <v>-7.2814634956986188E-2</v>
      </c>
    </row>
    <row r="296" spans="1:7" x14ac:dyDescent="0.15">
      <c r="A296" s="4">
        <v>40360</v>
      </c>
      <c r="B296" s="5">
        <v>128</v>
      </c>
      <c r="C296" s="8">
        <f t="shared" si="16"/>
        <v>0.98841698841698844</v>
      </c>
      <c r="D296" s="9">
        <f t="shared" si="17"/>
        <v>-1.165061721997525E-2</v>
      </c>
      <c r="E296" s="5">
        <v>4805.75</v>
      </c>
      <c r="F296" s="9">
        <f t="shared" si="18"/>
        <v>0.93075165107586233</v>
      </c>
      <c r="G296" s="9">
        <f t="shared" si="19"/>
        <v>-7.176279231107506E-2</v>
      </c>
    </row>
    <row r="297" spans="1:7" x14ac:dyDescent="0.15">
      <c r="A297" s="4">
        <v>40391</v>
      </c>
      <c r="B297" s="5">
        <v>142.5</v>
      </c>
      <c r="C297" s="8">
        <f t="shared" si="16"/>
        <v>1.11328125</v>
      </c>
      <c r="D297" s="9">
        <f t="shared" si="17"/>
        <v>0.10731173578908805</v>
      </c>
      <c r="E297" s="5">
        <v>5397.11</v>
      </c>
      <c r="F297" s="9">
        <f t="shared" si="18"/>
        <v>1.123052593247672</v>
      </c>
      <c r="G297" s="9">
        <f t="shared" si="19"/>
        <v>0.11605050747150261</v>
      </c>
    </row>
    <row r="298" spans="1:7" x14ac:dyDescent="0.15">
      <c r="A298" s="4">
        <v>40422</v>
      </c>
      <c r="B298" s="5">
        <v>136.69999999999999</v>
      </c>
      <c r="C298" s="8">
        <f t="shared" si="16"/>
        <v>0.95929824561403498</v>
      </c>
      <c r="D298" s="9">
        <f t="shared" si="17"/>
        <v>-4.1553255978801447E-2</v>
      </c>
      <c r="E298" s="5">
        <v>5366.41</v>
      </c>
      <c r="F298" s="9">
        <f t="shared" si="18"/>
        <v>0.99431177055868791</v>
      </c>
      <c r="G298" s="9">
        <f t="shared" si="19"/>
        <v>-5.704469030687935E-3</v>
      </c>
    </row>
    <row r="299" spans="1:7" x14ac:dyDescent="0.15">
      <c r="A299" s="4">
        <v>40452</v>
      </c>
      <c r="B299" s="5">
        <v>142.80000000000001</v>
      </c>
      <c r="C299" s="8">
        <f t="shared" si="16"/>
        <v>1.0446232626188736</v>
      </c>
      <c r="D299" s="9">
        <f t="shared" si="17"/>
        <v>4.3656306175580299E-2</v>
      </c>
      <c r="E299" s="5">
        <v>5592.9</v>
      </c>
      <c r="F299" s="9">
        <f t="shared" si="18"/>
        <v>1.0422051240959971</v>
      </c>
      <c r="G299" s="9">
        <f t="shared" si="19"/>
        <v>4.133878009574108E-2</v>
      </c>
    </row>
    <row r="300" spans="1:7" x14ac:dyDescent="0.15">
      <c r="A300" s="4">
        <v>40483</v>
      </c>
      <c r="B300" s="5">
        <v>155.69999999999999</v>
      </c>
      <c r="C300" s="8">
        <f t="shared" si="16"/>
        <v>1.0903361344537814</v>
      </c>
      <c r="D300" s="9">
        <f t="shared" si="17"/>
        <v>8.6486028934468537E-2</v>
      </c>
      <c r="E300" s="5">
        <v>5694.62</v>
      </c>
      <c r="F300" s="9">
        <f t="shared" si="18"/>
        <v>1.0181873446691341</v>
      </c>
      <c r="G300" s="9">
        <f t="shared" si="19"/>
        <v>1.8023933287990256E-2</v>
      </c>
    </row>
    <row r="301" spans="1:7" x14ac:dyDescent="0.15">
      <c r="A301" s="4">
        <v>40513</v>
      </c>
      <c r="B301" s="5">
        <v>169.5</v>
      </c>
      <c r="C301" s="8">
        <f t="shared" si="16"/>
        <v>1.088631984585742</v>
      </c>
      <c r="D301" s="9">
        <f t="shared" si="17"/>
        <v>8.492184798055244E-2</v>
      </c>
      <c r="E301" s="5">
        <v>5642.5</v>
      </c>
      <c r="F301" s="9">
        <f t="shared" si="18"/>
        <v>0.99084750167702151</v>
      </c>
      <c r="G301" s="9">
        <f t="shared" si="19"/>
        <v>-9.1946397658249843E-3</v>
      </c>
    </row>
    <row r="302" spans="1:7" x14ac:dyDescent="0.15">
      <c r="A302" s="4">
        <v>40544</v>
      </c>
      <c r="B302" s="5">
        <v>180.8</v>
      </c>
      <c r="C302" s="8">
        <f t="shared" si="16"/>
        <v>1.0666666666666667</v>
      </c>
      <c r="D302" s="9">
        <f t="shared" si="17"/>
        <v>6.4538521137571164E-2</v>
      </c>
      <c r="E302" s="5">
        <v>5899.94</v>
      </c>
      <c r="F302" s="9">
        <f t="shared" si="18"/>
        <v>1.0456251661497562</v>
      </c>
      <c r="G302" s="9">
        <f t="shared" si="19"/>
        <v>4.4614951658884898E-2</v>
      </c>
    </row>
    <row r="303" spans="1:7" x14ac:dyDescent="0.15">
      <c r="A303" s="4">
        <v>40575</v>
      </c>
      <c r="B303" s="5">
        <v>179.1</v>
      </c>
      <c r="C303" s="8">
        <f t="shared" si="16"/>
        <v>0.99059734513274322</v>
      </c>
      <c r="D303" s="9">
        <f t="shared" si="17"/>
        <v>-9.4471388914101687E-3</v>
      </c>
      <c r="E303" s="5">
        <v>5957.82</v>
      </c>
      <c r="F303" s="9">
        <f t="shared" si="18"/>
        <v>1.0098102692569755</v>
      </c>
      <c r="G303" s="9">
        <f t="shared" si="19"/>
        <v>9.7624609859133099E-3</v>
      </c>
    </row>
    <row r="304" spans="1:7" x14ac:dyDescent="0.15">
      <c r="A304" s="4">
        <v>40603</v>
      </c>
      <c r="B304" s="5">
        <v>180.8</v>
      </c>
      <c r="C304" s="8">
        <f t="shared" si="16"/>
        <v>1.0094919039642658</v>
      </c>
      <c r="D304" s="9">
        <f t="shared" si="17"/>
        <v>9.4471388914100559E-3</v>
      </c>
      <c r="E304" s="5">
        <v>5935.76</v>
      </c>
      <c r="F304" s="9">
        <f t="shared" si="18"/>
        <v>0.99629730337606714</v>
      </c>
      <c r="G304" s="9">
        <f t="shared" si="19"/>
        <v>-3.7095685734847153E-3</v>
      </c>
    </row>
    <row r="305" spans="1:7" x14ac:dyDescent="0.15">
      <c r="A305" s="4">
        <v>40634</v>
      </c>
      <c r="B305" s="5">
        <v>188.2</v>
      </c>
      <c r="C305" s="8">
        <f t="shared" si="16"/>
        <v>1.040929203539823</v>
      </c>
      <c r="D305" s="9">
        <f t="shared" si="17"/>
        <v>4.0113779193203122E-2</v>
      </c>
      <c r="E305" s="5">
        <v>6009.92</v>
      </c>
      <c r="F305" s="9">
        <f t="shared" si="18"/>
        <v>1.0124937665943368</v>
      </c>
      <c r="G305" s="9">
        <f t="shared" si="19"/>
        <v>1.2416363529568373E-2</v>
      </c>
    </row>
    <row r="306" spans="1:7" x14ac:dyDescent="0.15">
      <c r="A306" s="4">
        <v>40664</v>
      </c>
      <c r="B306" s="5">
        <v>195.8</v>
      </c>
      <c r="C306" s="8">
        <f t="shared" si="16"/>
        <v>1.0403825717321999</v>
      </c>
      <c r="D306" s="9">
        <f t="shared" si="17"/>
        <v>3.9588502945130902E-2</v>
      </c>
      <c r="E306" s="5">
        <v>6069.9</v>
      </c>
      <c r="F306" s="9">
        <f t="shared" si="18"/>
        <v>1.0099801661253394</v>
      </c>
      <c r="G306" s="9">
        <f t="shared" si="19"/>
        <v>9.9306931606858648E-3</v>
      </c>
    </row>
    <row r="307" spans="1:7" x14ac:dyDescent="0.15">
      <c r="A307" s="4">
        <v>40695</v>
      </c>
      <c r="B307" s="5">
        <v>201.7</v>
      </c>
      <c r="C307" s="8">
        <f t="shared" si="16"/>
        <v>1.0301327885597547</v>
      </c>
      <c r="D307" s="9">
        <f t="shared" si="17"/>
        <v>2.9687714863755887E-2</v>
      </c>
      <c r="E307" s="5">
        <v>5928.61</v>
      </c>
      <c r="F307" s="9">
        <f t="shared" si="18"/>
        <v>0.97672284551640065</v>
      </c>
      <c r="G307" s="9">
        <f t="shared" si="19"/>
        <v>-2.3552346286849848E-2</v>
      </c>
    </row>
    <row r="308" spans="1:7" x14ac:dyDescent="0.15">
      <c r="A308" s="4">
        <v>40725</v>
      </c>
      <c r="B308" s="5">
        <v>199.9</v>
      </c>
      <c r="C308" s="8">
        <f t="shared" si="16"/>
        <v>0.99107585523054054</v>
      </c>
      <c r="D308" s="9">
        <f t="shared" si="17"/>
        <v>-8.9642034538115773E-3</v>
      </c>
      <c r="E308" s="5">
        <v>5989.76</v>
      </c>
      <c r="F308" s="9">
        <f t="shared" si="18"/>
        <v>1.0103143907256509</v>
      </c>
      <c r="G308" s="9">
        <f t="shared" si="19"/>
        <v>1.0261560362428484E-2</v>
      </c>
    </row>
    <row r="309" spans="1:7" x14ac:dyDescent="0.15">
      <c r="A309" s="4">
        <v>40756</v>
      </c>
      <c r="B309" s="5">
        <v>200</v>
      </c>
      <c r="C309" s="8">
        <f t="shared" si="16"/>
        <v>1.0005002501250626</v>
      </c>
      <c r="D309" s="9">
        <f t="shared" si="17"/>
        <v>5.001250416823734E-4</v>
      </c>
      <c r="E309" s="5">
        <v>5774.43</v>
      </c>
      <c r="F309" s="9">
        <f t="shared" si="18"/>
        <v>0.96405031253339035</v>
      </c>
      <c r="G309" s="9">
        <f t="shared" si="19"/>
        <v>-3.6611794308837667E-2</v>
      </c>
    </row>
    <row r="310" spans="1:7" x14ac:dyDescent="0.15">
      <c r="A310" s="4">
        <v>40787</v>
      </c>
      <c r="B310" s="5">
        <v>173.5</v>
      </c>
      <c r="C310" s="8">
        <f t="shared" si="16"/>
        <v>0.86750000000000005</v>
      </c>
      <c r="D310" s="9">
        <f t="shared" si="17"/>
        <v>-0.14213976716112273</v>
      </c>
      <c r="E310" s="5">
        <v>5418.65</v>
      </c>
      <c r="F310" s="9">
        <f t="shared" si="18"/>
        <v>0.93838699230919753</v>
      </c>
      <c r="G310" s="9">
        <f t="shared" si="19"/>
        <v>-6.3592843302032437E-2</v>
      </c>
    </row>
    <row r="311" spans="1:7" x14ac:dyDescent="0.15">
      <c r="A311" s="4">
        <v>40817</v>
      </c>
      <c r="B311" s="5">
        <v>170.6</v>
      </c>
      <c r="C311" s="8">
        <f t="shared" si="16"/>
        <v>0.98328530259365987</v>
      </c>
      <c r="D311" s="9">
        <f t="shared" si="17"/>
        <v>-1.6855964329335213E-2</v>
      </c>
      <c r="E311" s="5">
        <v>5075.5</v>
      </c>
      <c r="F311" s="9">
        <f t="shared" si="18"/>
        <v>0.93667241840679882</v>
      </c>
      <c r="G311" s="9">
        <f t="shared" si="19"/>
        <v>-6.5421664693481069E-2</v>
      </c>
    </row>
    <row r="312" spans="1:7" x14ac:dyDescent="0.15">
      <c r="A312" s="4">
        <v>40848</v>
      </c>
      <c r="B312" s="5">
        <v>180.6</v>
      </c>
      <c r="C312" s="8">
        <f t="shared" si="16"/>
        <v>1.0586166471277842</v>
      </c>
      <c r="D312" s="9">
        <f t="shared" si="17"/>
        <v>5.6963005925306266E-2</v>
      </c>
      <c r="E312" s="5">
        <v>5421.57</v>
      </c>
      <c r="F312" s="9">
        <f t="shared" si="18"/>
        <v>1.0681844153285389</v>
      </c>
      <c r="G312" s="9">
        <f t="shared" si="19"/>
        <v>6.5960399160239783E-2</v>
      </c>
    </row>
    <row r="313" spans="1:7" x14ac:dyDescent="0.15">
      <c r="A313" s="4">
        <v>40878</v>
      </c>
      <c r="B313" s="5">
        <v>189</v>
      </c>
      <c r="C313" s="8">
        <f t="shared" si="16"/>
        <v>1.0465116279069768</v>
      </c>
      <c r="D313" s="9">
        <f t="shared" si="17"/>
        <v>4.5462374076757413E-2</v>
      </c>
      <c r="E313" s="5">
        <v>5489.34</v>
      </c>
      <c r="F313" s="9">
        <f t="shared" si="18"/>
        <v>1.0125000691681563</v>
      </c>
      <c r="G313" s="9">
        <f t="shared" si="19"/>
        <v>1.2422588312783233E-2</v>
      </c>
    </row>
    <row r="314" spans="1:7" x14ac:dyDescent="0.15">
      <c r="A314" s="4">
        <v>40909</v>
      </c>
      <c r="B314" s="5">
        <v>190.9</v>
      </c>
      <c r="C314" s="8">
        <f t="shared" si="16"/>
        <v>1.0100529100529101</v>
      </c>
      <c r="D314" s="9">
        <f t="shared" si="17"/>
        <v>1.0002715672059589E-2</v>
      </c>
      <c r="E314" s="5">
        <v>5572.28</v>
      </c>
      <c r="F314" s="9">
        <f t="shared" si="18"/>
        <v>1.0151092845405822</v>
      </c>
      <c r="G314" s="9">
        <f t="shared" si="19"/>
        <v>1.4996276195916858E-2</v>
      </c>
    </row>
    <row r="315" spans="1:7" x14ac:dyDescent="0.15">
      <c r="A315" s="4">
        <v>40940</v>
      </c>
      <c r="B315" s="5">
        <v>206.5</v>
      </c>
      <c r="C315" s="8">
        <f t="shared" si="16"/>
        <v>1.0817181770560502</v>
      </c>
      <c r="D315" s="9">
        <f t="shared" si="17"/>
        <v>7.8550681669385461E-2</v>
      </c>
      <c r="E315" s="5">
        <v>5790.72</v>
      </c>
      <c r="F315" s="9">
        <f t="shared" si="18"/>
        <v>1.039201188741413</v>
      </c>
      <c r="G315" s="9">
        <f t="shared" si="19"/>
        <v>3.8452330274111358E-2</v>
      </c>
    </row>
    <row r="316" spans="1:7" x14ac:dyDescent="0.15">
      <c r="A316" s="4">
        <v>40969</v>
      </c>
      <c r="B316" s="5">
        <v>217.6</v>
      </c>
      <c r="C316" s="8">
        <f t="shared" si="16"/>
        <v>1.0537530266343826</v>
      </c>
      <c r="D316" s="9">
        <f t="shared" si="17"/>
        <v>5.2358102580700186E-2</v>
      </c>
      <c r="E316" s="5">
        <v>5931.25</v>
      </c>
      <c r="F316" s="9">
        <f t="shared" si="18"/>
        <v>1.0242681393678161</v>
      </c>
      <c r="G316" s="9">
        <f t="shared" si="19"/>
        <v>2.3978347190701164E-2</v>
      </c>
    </row>
    <row r="317" spans="1:7" x14ac:dyDescent="0.15">
      <c r="A317" s="4">
        <v>41000</v>
      </c>
      <c r="B317" s="5">
        <v>228.6</v>
      </c>
      <c r="C317" s="8">
        <f t="shared" si="16"/>
        <v>1.0505514705882353</v>
      </c>
      <c r="D317" s="9">
        <f t="shared" si="17"/>
        <v>4.9315236378922704E-2</v>
      </c>
      <c r="E317" s="5">
        <v>5874.89</v>
      </c>
      <c r="F317" s="9">
        <f t="shared" si="18"/>
        <v>0.99049778714436254</v>
      </c>
      <c r="G317" s="9">
        <f t="shared" si="19"/>
        <v>-9.5476469254186722E-3</v>
      </c>
    </row>
    <row r="318" spans="1:7" x14ac:dyDescent="0.15">
      <c r="A318" s="4">
        <v>41030</v>
      </c>
      <c r="B318" s="5">
        <v>216.9</v>
      </c>
      <c r="C318" s="8">
        <f t="shared" si="16"/>
        <v>0.94881889763779537</v>
      </c>
      <c r="D318" s="9">
        <f t="shared" si="17"/>
        <v>-5.2537333527881494E-2</v>
      </c>
      <c r="E318" s="5">
        <v>5812.23</v>
      </c>
      <c r="F318" s="9">
        <f t="shared" si="18"/>
        <v>0.98933426838630156</v>
      </c>
      <c r="G318" s="9">
        <f t="shared" si="19"/>
        <v>-1.0723018229020467E-2</v>
      </c>
    </row>
    <row r="319" spans="1:7" x14ac:dyDescent="0.15">
      <c r="A319" s="4">
        <v>41061</v>
      </c>
      <c r="B319" s="5">
        <v>203.2</v>
      </c>
      <c r="C319" s="8">
        <f t="shared" si="16"/>
        <v>0.93683725218994918</v>
      </c>
      <c r="D319" s="9">
        <f t="shared" si="17"/>
        <v>-6.5245702128501989E-2</v>
      </c>
      <c r="E319" s="5">
        <v>5260.19</v>
      </c>
      <c r="F319" s="9">
        <f t="shared" si="18"/>
        <v>0.90502096441469104</v>
      </c>
      <c r="G319" s="9">
        <f t="shared" si="19"/>
        <v>-9.9797170451411565E-2</v>
      </c>
    </row>
    <row r="320" spans="1:7" x14ac:dyDescent="0.15">
      <c r="A320" s="4">
        <v>41091</v>
      </c>
      <c r="B320" s="5">
        <v>215.3</v>
      </c>
      <c r="C320" s="8">
        <f t="shared" si="16"/>
        <v>1.0595472440944882</v>
      </c>
      <c r="D320" s="9">
        <f t="shared" si="17"/>
        <v>5.7841688665990522E-2</v>
      </c>
      <c r="E320" s="5">
        <v>5640.64</v>
      </c>
      <c r="F320" s="9">
        <f t="shared" si="18"/>
        <v>1.0723262847919943</v>
      </c>
      <c r="G320" s="9">
        <f t="shared" si="19"/>
        <v>6.9830386479201312E-2</v>
      </c>
    </row>
    <row r="321" spans="1:7" x14ac:dyDescent="0.15">
      <c r="A321" s="4">
        <v>41122</v>
      </c>
      <c r="B321" s="5">
        <v>218.8</v>
      </c>
      <c r="C321" s="8">
        <f t="shared" si="16"/>
        <v>1.0162563864375291</v>
      </c>
      <c r="D321" s="9">
        <f t="shared" si="17"/>
        <v>1.61256661775089E-2</v>
      </c>
      <c r="E321" s="5">
        <v>5712.82</v>
      </c>
      <c r="F321" s="9">
        <f t="shared" si="18"/>
        <v>1.0127964202643671</v>
      </c>
      <c r="G321" s="9">
        <f t="shared" si="19"/>
        <v>1.271523790742005E-2</v>
      </c>
    </row>
    <row r="322" spans="1:7" x14ac:dyDescent="0.15">
      <c r="A322" s="4">
        <v>41153</v>
      </c>
      <c r="B322" s="5">
        <v>222.5</v>
      </c>
      <c r="C322" s="8">
        <f t="shared" si="16"/>
        <v>1.0169104204753199</v>
      </c>
      <c r="D322" s="9">
        <f t="shared" si="17"/>
        <v>1.6769031058468713E-2</v>
      </c>
      <c r="E322" s="5">
        <v>5758.41</v>
      </c>
      <c r="F322" s="9">
        <f t="shared" si="18"/>
        <v>1.0079802969461666</v>
      </c>
      <c r="G322" s="9">
        <f t="shared" si="19"/>
        <v>7.9486227777477922E-3</v>
      </c>
    </row>
    <row r="323" spans="1:7" x14ac:dyDescent="0.15">
      <c r="A323" s="4">
        <v>41183</v>
      </c>
      <c r="B323" s="5">
        <v>232.1</v>
      </c>
      <c r="C323" s="8">
        <f t="shared" si="16"/>
        <v>1.0431460674157302</v>
      </c>
      <c r="D323" s="9">
        <f t="shared" si="17"/>
        <v>4.2241211674096356E-2</v>
      </c>
      <c r="E323" s="5">
        <v>5820.45</v>
      </c>
      <c r="F323" s="9">
        <f t="shared" si="18"/>
        <v>1.0107738073530714</v>
      </c>
      <c r="G323" s="9">
        <f t="shared" si="19"/>
        <v>1.0716183407350567E-2</v>
      </c>
    </row>
    <row r="324" spans="1:7" x14ac:dyDescent="0.15">
      <c r="A324" s="4">
        <v>41214</v>
      </c>
      <c r="B324" s="5">
        <v>227</v>
      </c>
      <c r="C324" s="8">
        <f t="shared" ref="C324:C380" si="20">B324/B323</f>
        <v>0.97802671262386909</v>
      </c>
      <c r="D324" s="9">
        <f t="shared" ref="D324:D380" si="21">LN(C324)</f>
        <v>-2.2218295798988614E-2</v>
      </c>
      <c r="E324" s="5">
        <v>5861.92</v>
      </c>
      <c r="F324" s="9">
        <f t="shared" ref="F324:F380" si="22">E324/E323</f>
        <v>1.0071248786605846</v>
      </c>
      <c r="G324" s="9">
        <f t="shared" ref="G324:G380" si="23">LN(F324)</f>
        <v>7.0996166342273967E-3</v>
      </c>
    </row>
    <row r="325" spans="1:7" x14ac:dyDescent="0.15">
      <c r="A325" s="4">
        <v>41244</v>
      </c>
      <c r="B325" s="5">
        <v>232.4</v>
      </c>
      <c r="C325" s="8">
        <f t="shared" si="20"/>
        <v>1.0237885462555065</v>
      </c>
      <c r="D325" s="9">
        <f t="shared" si="21"/>
        <v>2.3510007496353409E-2</v>
      </c>
      <c r="E325" s="5">
        <v>5871.24</v>
      </c>
      <c r="F325" s="9">
        <f t="shared" si="22"/>
        <v>1.0015899227556841</v>
      </c>
      <c r="G325" s="9">
        <f t="shared" si="23"/>
        <v>1.588660166601872E-3</v>
      </c>
    </row>
    <row r="326" spans="1:7" x14ac:dyDescent="0.15">
      <c r="A326" s="4">
        <v>41275</v>
      </c>
      <c r="B326" s="5">
        <v>231.1</v>
      </c>
      <c r="C326" s="8">
        <f t="shared" si="20"/>
        <v>0.99440619621342508</v>
      </c>
      <c r="D326" s="9">
        <f t="shared" si="21"/>
        <v>-5.6095076974211743E-3</v>
      </c>
      <c r="E326" s="5">
        <v>5897.81</v>
      </c>
      <c r="F326" s="9">
        <f t="shared" si="22"/>
        <v>1.0045254494791562</v>
      </c>
      <c r="G326" s="9">
        <f t="shared" si="23"/>
        <v>4.5152404214577491E-3</v>
      </c>
    </row>
    <row r="327" spans="1:7" x14ac:dyDescent="0.15">
      <c r="A327" s="4">
        <v>41306</v>
      </c>
      <c r="B327" s="5">
        <v>264.8</v>
      </c>
      <c r="C327" s="8">
        <f t="shared" si="20"/>
        <v>1.14582431847685</v>
      </c>
      <c r="D327" s="9">
        <f t="shared" si="21"/>
        <v>0.13612430678251819</v>
      </c>
      <c r="E327" s="5">
        <v>6347.24</v>
      </c>
      <c r="F327" s="9">
        <f t="shared" si="22"/>
        <v>1.0762028617402051</v>
      </c>
      <c r="G327" s="9">
        <f t="shared" si="23"/>
        <v>7.3438977185243393E-2</v>
      </c>
    </row>
    <row r="328" spans="1:7" x14ac:dyDescent="0.15">
      <c r="A328" s="4">
        <v>41334</v>
      </c>
      <c r="B328" s="5">
        <v>268.5</v>
      </c>
      <c r="C328" s="8">
        <f t="shared" si="20"/>
        <v>1.0139728096676737</v>
      </c>
      <c r="D328" s="9">
        <f t="shared" si="21"/>
        <v>1.3876089886066187E-2</v>
      </c>
      <c r="E328" s="5">
        <v>6378.6</v>
      </c>
      <c r="F328" s="9">
        <f t="shared" si="22"/>
        <v>1.0049407301441258</v>
      </c>
      <c r="G328" s="9">
        <f t="shared" si="23"/>
        <v>4.9285647909771257E-3</v>
      </c>
    </row>
    <row r="329" spans="1:7" x14ac:dyDescent="0.15">
      <c r="A329" s="4">
        <v>41365</v>
      </c>
      <c r="B329" s="5">
        <v>278</v>
      </c>
      <c r="C329" s="8">
        <f t="shared" si="20"/>
        <v>1.0353817504655494</v>
      </c>
      <c r="D329" s="9">
        <f t="shared" si="21"/>
        <v>3.4770199741717703E-2</v>
      </c>
      <c r="E329" s="5">
        <v>6411.74</v>
      </c>
      <c r="F329" s="9">
        <f t="shared" si="22"/>
        <v>1.0051954974445803</v>
      </c>
      <c r="G329" s="9">
        <f t="shared" si="23"/>
        <v>5.1820474140172905E-3</v>
      </c>
    </row>
    <row r="330" spans="1:7" x14ac:dyDescent="0.15">
      <c r="A330" s="4">
        <v>41395</v>
      </c>
      <c r="B330" s="5">
        <v>285.7</v>
      </c>
      <c r="C330" s="8">
        <f t="shared" si="20"/>
        <v>1.0276978417266187</v>
      </c>
      <c r="D330" s="9">
        <f t="shared" si="21"/>
        <v>2.7321195546090325E-2</v>
      </c>
      <c r="E330" s="5">
        <v>6451.29</v>
      </c>
      <c r="F330" s="9">
        <f t="shared" si="22"/>
        <v>1.0061683723918937</v>
      </c>
      <c r="G330" s="9">
        <f t="shared" si="23"/>
        <v>6.1494258558526752E-3</v>
      </c>
    </row>
    <row r="331" spans="1:7" x14ac:dyDescent="0.15">
      <c r="A331" s="4">
        <v>41426</v>
      </c>
      <c r="B331" s="5">
        <v>294.3</v>
      </c>
      <c r="C331" s="8">
        <f t="shared" si="20"/>
        <v>1.0301015050752538</v>
      </c>
      <c r="D331" s="9">
        <f t="shared" si="21"/>
        <v>2.9657346002699717E-2</v>
      </c>
      <c r="E331" s="5">
        <v>6525.12</v>
      </c>
      <c r="F331" s="9">
        <f t="shared" si="22"/>
        <v>1.0114442227833502</v>
      </c>
      <c r="G331" s="9">
        <f t="shared" si="23"/>
        <v>1.1379233033898564E-2</v>
      </c>
    </row>
    <row r="332" spans="1:7" x14ac:dyDescent="0.15">
      <c r="A332" s="4">
        <v>41456</v>
      </c>
      <c r="B332" s="5">
        <v>317.5</v>
      </c>
      <c r="C332" s="8">
        <f t="shared" si="20"/>
        <v>1.0788311247026843</v>
      </c>
      <c r="D332" s="9">
        <f t="shared" si="21"/>
        <v>7.5878163093319184E-2</v>
      </c>
      <c r="E332" s="5">
        <v>6307.78</v>
      </c>
      <c r="F332" s="9">
        <f t="shared" si="22"/>
        <v>0.96669180030405566</v>
      </c>
      <c r="G332" s="9">
        <f t="shared" si="23"/>
        <v>-3.387555169914333E-2</v>
      </c>
    </row>
    <row r="333" spans="1:7" x14ac:dyDescent="0.15">
      <c r="A333" s="4">
        <v>41487</v>
      </c>
      <c r="B333" s="5">
        <v>342.7</v>
      </c>
      <c r="C333" s="8">
        <f t="shared" si="20"/>
        <v>1.0793700787401574</v>
      </c>
      <c r="D333" s="9">
        <f t="shared" si="21"/>
        <v>7.6377610547816777E-2</v>
      </c>
      <c r="E333" s="5">
        <v>6681.98</v>
      </c>
      <c r="F333" s="9">
        <f t="shared" si="22"/>
        <v>1.0593235655016504</v>
      </c>
      <c r="G333" s="9">
        <f t="shared" si="23"/>
        <v>5.7630558669149137E-2</v>
      </c>
    </row>
    <row r="334" spans="1:7" x14ac:dyDescent="0.15">
      <c r="A334" s="4">
        <v>41518</v>
      </c>
      <c r="B334" s="5">
        <v>338.2</v>
      </c>
      <c r="C334" s="8">
        <f t="shared" si="20"/>
        <v>0.98686898161657421</v>
      </c>
      <c r="D334" s="9">
        <f t="shared" si="21"/>
        <v>-1.3217992416083273E-2</v>
      </c>
      <c r="E334" s="5">
        <v>6506.19</v>
      </c>
      <c r="F334" s="9">
        <f t="shared" si="22"/>
        <v>0.97369192963762241</v>
      </c>
      <c r="G334" s="9">
        <f t="shared" si="23"/>
        <v>-2.6660319377649129E-2</v>
      </c>
    </row>
    <row r="335" spans="1:7" x14ac:dyDescent="0.15">
      <c r="A335" s="4">
        <v>41548</v>
      </c>
      <c r="B335" s="5">
        <v>347.5</v>
      </c>
      <c r="C335" s="8">
        <f t="shared" si="20"/>
        <v>1.0274985215848611</v>
      </c>
      <c r="D335" s="9">
        <f t="shared" si="21"/>
        <v>2.712722854036697E-2</v>
      </c>
      <c r="E335" s="5">
        <v>6460.01</v>
      </c>
      <c r="F335" s="9">
        <f t="shared" si="22"/>
        <v>0.99290214395829213</v>
      </c>
      <c r="G335" s="9">
        <f t="shared" si="23"/>
        <v>-7.1231656556741208E-3</v>
      </c>
    </row>
    <row r="336" spans="1:7" x14ac:dyDescent="0.15">
      <c r="A336" s="4">
        <v>41579</v>
      </c>
      <c r="B336" s="5">
        <v>378.6</v>
      </c>
      <c r="C336" s="8">
        <f t="shared" si="20"/>
        <v>1.0894964028776979</v>
      </c>
      <c r="D336" s="9">
        <f t="shared" si="21"/>
        <v>8.5715573770375697E-2</v>
      </c>
      <c r="E336" s="5">
        <v>6734.74</v>
      </c>
      <c r="F336" s="9">
        <f t="shared" si="22"/>
        <v>1.0425277979445851</v>
      </c>
      <c r="G336" s="9">
        <f t="shared" si="23"/>
        <v>4.1648339030368416E-2</v>
      </c>
    </row>
    <row r="337" spans="1:7" x14ac:dyDescent="0.15">
      <c r="A337" s="4">
        <v>41609</v>
      </c>
      <c r="B337" s="5">
        <v>367.2</v>
      </c>
      <c r="C337" s="8">
        <f t="shared" si="20"/>
        <v>0.96988906497622807</v>
      </c>
      <c r="D337" s="9">
        <f t="shared" si="21"/>
        <v>-3.0573580028887222E-2</v>
      </c>
      <c r="E337" s="5">
        <v>6595.33</v>
      </c>
      <c r="F337" s="9">
        <f t="shared" si="22"/>
        <v>0.97929986903726052</v>
      </c>
      <c r="G337" s="9">
        <f t="shared" si="23"/>
        <v>-2.0917381986367771E-2</v>
      </c>
    </row>
    <row r="338" spans="1:7" x14ac:dyDescent="0.15">
      <c r="A338" s="4">
        <v>41640</v>
      </c>
      <c r="B338" s="5">
        <v>379.4</v>
      </c>
      <c r="C338" s="8">
        <f t="shared" si="20"/>
        <v>1.0332244008714597</v>
      </c>
      <c r="D338" s="9">
        <f t="shared" si="21"/>
        <v>3.2684398754578459E-2</v>
      </c>
      <c r="E338" s="5">
        <v>6749.09</v>
      </c>
      <c r="F338" s="9">
        <f t="shared" si="22"/>
        <v>1.0233134657401526</v>
      </c>
      <c r="G338" s="9">
        <f t="shared" si="23"/>
        <v>2.3045858156360462E-2</v>
      </c>
    </row>
    <row r="339" spans="1:7" x14ac:dyDescent="0.15">
      <c r="A339" s="4">
        <v>41671</v>
      </c>
      <c r="B339" s="5">
        <v>384.8</v>
      </c>
      <c r="C339" s="8">
        <f t="shared" si="20"/>
        <v>1.0142329994728521</v>
      </c>
      <c r="D339" s="9">
        <f t="shared" si="21"/>
        <v>1.4132661290637779E-2</v>
      </c>
      <c r="E339" s="5">
        <v>6465.66</v>
      </c>
      <c r="F339" s="9">
        <f t="shared" si="22"/>
        <v>0.95800470878296184</v>
      </c>
      <c r="G339" s="9">
        <f t="shared" si="23"/>
        <v>-4.2902585801057797E-2</v>
      </c>
    </row>
    <row r="340" spans="1:7" x14ac:dyDescent="0.15">
      <c r="A340" s="4">
        <v>41699</v>
      </c>
      <c r="B340" s="5">
        <v>402.3</v>
      </c>
      <c r="C340" s="8">
        <f t="shared" si="20"/>
        <v>1.0454781704781704</v>
      </c>
      <c r="D340" s="9">
        <f t="shared" si="21"/>
        <v>4.4474360164191012E-2</v>
      </c>
      <c r="E340" s="5">
        <v>6708.35</v>
      </c>
      <c r="F340" s="9">
        <f t="shared" si="22"/>
        <v>1.0375352245555751</v>
      </c>
      <c r="G340" s="9">
        <f t="shared" si="23"/>
        <v>3.6847923925248875E-2</v>
      </c>
    </row>
    <row r="341" spans="1:7" x14ac:dyDescent="0.15">
      <c r="A341" s="4">
        <v>41730</v>
      </c>
      <c r="B341" s="5">
        <v>379.9</v>
      </c>
      <c r="C341" s="8">
        <f t="shared" si="20"/>
        <v>0.94432015908525968</v>
      </c>
      <c r="D341" s="9">
        <f t="shared" si="21"/>
        <v>-5.7290018762162727E-2</v>
      </c>
      <c r="E341" s="5">
        <v>6652.61</v>
      </c>
      <c r="F341" s="9">
        <f t="shared" si="22"/>
        <v>0.99169095232061522</v>
      </c>
      <c r="G341" s="9">
        <f t="shared" si="23"/>
        <v>-8.3437602353111078E-3</v>
      </c>
    </row>
    <row r="342" spans="1:7" x14ac:dyDescent="0.15">
      <c r="A342" s="4">
        <v>41760</v>
      </c>
      <c r="B342" s="5">
        <v>377.1</v>
      </c>
      <c r="C342" s="8">
        <f t="shared" si="20"/>
        <v>0.99262963937878401</v>
      </c>
      <c r="D342" s="9">
        <f t="shared" si="21"/>
        <v>-7.3976559292683345E-3</v>
      </c>
      <c r="E342" s="5">
        <v>6808.87</v>
      </c>
      <c r="F342" s="9">
        <f t="shared" si="22"/>
        <v>1.0234885255561352</v>
      </c>
      <c r="G342" s="9">
        <f t="shared" si="23"/>
        <v>2.3216915070662796E-2</v>
      </c>
    </row>
    <row r="343" spans="1:7" x14ac:dyDescent="0.15">
      <c r="A343" s="4">
        <v>41791</v>
      </c>
      <c r="B343" s="5">
        <v>399.6</v>
      </c>
      <c r="C343" s="8">
        <f t="shared" si="20"/>
        <v>1.0596658711217184</v>
      </c>
      <c r="D343" s="9">
        <f t="shared" si="21"/>
        <v>5.7953642510087042E-2</v>
      </c>
      <c r="E343" s="5">
        <v>6864.1</v>
      </c>
      <c r="F343" s="9">
        <f t="shared" si="22"/>
        <v>1.0081114781160458</v>
      </c>
      <c r="G343" s="9">
        <f t="shared" si="23"/>
        <v>8.0787569032741771E-3</v>
      </c>
    </row>
    <row r="344" spans="1:7" x14ac:dyDescent="0.15">
      <c r="A344" s="4">
        <v>41821</v>
      </c>
      <c r="B344" s="5">
        <v>392.3</v>
      </c>
      <c r="C344" s="8">
        <f t="shared" si="20"/>
        <v>0.98173173173173167</v>
      </c>
      <c r="D344" s="9">
        <f t="shared" si="21"/>
        <v>-1.8437193558891635E-2</v>
      </c>
      <c r="E344" s="5">
        <v>6802.92</v>
      </c>
      <c r="F344" s="9">
        <f t="shared" si="22"/>
        <v>0.99108695968881566</v>
      </c>
      <c r="G344" s="9">
        <f t="shared" si="23"/>
        <v>-8.952999068186281E-3</v>
      </c>
    </row>
    <row r="345" spans="1:7" x14ac:dyDescent="0.15">
      <c r="A345" s="4">
        <v>41852</v>
      </c>
      <c r="B345" s="5">
        <v>381.8</v>
      </c>
      <c r="C345" s="8">
        <f t="shared" si="20"/>
        <v>0.97323476930920216</v>
      </c>
      <c r="D345" s="9">
        <f t="shared" si="21"/>
        <v>-2.7129941923859618E-2</v>
      </c>
      <c r="E345" s="5">
        <v>6679.18</v>
      </c>
      <c r="F345" s="9">
        <f t="shared" si="22"/>
        <v>0.98181075185361588</v>
      </c>
      <c r="G345" s="9">
        <f t="shared" si="23"/>
        <v>-1.8356706253332977E-2</v>
      </c>
    </row>
    <row r="346" spans="1:7" x14ac:dyDescent="0.15">
      <c r="A346" s="4">
        <v>41883</v>
      </c>
      <c r="B346" s="5">
        <v>385.6</v>
      </c>
      <c r="C346" s="8">
        <f t="shared" si="20"/>
        <v>1.0099528548978522</v>
      </c>
      <c r="D346" s="9">
        <f t="shared" si="21"/>
        <v>9.9036514447432798E-3</v>
      </c>
      <c r="E346" s="5">
        <v>6825.31</v>
      </c>
      <c r="F346" s="9">
        <f t="shared" si="22"/>
        <v>1.0218784341790459</v>
      </c>
      <c r="G346" s="9">
        <f t="shared" si="23"/>
        <v>2.164253576234388E-2</v>
      </c>
    </row>
    <row r="347" spans="1:7" x14ac:dyDescent="0.15">
      <c r="A347" s="4">
        <v>41913</v>
      </c>
      <c r="B347" s="5">
        <v>379.5</v>
      </c>
      <c r="C347" s="8">
        <f t="shared" si="20"/>
        <v>0.98418049792531115</v>
      </c>
      <c r="D347" s="9">
        <f t="shared" si="21"/>
        <v>-1.5945965900705988E-2</v>
      </c>
      <c r="E347" s="5">
        <v>6557.52</v>
      </c>
      <c r="F347" s="9">
        <f t="shared" si="22"/>
        <v>0.96076515205902735</v>
      </c>
      <c r="G347" s="9">
        <f t="shared" si="23"/>
        <v>-4.002527858787696E-2</v>
      </c>
    </row>
    <row r="348" spans="1:7" x14ac:dyDescent="0.15">
      <c r="A348" s="4">
        <v>41944</v>
      </c>
      <c r="B348" s="5">
        <v>367.3</v>
      </c>
      <c r="C348" s="8">
        <f t="shared" si="20"/>
        <v>0.96785243741765481</v>
      </c>
      <c r="D348" s="9">
        <f t="shared" si="21"/>
        <v>-3.2675644010062989E-2</v>
      </c>
      <c r="E348" s="5">
        <v>6487.97</v>
      </c>
      <c r="F348" s="9">
        <f t="shared" si="22"/>
        <v>0.9893938562139345</v>
      </c>
      <c r="G348" s="9">
        <f t="shared" si="23"/>
        <v>-1.0662789815717869E-2</v>
      </c>
    </row>
    <row r="349" spans="1:7" x14ac:dyDescent="0.15">
      <c r="A349" s="4">
        <v>41974</v>
      </c>
      <c r="B349" s="5">
        <v>411.8</v>
      </c>
      <c r="C349" s="8">
        <f t="shared" si="20"/>
        <v>1.1211543697250204</v>
      </c>
      <c r="D349" s="9">
        <f t="shared" si="21"/>
        <v>0.11435884176806739</v>
      </c>
      <c r="E349" s="5">
        <v>6656.37</v>
      </c>
      <c r="F349" s="9">
        <f t="shared" si="22"/>
        <v>1.0259557303748321</v>
      </c>
      <c r="G349" s="9">
        <f t="shared" si="23"/>
        <v>2.5624598034870737E-2</v>
      </c>
    </row>
    <row r="350" spans="1:7" x14ac:dyDescent="0.15">
      <c r="A350" s="4">
        <v>42005</v>
      </c>
      <c r="B350" s="5">
        <v>401.5</v>
      </c>
      <c r="C350" s="8">
        <f t="shared" si="20"/>
        <v>0.97498785818358424</v>
      </c>
      <c r="D350" s="9">
        <f t="shared" si="21"/>
        <v>-2.5330261206872731E-2</v>
      </c>
      <c r="E350" s="5">
        <v>6566.09</v>
      </c>
      <c r="F350" s="9">
        <f t="shared" si="22"/>
        <v>0.9864370520268555</v>
      </c>
      <c r="G350" s="9">
        <f t="shared" si="23"/>
        <v>-1.36557649554185E-2</v>
      </c>
    </row>
    <row r="351" spans="1:7" x14ac:dyDescent="0.15">
      <c r="A351" s="4">
        <v>42036</v>
      </c>
      <c r="B351" s="5">
        <v>413.1</v>
      </c>
      <c r="C351" s="8">
        <f t="shared" si="20"/>
        <v>1.0288916562889165</v>
      </c>
      <c r="D351" s="9">
        <f t="shared" si="21"/>
        <v>2.8482161015902473E-2</v>
      </c>
      <c r="E351" s="5">
        <v>6782.55</v>
      </c>
      <c r="F351" s="9">
        <f t="shared" si="22"/>
        <v>1.0329663467908603</v>
      </c>
      <c r="G351" s="9">
        <f t="shared" si="23"/>
        <v>3.2434611476000109E-2</v>
      </c>
    </row>
    <row r="352" spans="1:7" x14ac:dyDescent="0.15">
      <c r="A352" s="4">
        <v>42064</v>
      </c>
      <c r="B352" s="5">
        <v>456.1</v>
      </c>
      <c r="C352" s="8">
        <f t="shared" si="20"/>
        <v>1.1040910191236988</v>
      </c>
      <c r="D352" s="9">
        <f t="shared" si="21"/>
        <v>9.9022389314935816E-2</v>
      </c>
      <c r="E352" s="5">
        <v>6940.64</v>
      </c>
      <c r="F352" s="9">
        <f t="shared" si="22"/>
        <v>1.0233083427324532</v>
      </c>
      <c r="G352" s="9">
        <f t="shared" si="23"/>
        <v>2.3040851850184896E-2</v>
      </c>
    </row>
    <row r="353" spans="1:7" x14ac:dyDescent="0.15">
      <c r="A353" s="4">
        <v>42095</v>
      </c>
      <c r="B353" s="5">
        <v>441.4</v>
      </c>
      <c r="C353" s="8">
        <f t="shared" si="20"/>
        <v>0.96777022582766925</v>
      </c>
      <c r="D353" s="9">
        <f t="shared" si="21"/>
        <v>-3.276058989501885E-2</v>
      </c>
      <c r="E353" s="5">
        <v>6809.5</v>
      </c>
      <c r="F353" s="9">
        <f t="shared" si="22"/>
        <v>0.98110548883100113</v>
      </c>
      <c r="G353" s="9">
        <f t="shared" si="23"/>
        <v>-1.9075293260098658E-2</v>
      </c>
    </row>
    <row r="354" spans="1:7" x14ac:dyDescent="0.15">
      <c r="A354" s="4">
        <v>42125</v>
      </c>
      <c r="B354" s="5">
        <v>459.8</v>
      </c>
      <c r="C354" s="8">
        <f t="shared" si="20"/>
        <v>1.0416855459900318</v>
      </c>
      <c r="D354" s="9">
        <f t="shared" si="21"/>
        <v>4.0840118506445248E-2</v>
      </c>
      <c r="E354" s="5">
        <v>6985.95</v>
      </c>
      <c r="F354" s="9">
        <f t="shared" si="22"/>
        <v>1.0259123283647844</v>
      </c>
      <c r="G354" s="9">
        <f t="shared" si="23"/>
        <v>2.5582293160666646E-2</v>
      </c>
    </row>
    <row r="355" spans="1:7" x14ac:dyDescent="0.15">
      <c r="A355" s="4">
        <v>42156</v>
      </c>
      <c r="B355" s="5">
        <v>443.55</v>
      </c>
      <c r="C355" s="8">
        <f t="shared" si="20"/>
        <v>0.96465854719443234</v>
      </c>
      <c r="D355" s="9">
        <f t="shared" si="21"/>
        <v>-3.5981077362485285E-2</v>
      </c>
      <c r="E355" s="5">
        <v>6953.58</v>
      </c>
      <c r="F355" s="9">
        <f t="shared" si="22"/>
        <v>0.995366414016705</v>
      </c>
      <c r="G355" s="9">
        <f t="shared" si="23"/>
        <v>-4.644354319711887E-3</v>
      </c>
    </row>
    <row r="356" spans="1:7" x14ac:dyDescent="0.15">
      <c r="A356" s="4">
        <v>42186</v>
      </c>
      <c r="B356" s="5">
        <v>456.25</v>
      </c>
      <c r="C356" s="8">
        <f t="shared" si="20"/>
        <v>1.0286326231540976</v>
      </c>
      <c r="D356" s="9">
        <f t="shared" si="21"/>
        <v>2.8230369930105369E-2</v>
      </c>
      <c r="E356" s="5">
        <v>6608.59</v>
      </c>
      <c r="F356" s="9">
        <f t="shared" si="22"/>
        <v>0.95038670727884056</v>
      </c>
      <c r="G356" s="9">
        <f t="shared" si="23"/>
        <v>-5.0886316920599257E-2</v>
      </c>
    </row>
    <row r="357" spans="1:7" x14ac:dyDescent="0.15">
      <c r="A357" s="4">
        <v>42217</v>
      </c>
      <c r="B357" s="5">
        <v>469.2</v>
      </c>
      <c r="C357" s="8">
        <f t="shared" si="20"/>
        <v>1.0283835616438355</v>
      </c>
      <c r="D357" s="9">
        <f t="shared" si="21"/>
        <v>2.7988211882619012E-2</v>
      </c>
      <c r="E357" s="5">
        <v>6688.62</v>
      </c>
      <c r="F357" s="9">
        <f t="shared" si="22"/>
        <v>1.0121099962321767</v>
      </c>
      <c r="G357" s="9">
        <f t="shared" si="23"/>
        <v>1.2037256887762414E-2</v>
      </c>
    </row>
    <row r="358" spans="1:7" x14ac:dyDescent="0.15">
      <c r="A358" s="4">
        <v>42248</v>
      </c>
      <c r="B358" s="5">
        <v>421.15</v>
      </c>
      <c r="C358" s="8">
        <f t="shared" si="20"/>
        <v>0.89759164535379365</v>
      </c>
      <c r="D358" s="9">
        <f t="shared" si="21"/>
        <v>-0.10804005201794772</v>
      </c>
      <c r="E358" s="5">
        <v>6058.54</v>
      </c>
      <c r="F358" s="9">
        <f t="shared" si="22"/>
        <v>0.90579820650597587</v>
      </c>
      <c r="G358" s="9">
        <f t="shared" si="23"/>
        <v>-9.8938727873050386E-2</v>
      </c>
    </row>
    <row r="359" spans="1:7" x14ac:dyDescent="0.15">
      <c r="A359" s="4">
        <v>42278</v>
      </c>
      <c r="B359" s="5">
        <v>420.25</v>
      </c>
      <c r="C359" s="8">
        <f t="shared" si="20"/>
        <v>0.99786299418259528</v>
      </c>
      <c r="D359" s="9">
        <f t="shared" si="21"/>
        <v>-2.1392924726477179E-3</v>
      </c>
      <c r="E359" s="5">
        <v>6072.47</v>
      </c>
      <c r="F359" s="9">
        <f t="shared" si="22"/>
        <v>1.0022992338088055</v>
      </c>
      <c r="G359" s="9">
        <f t="shared" si="23"/>
        <v>2.2965946153926864E-3</v>
      </c>
    </row>
    <row r="360" spans="1:7" x14ac:dyDescent="0.15">
      <c r="A360" s="4">
        <v>42309</v>
      </c>
      <c r="B360" s="5">
        <v>463.6</v>
      </c>
      <c r="C360" s="8">
        <f t="shared" si="20"/>
        <v>1.1031528851873884</v>
      </c>
      <c r="D360" s="9">
        <f t="shared" si="21"/>
        <v>9.8172339176871612E-2</v>
      </c>
      <c r="E360" s="5">
        <v>6361.8</v>
      </c>
      <c r="F360" s="9">
        <f t="shared" si="22"/>
        <v>1.0476461802199104</v>
      </c>
      <c r="G360" s="9">
        <f t="shared" si="23"/>
        <v>4.6545914600335324E-2</v>
      </c>
    </row>
    <row r="361" spans="1:7" x14ac:dyDescent="0.15">
      <c r="A361" s="4">
        <v>42339</v>
      </c>
      <c r="B361" s="5">
        <v>492.25</v>
      </c>
      <c r="C361" s="8">
        <f t="shared" si="20"/>
        <v>1.0617989646246764</v>
      </c>
      <c r="D361" s="9">
        <f t="shared" si="21"/>
        <v>5.9964606053638216E-2</v>
      </c>
      <c r="E361" s="5">
        <v>6395.65</v>
      </c>
      <c r="F361" s="9">
        <f t="shared" si="22"/>
        <v>1.0053208211512463</v>
      </c>
      <c r="G361" s="9">
        <f t="shared" si="23"/>
        <v>5.3067155956870761E-3</v>
      </c>
    </row>
    <row r="362" spans="1:7" x14ac:dyDescent="0.15">
      <c r="A362" s="4">
        <v>42370</v>
      </c>
      <c r="B362" s="5">
        <v>471.7</v>
      </c>
      <c r="C362" s="8">
        <f t="shared" si="20"/>
        <v>0.95825292026409348</v>
      </c>
      <c r="D362" s="9">
        <f t="shared" si="21"/>
        <v>-4.2643527229018902E-2</v>
      </c>
      <c r="E362" s="5">
        <v>6242.32</v>
      </c>
      <c r="F362" s="9">
        <f t="shared" si="22"/>
        <v>0.97602589259887584</v>
      </c>
      <c r="G362" s="9">
        <f t="shared" si="23"/>
        <v>-2.426616361881339E-2</v>
      </c>
    </row>
    <row r="363" spans="1:7" x14ac:dyDescent="0.15">
      <c r="A363" s="4">
        <v>42401</v>
      </c>
      <c r="B363" s="5">
        <v>494.2</v>
      </c>
      <c r="C363" s="8">
        <f t="shared" si="20"/>
        <v>1.0476998092007632</v>
      </c>
      <c r="D363" s="9">
        <f t="shared" si="21"/>
        <v>4.6597103264293734E-2</v>
      </c>
      <c r="E363" s="5">
        <v>6060.1</v>
      </c>
      <c r="F363" s="9">
        <f t="shared" si="22"/>
        <v>0.97080893001320034</v>
      </c>
      <c r="G363" s="9">
        <f t="shared" si="23"/>
        <v>-2.9625606559306794E-2</v>
      </c>
    </row>
    <row r="364" spans="1:7" x14ac:dyDescent="0.15">
      <c r="A364" s="4">
        <v>42430</v>
      </c>
      <c r="B364" s="5">
        <v>496</v>
      </c>
      <c r="C364" s="8">
        <f t="shared" si="20"/>
        <v>1.0036422501011737</v>
      </c>
      <c r="D364" s="9">
        <f t="shared" si="21"/>
        <v>3.6356331704178657E-3</v>
      </c>
      <c r="E364" s="5">
        <v>6152.88</v>
      </c>
      <c r="F364" s="9">
        <f t="shared" si="22"/>
        <v>1.0153099783831949</v>
      </c>
      <c r="G364" s="9">
        <f t="shared" si="23"/>
        <v>1.5193963291317317E-2</v>
      </c>
    </row>
    <row r="365" spans="1:7" x14ac:dyDescent="0.15">
      <c r="A365" s="4">
        <v>42461</v>
      </c>
      <c r="B365" s="5">
        <v>438.6</v>
      </c>
      <c r="C365" s="8">
        <f t="shared" si="20"/>
        <v>0.8842741935483871</v>
      </c>
      <c r="D365" s="9">
        <f t="shared" si="21"/>
        <v>-0.12298809074113966</v>
      </c>
      <c r="E365" s="5">
        <v>6146.05</v>
      </c>
      <c r="F365" s="9">
        <f t="shared" si="22"/>
        <v>0.99888995072226339</v>
      </c>
      <c r="G365" s="9">
        <f t="shared" si="23"/>
        <v>-1.1106658387537553E-3</v>
      </c>
    </row>
    <row r="366" spans="1:7" x14ac:dyDescent="0.15">
      <c r="A366" s="4">
        <v>42491</v>
      </c>
      <c r="B366" s="5">
        <v>443.2</v>
      </c>
      <c r="C366" s="8">
        <f t="shared" si="20"/>
        <v>1.0104879160966711</v>
      </c>
      <c r="D366" s="9">
        <f t="shared" si="21"/>
        <v>1.043329944928611E-2</v>
      </c>
      <c r="E366" s="5">
        <v>6241.89</v>
      </c>
      <c r="F366" s="9">
        <f t="shared" si="22"/>
        <v>1.0155937553387948</v>
      </c>
      <c r="G366" s="9">
        <f t="shared" si="23"/>
        <v>1.5473422088634774E-2</v>
      </c>
    </row>
    <row r="367" spans="1:7" x14ac:dyDescent="0.15">
      <c r="A367" s="4">
        <v>42522</v>
      </c>
      <c r="B367" s="5">
        <v>431.15</v>
      </c>
      <c r="C367" s="8">
        <f t="shared" si="20"/>
        <v>0.97281137184115518</v>
      </c>
      <c r="D367" s="9">
        <f t="shared" si="21"/>
        <v>-2.7565078034740655E-2</v>
      </c>
      <c r="E367" s="5">
        <v>6191.93</v>
      </c>
      <c r="F367" s="9">
        <f t="shared" si="22"/>
        <v>0.99199601402780246</v>
      </c>
      <c r="G367" s="9">
        <f t="shared" si="23"/>
        <v>-8.0361898224715258E-3</v>
      </c>
    </row>
    <row r="368" spans="1:7" x14ac:dyDescent="0.15">
      <c r="A368" s="4">
        <v>42552</v>
      </c>
      <c r="B368" s="5">
        <v>409.6</v>
      </c>
      <c r="C368" s="8">
        <f t="shared" si="20"/>
        <v>0.95001739533804952</v>
      </c>
      <c r="D368" s="9">
        <f t="shared" si="21"/>
        <v>-5.1274983673035297E-2</v>
      </c>
      <c r="E368" s="5">
        <v>6577.83</v>
      </c>
      <c r="F368" s="9">
        <f t="shared" si="22"/>
        <v>1.0623230559776999</v>
      </c>
      <c r="G368" s="9">
        <f t="shared" si="23"/>
        <v>6.0458072397450248E-2</v>
      </c>
    </row>
    <row r="369" spans="1:7" x14ac:dyDescent="0.15">
      <c r="A369" s="4">
        <v>42583</v>
      </c>
      <c r="B369" s="5">
        <v>407.35</v>
      </c>
      <c r="C369" s="8">
        <f t="shared" si="20"/>
        <v>0.9945068359375</v>
      </c>
      <c r="D369" s="9">
        <f t="shared" si="21"/>
        <v>-5.5083069686472476E-3</v>
      </c>
      <c r="E369" s="5">
        <v>6693.95</v>
      </c>
      <c r="F369" s="9">
        <f t="shared" si="22"/>
        <v>1.0176532382259802</v>
      </c>
      <c r="G369" s="9">
        <f t="shared" si="23"/>
        <v>1.7499229674264028E-2</v>
      </c>
    </row>
    <row r="370" spans="1:7" x14ac:dyDescent="0.15">
      <c r="A370" s="4">
        <v>42614</v>
      </c>
      <c r="B370" s="5">
        <v>386.6</v>
      </c>
      <c r="C370" s="8">
        <f t="shared" si="20"/>
        <v>0.94906100405057081</v>
      </c>
      <c r="D370" s="9">
        <f t="shared" si="21"/>
        <v>-5.2282199982420209E-2</v>
      </c>
      <c r="E370" s="5">
        <v>6745.97</v>
      </c>
      <c r="F370" s="9">
        <f t="shared" si="22"/>
        <v>1.0077711963788198</v>
      </c>
      <c r="G370" s="9">
        <f t="shared" si="23"/>
        <v>7.7411561641406723E-3</v>
      </c>
    </row>
    <row r="371" spans="1:7" x14ac:dyDescent="0.15">
      <c r="A371" s="4">
        <v>42644</v>
      </c>
      <c r="B371" s="5">
        <v>385.1</v>
      </c>
      <c r="C371" s="8">
        <f t="shared" si="20"/>
        <v>0.99612002069322292</v>
      </c>
      <c r="D371" s="9">
        <f t="shared" si="21"/>
        <v>-3.8875259533673674E-3</v>
      </c>
      <c r="E371" s="5">
        <v>6983.52</v>
      </c>
      <c r="F371" s="9">
        <f t="shared" si="22"/>
        <v>1.0352136164258068</v>
      </c>
      <c r="G371" s="9">
        <f t="shared" si="23"/>
        <v>3.4607798103231918E-2</v>
      </c>
    </row>
    <row r="372" spans="1:7" x14ac:dyDescent="0.15">
      <c r="A372" s="4">
        <v>42675</v>
      </c>
      <c r="B372" s="5">
        <v>371.15</v>
      </c>
      <c r="C372" s="8">
        <f t="shared" si="20"/>
        <v>0.96377564269021021</v>
      </c>
      <c r="D372" s="9">
        <f t="shared" si="21"/>
        <v>-3.6896747257307377E-2</v>
      </c>
      <c r="E372" s="5">
        <v>6917.14</v>
      </c>
      <c r="F372" s="9">
        <f t="shared" si="22"/>
        <v>0.99049476481774235</v>
      </c>
      <c r="G372" s="9">
        <f t="shared" si="23"/>
        <v>-9.5506982509950388E-3</v>
      </c>
    </row>
    <row r="373" spans="1:7" x14ac:dyDescent="0.15">
      <c r="A373" s="4">
        <v>42705</v>
      </c>
      <c r="B373" s="5">
        <v>353.2</v>
      </c>
      <c r="C373" s="8">
        <f t="shared" si="20"/>
        <v>0.95163680452647181</v>
      </c>
      <c r="D373" s="9">
        <f t="shared" si="21"/>
        <v>-4.9571824833750971E-2</v>
      </c>
      <c r="E373" s="5">
        <v>6752.93</v>
      </c>
      <c r="F373" s="9">
        <f t="shared" si="22"/>
        <v>0.97626041976886402</v>
      </c>
      <c r="G373" s="9">
        <f t="shared" si="23"/>
        <v>-2.4025904626440595E-2</v>
      </c>
    </row>
    <row r="374" spans="1:7" x14ac:dyDescent="0.15">
      <c r="A374" s="4">
        <v>42736</v>
      </c>
      <c r="B374" s="5">
        <v>366.9</v>
      </c>
      <c r="C374" s="8">
        <f t="shared" si="20"/>
        <v>1.0387882219705549</v>
      </c>
      <c r="D374" s="9">
        <f t="shared" si="21"/>
        <v>3.805486263143136E-2</v>
      </c>
      <c r="E374" s="5">
        <v>7142.83</v>
      </c>
      <c r="F374" s="9">
        <f t="shared" si="22"/>
        <v>1.0577379004372915</v>
      </c>
      <c r="G374" s="9">
        <f t="shared" si="23"/>
        <v>5.6132571589997064E-2</v>
      </c>
    </row>
    <row r="375" spans="1:7" x14ac:dyDescent="0.15">
      <c r="A375" s="4">
        <v>42767</v>
      </c>
      <c r="B375" s="5">
        <v>305.60000000000002</v>
      </c>
      <c r="C375" s="8">
        <f t="shared" si="20"/>
        <v>0.83292450258926154</v>
      </c>
      <c r="D375" s="9">
        <f t="shared" si="21"/>
        <v>-0.18281227406887074</v>
      </c>
      <c r="E375" s="5">
        <v>7107.65</v>
      </c>
      <c r="F375" s="9">
        <f t="shared" si="22"/>
        <v>0.99507478128416882</v>
      </c>
      <c r="G375" s="9">
        <f t="shared" si="23"/>
        <v>-4.937387578178928E-3</v>
      </c>
    </row>
    <row r="376" spans="1:7" x14ac:dyDescent="0.15">
      <c r="A376" s="4">
        <v>42795</v>
      </c>
      <c r="B376" s="5">
        <v>328.45</v>
      </c>
      <c r="C376" s="8">
        <f t="shared" si="20"/>
        <v>1.0747709424083769</v>
      </c>
      <c r="D376" s="9">
        <f t="shared" si="21"/>
        <v>7.2107562046116458E-2</v>
      </c>
      <c r="E376" s="5">
        <v>7382.9</v>
      </c>
      <c r="F376" s="9">
        <f t="shared" si="22"/>
        <v>1.0387258798618391</v>
      </c>
      <c r="G376" s="9">
        <f t="shared" si="23"/>
        <v>3.7994846568310987E-2</v>
      </c>
    </row>
    <row r="377" spans="1:7" x14ac:dyDescent="0.15">
      <c r="A377" s="4">
        <v>42826</v>
      </c>
      <c r="B377" s="5">
        <v>316</v>
      </c>
      <c r="C377" s="8">
        <f t="shared" si="20"/>
        <v>0.96209468716699653</v>
      </c>
      <c r="D377" s="9">
        <f t="shared" si="21"/>
        <v>-3.8642405751569804E-2</v>
      </c>
      <c r="E377" s="5">
        <v>7282.69</v>
      </c>
      <c r="F377" s="9">
        <f t="shared" si="22"/>
        <v>0.9864267428788146</v>
      </c>
      <c r="G377" s="9">
        <f t="shared" si="23"/>
        <v>-1.3666215902987828E-2</v>
      </c>
    </row>
    <row r="378" spans="1:7" x14ac:dyDescent="0.15">
      <c r="A378" s="4">
        <v>42856</v>
      </c>
      <c r="B378" s="5">
        <v>304.75</v>
      </c>
      <c r="C378" s="8">
        <f t="shared" si="20"/>
        <v>0.96439873417721522</v>
      </c>
      <c r="D378" s="9">
        <f t="shared" si="21"/>
        <v>-3.6250445225531176E-2</v>
      </c>
      <c r="E378" s="5">
        <v>7203.94</v>
      </c>
      <c r="F378" s="9">
        <f t="shared" si="22"/>
        <v>0.98918668788593223</v>
      </c>
      <c r="G378" s="9">
        <f t="shared" si="23"/>
        <v>-1.0872200880005475E-2</v>
      </c>
    </row>
    <row r="379" spans="1:7" x14ac:dyDescent="0.15">
      <c r="A379" s="4">
        <v>42887</v>
      </c>
      <c r="B379" s="5">
        <v>303.85000000000002</v>
      </c>
      <c r="C379" s="8">
        <f t="shared" si="20"/>
        <v>0.99704675963904843</v>
      </c>
      <c r="D379" s="9">
        <f t="shared" si="21"/>
        <v>-2.9576097800166484E-3</v>
      </c>
      <c r="E379" s="5">
        <v>7543.77</v>
      </c>
      <c r="F379" s="9">
        <f t="shared" si="22"/>
        <v>1.0471727971082492</v>
      </c>
      <c r="G379" s="9">
        <f t="shared" si="23"/>
        <v>4.6093958488764339E-2</v>
      </c>
    </row>
    <row r="380" spans="1:7" x14ac:dyDescent="0.15">
      <c r="A380" s="4">
        <v>42917</v>
      </c>
      <c r="B380" s="5">
        <v>291.95</v>
      </c>
      <c r="C380" s="8">
        <f t="shared" si="20"/>
        <v>0.96083593878558493</v>
      </c>
      <c r="D380" s="9">
        <f t="shared" si="21"/>
        <v>-3.9951603851817674E-2</v>
      </c>
      <c r="E380" s="5">
        <v>7377.09</v>
      </c>
      <c r="F380" s="9">
        <f t="shared" si="22"/>
        <v>0.97790494673087858</v>
      </c>
      <c r="G380" s="9">
        <f t="shared" si="23"/>
        <v>-2.2342805152437074E-2</v>
      </c>
    </row>
    <row r="381" spans="1:7" x14ac:dyDescent="0.2">
      <c r="B381" s="6"/>
    </row>
    <row r="382" spans="1:7" x14ac:dyDescent="0.2">
      <c r="B382" s="6"/>
    </row>
    <row r="383" spans="1:7" x14ac:dyDescent="0.2">
      <c r="B383" s="6"/>
    </row>
    <row r="384" spans="1:7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0"/>
  <sheetViews>
    <sheetView tabSelected="1" zoomScale="91" workbookViewId="0">
      <selection activeCell="E275" sqref="E275"/>
    </sheetView>
  </sheetViews>
  <sheetFormatPr baseColWidth="10" defaultRowHeight="16" x14ac:dyDescent="0.2"/>
  <cols>
    <col min="1" max="1" width="16.1640625" style="3" customWidth="1"/>
    <col min="2" max="2" width="15.83203125" style="8" customWidth="1"/>
    <col min="3" max="3" width="18.6640625" style="10" customWidth="1"/>
  </cols>
  <sheetData>
    <row r="1" spans="1:3" ht="32" x14ac:dyDescent="0.2">
      <c r="A1" s="1" t="s">
        <v>7</v>
      </c>
      <c r="B1" s="1" t="s">
        <v>8</v>
      </c>
      <c r="C1" s="1" t="s">
        <v>9</v>
      </c>
    </row>
    <row r="2" spans="1:3" x14ac:dyDescent="0.2">
      <c r="A2" s="4">
        <v>31413</v>
      </c>
    </row>
    <row r="3" spans="1:3" x14ac:dyDescent="0.2">
      <c r="A3" s="4">
        <v>31444</v>
      </c>
      <c r="B3" s="8">
        <v>-1.7362623801561384E-2</v>
      </c>
      <c r="C3" s="10">
        <v>8.8100087043446532E-3</v>
      </c>
    </row>
    <row r="4" spans="1:3" x14ac:dyDescent="0.2">
      <c r="A4" s="4">
        <v>31472</v>
      </c>
      <c r="B4" s="8">
        <v>6.7828748859756524E-2</v>
      </c>
      <c r="C4" s="10">
        <v>7.4223245640195959E-2</v>
      </c>
    </row>
    <row r="5" spans="1:3" x14ac:dyDescent="0.2">
      <c r="A5" s="4">
        <v>31503</v>
      </c>
      <c r="B5" s="8">
        <v>9.3826606514100172E-2</v>
      </c>
      <c r="C5" s="10">
        <v>9.2706683482909669E-2</v>
      </c>
    </row>
    <row r="6" spans="1:3" x14ac:dyDescent="0.2">
      <c r="A6" s="4">
        <v>31533</v>
      </c>
      <c r="B6" s="8">
        <v>-0.12716599875744658</v>
      </c>
      <c r="C6" s="10">
        <v>-2.6414700233208795E-2</v>
      </c>
    </row>
    <row r="7" spans="1:3" x14ac:dyDescent="0.2">
      <c r="A7" s="4">
        <v>31564</v>
      </c>
      <c r="B7" s="8">
        <v>-2.5770362600786349E-2</v>
      </c>
      <c r="C7" s="10">
        <v>-2.6943482414226567E-2</v>
      </c>
    </row>
    <row r="8" spans="1:3" x14ac:dyDescent="0.2">
      <c r="A8" s="4">
        <v>31594</v>
      </c>
      <c r="B8" s="8">
        <v>-3.5405837461182338E-2</v>
      </c>
      <c r="C8" s="10">
        <v>3.948568081673267E-2</v>
      </c>
    </row>
    <row r="9" spans="1:3" x14ac:dyDescent="0.2">
      <c r="A9" s="4">
        <v>31625</v>
      </c>
      <c r="B9" s="8">
        <v>-0.1556722445462087</v>
      </c>
      <c r="C9" s="10">
        <v>-6.1460411742994783E-2</v>
      </c>
    </row>
    <row r="10" spans="1:3" x14ac:dyDescent="0.2">
      <c r="A10" s="4">
        <v>31656</v>
      </c>
      <c r="B10" s="8">
        <v>7.1122414440170575E-2</v>
      </c>
      <c r="C10" s="10">
        <v>6.8659866885849116E-2</v>
      </c>
    </row>
    <row r="11" spans="1:3" x14ac:dyDescent="0.2">
      <c r="A11" s="4">
        <v>31686</v>
      </c>
      <c r="B11" s="8">
        <v>-0.12517712515466478</v>
      </c>
      <c r="C11" s="10">
        <v>-5.8150550709552613E-2</v>
      </c>
    </row>
    <row r="12" spans="1:3" x14ac:dyDescent="0.2">
      <c r="A12" s="4">
        <v>31717</v>
      </c>
      <c r="B12" s="8">
        <v>6.4583088720604212E-2</v>
      </c>
      <c r="C12" s="10">
        <v>3.7859999519818929E-2</v>
      </c>
    </row>
    <row r="13" spans="1:3" x14ac:dyDescent="0.2">
      <c r="A13" s="4">
        <v>31747</v>
      </c>
      <c r="B13" s="8">
        <v>5.1859650972709377E-3</v>
      </c>
      <c r="C13" s="10">
        <v>-1.3141116340837797E-2</v>
      </c>
    </row>
    <row r="14" spans="1:3" x14ac:dyDescent="0.2">
      <c r="A14" s="4">
        <v>31778</v>
      </c>
      <c r="B14" s="8">
        <v>0.11253929738483187</v>
      </c>
      <c r="C14" s="10">
        <v>3.7131176493688529E-2</v>
      </c>
    </row>
    <row r="15" spans="1:3" x14ac:dyDescent="0.2">
      <c r="A15" s="4">
        <v>31809</v>
      </c>
      <c r="B15" s="8">
        <v>4.0882738796116286E-2</v>
      </c>
      <c r="C15" s="10">
        <v>8.7646474061744931E-2</v>
      </c>
    </row>
    <row r="16" spans="1:3" x14ac:dyDescent="0.2">
      <c r="A16" s="4">
        <v>31837</v>
      </c>
      <c r="B16" s="8">
        <v>9.7284639124614838E-2</v>
      </c>
      <c r="C16" s="10">
        <v>7.8816424752498421E-2</v>
      </c>
    </row>
    <row r="17" spans="1:3" x14ac:dyDescent="0.2">
      <c r="A17" s="4">
        <v>31868</v>
      </c>
      <c r="B17" s="8">
        <v>4.0174526027055213E-3</v>
      </c>
      <c r="C17" s="10">
        <v>-5.0553669163691225E-3</v>
      </c>
    </row>
    <row r="18" spans="1:3" x14ac:dyDescent="0.2">
      <c r="A18" s="4">
        <v>31898</v>
      </c>
      <c r="B18" s="8">
        <v>0.15587568505804278</v>
      </c>
      <c r="C18" s="10">
        <v>4.7217796926051263E-2</v>
      </c>
    </row>
    <row r="19" spans="1:3" x14ac:dyDescent="0.2">
      <c r="A19" s="4">
        <v>31929</v>
      </c>
      <c r="B19" s="8">
        <v>7.6083922170355298E-2</v>
      </c>
      <c r="C19" s="10">
        <v>7.4370377723749978E-2</v>
      </c>
    </row>
    <row r="20" spans="1:3" x14ac:dyDescent="0.2">
      <c r="A20" s="4">
        <v>31959</v>
      </c>
      <c r="B20" s="8">
        <v>-0.1146030583144234</v>
      </c>
      <c r="C20" s="10">
        <v>1.8497637241822625E-2</v>
      </c>
    </row>
    <row r="21" spans="1:3" x14ac:dyDescent="0.2">
      <c r="A21" s="4">
        <v>31990</v>
      </c>
      <c r="B21" s="8">
        <v>-1.0753893066616244E-2</v>
      </c>
      <c r="C21" s="10">
        <v>2.8020338423955474E-2</v>
      </c>
    </row>
    <row r="22" spans="1:3" x14ac:dyDescent="0.2">
      <c r="A22" s="4">
        <v>32021</v>
      </c>
      <c r="B22" s="8">
        <v>-1.8236639967056465E-2</v>
      </c>
      <c r="C22" s="10">
        <v>-2.6699508751015937E-2</v>
      </c>
    </row>
    <row r="23" spans="1:3" x14ac:dyDescent="0.2">
      <c r="A23" s="4">
        <v>32051</v>
      </c>
      <c r="B23" s="8">
        <v>-2.0446710512175267E-2</v>
      </c>
      <c r="C23" s="10">
        <v>4.3479495082426753E-2</v>
      </c>
    </row>
    <row r="24" spans="1:3" x14ac:dyDescent="0.2">
      <c r="A24" s="4">
        <v>32082</v>
      </c>
      <c r="B24" s="8">
        <v>-0.14727969437238519</v>
      </c>
      <c r="C24" s="10">
        <v>-0.32001890346205925</v>
      </c>
    </row>
    <row r="25" spans="1:3" x14ac:dyDescent="0.2">
      <c r="A25" s="4">
        <v>32112</v>
      </c>
      <c r="B25" s="8">
        <v>-8.1485429548317612E-2</v>
      </c>
      <c r="C25" s="10">
        <v>-8.7998114162299385E-2</v>
      </c>
    </row>
    <row r="26" spans="1:3" x14ac:dyDescent="0.2">
      <c r="A26" s="4">
        <v>32143</v>
      </c>
      <c r="B26" s="8">
        <v>4.6079592087135267E-2</v>
      </c>
      <c r="C26" s="10">
        <v>8.1596043640276852E-2</v>
      </c>
    </row>
    <row r="27" spans="1:3" x14ac:dyDescent="0.2">
      <c r="A27" s="4">
        <v>32174</v>
      </c>
      <c r="B27" s="8">
        <v>6.4373885974742612E-2</v>
      </c>
      <c r="C27" s="10">
        <v>3.6799200312705949E-2</v>
      </c>
    </row>
    <row r="28" spans="1:3" x14ac:dyDescent="0.2">
      <c r="A28" s="4">
        <v>32203</v>
      </c>
      <c r="B28" s="8">
        <v>3.0141706330572657E-2</v>
      </c>
      <c r="C28" s="10">
        <v>2.8099377823398229E-3</v>
      </c>
    </row>
    <row r="29" spans="1:3" x14ac:dyDescent="0.2">
      <c r="A29" s="4">
        <v>32234</v>
      </c>
      <c r="B29" s="8">
        <v>-4.0998066094094241E-3</v>
      </c>
      <c r="C29" s="10">
        <v>-2.2359347098690092E-2</v>
      </c>
    </row>
    <row r="30" spans="1:3" x14ac:dyDescent="0.2">
      <c r="A30" s="4">
        <v>32264</v>
      </c>
      <c r="B30" s="8">
        <v>2.4350440769535291E-2</v>
      </c>
      <c r="C30" s="10">
        <v>3.3687277166257933E-2</v>
      </c>
    </row>
    <row r="31" spans="1:3" x14ac:dyDescent="0.2">
      <c r="A31" s="4">
        <v>32295</v>
      </c>
      <c r="B31" s="8">
        <v>-4.516537674422072E-2</v>
      </c>
      <c r="C31" s="10">
        <v>1.940187420897944E-3</v>
      </c>
    </row>
    <row r="32" spans="1:3" x14ac:dyDescent="0.2">
      <c r="A32" s="4">
        <v>32325</v>
      </c>
      <c r="B32" s="8">
        <v>8.6511891449341058E-2</v>
      </c>
      <c r="C32" s="10">
        <v>2.8659948985377336E-2</v>
      </c>
    </row>
    <row r="33" spans="1:3" x14ac:dyDescent="0.2">
      <c r="A33" s="4">
        <v>32356</v>
      </c>
      <c r="B33" s="8">
        <v>-6.159714886524624E-2</v>
      </c>
      <c r="C33" s="10">
        <v>2.1503072472173488E-3</v>
      </c>
    </row>
    <row r="34" spans="1:3" x14ac:dyDescent="0.2">
      <c r="A34" s="4">
        <v>32387</v>
      </c>
      <c r="B34" s="8">
        <v>-7.2216920394794271E-2</v>
      </c>
      <c r="C34" s="10">
        <v>-7.3348200379030448E-2</v>
      </c>
    </row>
    <row r="35" spans="1:3" x14ac:dyDescent="0.2">
      <c r="A35" s="4">
        <v>32417</v>
      </c>
      <c r="B35" s="8">
        <v>5.7734152240330398E-2</v>
      </c>
      <c r="C35" s="10">
        <v>4.0819683046910429E-2</v>
      </c>
    </row>
    <row r="36" spans="1:3" x14ac:dyDescent="0.2">
      <c r="A36" s="4">
        <v>32448</v>
      </c>
      <c r="B36" s="8">
        <v>3.6736092309615581E-2</v>
      </c>
      <c r="C36" s="10">
        <v>3.0162924831111076E-2</v>
      </c>
    </row>
    <row r="37" spans="1:3" x14ac:dyDescent="0.2">
      <c r="A37" s="4">
        <v>32478</v>
      </c>
      <c r="B37" s="8">
        <v>2.1824804747705026E-2</v>
      </c>
      <c r="C37" s="10">
        <v>-4.3510231571988731E-2</v>
      </c>
    </row>
    <row r="38" spans="1:3" x14ac:dyDescent="0.2">
      <c r="A38" s="4">
        <v>32509</v>
      </c>
      <c r="B38" s="8">
        <v>5.8553074022191526E-3</v>
      </c>
      <c r="C38" s="10">
        <v>8.0632051168864419E-3</v>
      </c>
    </row>
    <row r="39" spans="1:3" x14ac:dyDescent="0.2">
      <c r="A39" s="4">
        <v>32540</v>
      </c>
      <c r="B39" s="8">
        <v>0.11063432443242505</v>
      </c>
      <c r="C39" s="10">
        <v>0.12885677270220558</v>
      </c>
    </row>
    <row r="40" spans="1:3" x14ac:dyDescent="0.2">
      <c r="A40" s="4">
        <v>32568</v>
      </c>
      <c r="B40" s="8">
        <v>-4.6460757288633574E-2</v>
      </c>
      <c r="C40" s="10">
        <v>-9.0618694475714662E-3</v>
      </c>
    </row>
    <row r="41" spans="1:3" x14ac:dyDescent="0.2">
      <c r="A41" s="4">
        <v>32599</v>
      </c>
      <c r="B41" s="8">
        <v>1.2746286558617027E-2</v>
      </c>
      <c r="C41" s="10">
        <v>2.8434698756608374E-2</v>
      </c>
    </row>
    <row r="42" spans="1:3" x14ac:dyDescent="0.2">
      <c r="A42" s="4">
        <v>32629</v>
      </c>
      <c r="B42" s="8">
        <v>-3.3026683493384189E-2</v>
      </c>
      <c r="C42" s="10">
        <v>1.8296679651791003E-2</v>
      </c>
    </row>
    <row r="43" spans="1:3" x14ac:dyDescent="0.2">
      <c r="A43" s="4">
        <v>32660</v>
      </c>
      <c r="B43" s="8">
        <v>-5.7609270475178123E-2</v>
      </c>
      <c r="C43" s="10">
        <v>-6.9171640754237245E-3</v>
      </c>
    </row>
    <row r="44" spans="1:3" x14ac:dyDescent="0.2">
      <c r="A44" s="4">
        <v>32690</v>
      </c>
      <c r="B44" s="8">
        <v>-3.9536905498285084E-3</v>
      </c>
      <c r="C44" s="10">
        <v>2.9142376214163247E-2</v>
      </c>
    </row>
    <row r="45" spans="1:3" x14ac:dyDescent="0.2">
      <c r="A45" s="4">
        <v>32721</v>
      </c>
      <c r="B45" s="8">
        <v>1.5721828602682997E-2</v>
      </c>
      <c r="C45" s="10">
        <v>5.685822102153934E-2</v>
      </c>
    </row>
    <row r="46" spans="1:3" x14ac:dyDescent="0.2">
      <c r="A46" s="4">
        <v>32752</v>
      </c>
      <c r="B46" s="8">
        <v>4.3976901143916336E-2</v>
      </c>
      <c r="C46" s="10">
        <v>4.9033184350649905E-2</v>
      </c>
    </row>
    <row r="47" spans="1:3" x14ac:dyDescent="0.2">
      <c r="A47" s="4">
        <v>32782</v>
      </c>
      <c r="B47" s="8">
        <v>9.2865959657973639E-3</v>
      </c>
      <c r="C47" s="10">
        <v>-5.0386453137333434E-2</v>
      </c>
    </row>
    <row r="48" spans="1:3" x14ac:dyDescent="0.2">
      <c r="A48" s="4">
        <v>32813</v>
      </c>
      <c r="B48" s="8">
        <v>-5.9130255101877957E-2</v>
      </c>
      <c r="C48" s="10">
        <v>-5.8047894632080661E-2</v>
      </c>
    </row>
    <row r="49" spans="1:3" x14ac:dyDescent="0.2">
      <c r="A49" s="4">
        <v>32843</v>
      </c>
      <c r="B49" s="8">
        <v>7.3811726860454285E-2</v>
      </c>
      <c r="C49" s="10">
        <v>6.756908474645866E-2</v>
      </c>
    </row>
    <row r="50" spans="1:3" x14ac:dyDescent="0.2">
      <c r="A50" s="4">
        <v>32874</v>
      </c>
      <c r="B50" s="8">
        <v>0.12020912772079764</v>
      </c>
      <c r="C50" s="10">
        <v>4.7159019047286643E-2</v>
      </c>
    </row>
    <row r="51" spans="1:3" x14ac:dyDescent="0.2">
      <c r="A51" s="4">
        <v>32905</v>
      </c>
      <c r="B51" s="8">
        <v>-1.137246225269656E-2</v>
      </c>
      <c r="C51" s="10">
        <v>-3.2256125609207001E-2</v>
      </c>
    </row>
    <row r="52" spans="1:3" x14ac:dyDescent="0.2">
      <c r="A52" s="4">
        <v>32933</v>
      </c>
      <c r="B52" s="8">
        <v>-2.9899647400757502E-2</v>
      </c>
      <c r="C52" s="10">
        <v>-4.6865170176187937E-2</v>
      </c>
    </row>
    <row r="53" spans="1:3" x14ac:dyDescent="0.2">
      <c r="A53" s="4">
        <v>32964</v>
      </c>
      <c r="B53" s="8">
        <v>-8.9927865085363781E-2</v>
      </c>
      <c r="C53" s="10">
        <v>-7.5336679186270581E-3</v>
      </c>
    </row>
    <row r="54" spans="1:3" x14ac:dyDescent="0.2">
      <c r="A54" s="4">
        <v>32994</v>
      </c>
      <c r="B54" s="8">
        <v>-8.4688961781920466E-2</v>
      </c>
      <c r="C54" s="10">
        <v>-4.7802625299033938E-2</v>
      </c>
    </row>
    <row r="55" spans="1:3" x14ac:dyDescent="0.2">
      <c r="A55" s="4">
        <v>33025</v>
      </c>
      <c r="B55" s="8">
        <v>0.15415886222936617</v>
      </c>
      <c r="C55" s="10">
        <v>0.11305546633041449</v>
      </c>
    </row>
    <row r="56" spans="1:3" x14ac:dyDescent="0.2">
      <c r="A56" s="4">
        <v>33055</v>
      </c>
      <c r="B56" s="8">
        <v>3.8854327692796613E-2</v>
      </c>
      <c r="C56" s="10">
        <v>2.5298309364587716E-4</v>
      </c>
    </row>
    <row r="57" spans="1:3" x14ac:dyDescent="0.2">
      <c r="A57" s="4">
        <v>33086</v>
      </c>
      <c r="B57" s="8">
        <v>-3.3712676427221054E-2</v>
      </c>
      <c r="C57" s="10">
        <v>-1.4009993533437079E-2</v>
      </c>
    </row>
    <row r="58" spans="1:3" x14ac:dyDescent="0.2">
      <c r="A58" s="4">
        <v>33117</v>
      </c>
      <c r="B58" s="8">
        <v>-2.5976771731305276E-2</v>
      </c>
      <c r="C58" s="10">
        <v>-7.656436907271201E-2</v>
      </c>
    </row>
    <row r="59" spans="1:3" x14ac:dyDescent="0.2">
      <c r="A59" s="4">
        <v>33147</v>
      </c>
      <c r="B59" s="8">
        <v>-5.9747769409662255E-2</v>
      </c>
      <c r="C59" s="10">
        <v>-6.4729314438227811E-2</v>
      </c>
    </row>
    <row r="60" spans="1:3" x14ac:dyDescent="0.2">
      <c r="A60" s="4">
        <v>33178</v>
      </c>
      <c r="B60" s="8">
        <v>-3.2229457648853883E-2</v>
      </c>
      <c r="C60" s="10">
        <v>-1.3797183621654281E-3</v>
      </c>
    </row>
    <row r="61" spans="1:3" x14ac:dyDescent="0.2">
      <c r="A61" s="4">
        <v>33208</v>
      </c>
      <c r="B61" s="8">
        <v>0.11795399878982145</v>
      </c>
      <c r="C61" s="10">
        <v>6.4307355367568736E-2</v>
      </c>
    </row>
    <row r="62" spans="1:3" x14ac:dyDescent="0.2">
      <c r="A62" s="4">
        <v>33239</v>
      </c>
      <c r="B62" s="8">
        <v>-2.7783003721041071E-2</v>
      </c>
      <c r="C62" s="10">
        <v>-8.9174340406107076E-3</v>
      </c>
    </row>
    <row r="63" spans="1:3" x14ac:dyDescent="0.2">
      <c r="A63" s="4">
        <v>33270</v>
      </c>
      <c r="B63" s="8">
        <v>2.7783003721041036E-2</v>
      </c>
      <c r="C63" s="10">
        <v>1.0303627775193147E-2</v>
      </c>
    </row>
    <row r="64" spans="1:3" x14ac:dyDescent="0.2">
      <c r="A64" s="4">
        <v>33298</v>
      </c>
      <c r="B64" s="8">
        <v>6.7878643463197899E-2</v>
      </c>
      <c r="C64" s="10">
        <v>9.7251818057763562E-2</v>
      </c>
    </row>
    <row r="65" spans="1:3" x14ac:dyDescent="0.2">
      <c r="A65" s="4">
        <v>33329</v>
      </c>
      <c r="B65" s="8">
        <v>8.4330410236371889E-2</v>
      </c>
      <c r="C65" s="10">
        <v>2.8742119737714466E-2</v>
      </c>
    </row>
    <row r="66" spans="1:3" x14ac:dyDescent="0.2">
      <c r="A66" s="4">
        <v>33359</v>
      </c>
      <c r="B66" s="8">
        <v>6.1334989264121523E-2</v>
      </c>
      <c r="C66" s="10">
        <v>2.090752706016279E-2</v>
      </c>
    </row>
    <row r="67" spans="1:3" x14ac:dyDescent="0.2">
      <c r="A67" s="4">
        <v>33390</v>
      </c>
      <c r="B67" s="8">
        <v>5.3834641880745028E-2</v>
      </c>
      <c r="C67" s="10">
        <v>2.945744735906186E-3</v>
      </c>
    </row>
    <row r="68" spans="1:3" x14ac:dyDescent="0.2">
      <c r="A68" s="4">
        <v>33420</v>
      </c>
      <c r="B68" s="8">
        <v>-6.6379466975434578E-2</v>
      </c>
      <c r="C68" s="10">
        <v>-2.9118482629160149E-2</v>
      </c>
    </row>
    <row r="69" spans="1:3" x14ac:dyDescent="0.2">
      <c r="A69" s="4">
        <v>33451</v>
      </c>
      <c r="B69" s="8">
        <v>6.8992871486951421E-2</v>
      </c>
      <c r="C69" s="10">
        <v>5.8841669257336207E-2</v>
      </c>
    </row>
    <row r="70" spans="1:3" x14ac:dyDescent="0.2">
      <c r="A70" s="4">
        <v>33482</v>
      </c>
      <c r="B70" s="8">
        <v>4.3485111939738891E-2</v>
      </c>
      <c r="C70" s="10">
        <v>3.3353498601164419E-2</v>
      </c>
    </row>
    <row r="71" spans="1:3" x14ac:dyDescent="0.2">
      <c r="A71" s="4">
        <v>33512</v>
      </c>
      <c r="B71" s="8">
        <v>3.3248046741316421E-2</v>
      </c>
      <c r="C71" s="10">
        <v>-1.276964696652952E-2</v>
      </c>
    </row>
    <row r="72" spans="1:3" x14ac:dyDescent="0.2">
      <c r="A72" s="4">
        <v>33543</v>
      </c>
      <c r="B72" s="8">
        <v>-0.1194678686732987</v>
      </c>
      <c r="C72" s="10">
        <v>-3.7000621172372586E-2</v>
      </c>
    </row>
    <row r="73" spans="1:3" x14ac:dyDescent="0.2">
      <c r="A73" s="4">
        <v>33573</v>
      </c>
      <c r="B73" s="8">
        <v>-4.6067979612522979E-2</v>
      </c>
      <c r="C73" s="10">
        <v>-5.4239383133361546E-2</v>
      </c>
    </row>
    <row r="74" spans="1:3" x14ac:dyDescent="0.2">
      <c r="A74" s="4">
        <v>33604</v>
      </c>
      <c r="B74" s="8">
        <v>-6.337380300205038E-2</v>
      </c>
      <c r="C74" s="10">
        <v>3.1869037671712203E-2</v>
      </c>
    </row>
    <row r="75" spans="1:3" x14ac:dyDescent="0.2">
      <c r="A75" s="4">
        <v>33635</v>
      </c>
      <c r="B75" s="8">
        <v>-1.5206485236425225E-3</v>
      </c>
      <c r="C75" s="10">
        <v>2.6558464388448166E-2</v>
      </c>
    </row>
    <row r="76" spans="1:3" x14ac:dyDescent="0.2">
      <c r="A76" s="4">
        <v>33664</v>
      </c>
      <c r="B76" s="8">
        <v>1.8096921986639668E-2</v>
      </c>
      <c r="C76" s="10">
        <v>-2.3071669242938479E-3</v>
      </c>
    </row>
    <row r="77" spans="1:3" x14ac:dyDescent="0.2">
      <c r="A77" s="4">
        <v>33695</v>
      </c>
      <c r="B77" s="8">
        <v>-7.618931627577688E-2</v>
      </c>
      <c r="C77" s="10">
        <v>-5.8732547671335865E-2</v>
      </c>
    </row>
    <row r="78" spans="1:3" x14ac:dyDescent="0.2">
      <c r="A78" s="4">
        <v>33725</v>
      </c>
      <c r="B78" s="8">
        <v>0.1027766541178341</v>
      </c>
      <c r="C78" s="10">
        <v>9.9205266152683408E-2</v>
      </c>
    </row>
    <row r="79" spans="1:3" x14ac:dyDescent="0.2">
      <c r="A79" s="4">
        <v>33756</v>
      </c>
      <c r="B79" s="8">
        <v>3.5816556799183746E-2</v>
      </c>
      <c r="C79" s="10">
        <v>1.4111556828473379E-2</v>
      </c>
    </row>
    <row r="80" spans="1:3" x14ac:dyDescent="0.2">
      <c r="A80" s="4">
        <v>33786</v>
      </c>
      <c r="B80" s="8">
        <v>-6.5397396705593192E-2</v>
      </c>
      <c r="C80" s="10">
        <v>-7.8514738602384199E-2</v>
      </c>
    </row>
    <row r="81" spans="1:3" x14ac:dyDescent="0.2">
      <c r="A81" s="4">
        <v>33817</v>
      </c>
      <c r="B81" s="8">
        <v>1.6396595357920589E-2</v>
      </c>
      <c r="C81" s="10">
        <v>-2.9997568841200115E-2</v>
      </c>
    </row>
    <row r="82" spans="1:3" x14ac:dyDescent="0.2">
      <c r="A82" s="4">
        <v>33848</v>
      </c>
      <c r="B82" s="8">
        <v>1.9029911160650049E-2</v>
      </c>
      <c r="C82" s="10">
        <v>-5.1636952698872154E-2</v>
      </c>
    </row>
    <row r="83" spans="1:3" x14ac:dyDescent="0.2">
      <c r="A83" s="4">
        <v>33878</v>
      </c>
      <c r="B83" s="8">
        <v>3.4174343202649629E-2</v>
      </c>
      <c r="C83" s="10">
        <v>0.11258721163692803</v>
      </c>
    </row>
    <row r="84" spans="1:3" x14ac:dyDescent="0.2">
      <c r="A84" s="4">
        <v>33909</v>
      </c>
      <c r="B84" s="8">
        <v>5.1844436823892372E-2</v>
      </c>
      <c r="C84" s="10">
        <v>4.3922574810955954E-2</v>
      </c>
    </row>
    <row r="85" spans="1:3" x14ac:dyDescent="0.2">
      <c r="A85" s="4">
        <v>33939</v>
      </c>
      <c r="B85" s="8">
        <v>0.10589519290184606</v>
      </c>
      <c r="C85" s="10">
        <v>3.8035169769299312E-2</v>
      </c>
    </row>
    <row r="86" spans="1:3" x14ac:dyDescent="0.2">
      <c r="A86" s="4">
        <v>33970</v>
      </c>
      <c r="B86" s="8">
        <v>-3.5280211862462073E-2</v>
      </c>
      <c r="C86" s="10">
        <v>1.9331984508873565E-2</v>
      </c>
    </row>
    <row r="87" spans="1:3" x14ac:dyDescent="0.2">
      <c r="A87" s="4">
        <v>34001</v>
      </c>
      <c r="B87" s="8">
        <v>2.8089385095956182E-2</v>
      </c>
      <c r="C87" s="10">
        <v>1.790070852336799E-3</v>
      </c>
    </row>
    <row r="88" spans="1:3" x14ac:dyDescent="0.2">
      <c r="A88" s="4">
        <v>34029</v>
      </c>
      <c r="B88" s="8">
        <v>2.027487214200983E-2</v>
      </c>
      <c r="C88" s="10">
        <v>1.0812424405528953E-2</v>
      </c>
    </row>
    <row r="89" spans="1:3" x14ac:dyDescent="0.2">
      <c r="A89" s="4">
        <v>34060</v>
      </c>
      <c r="B89" s="8">
        <v>4.2750425196816551E-2</v>
      </c>
      <c r="C89" s="10">
        <v>-1.4580804527337123E-3</v>
      </c>
    </row>
    <row r="90" spans="1:3" x14ac:dyDescent="0.2">
      <c r="A90" s="4">
        <v>34090</v>
      </c>
      <c r="B90" s="8">
        <v>-8.8643627802652766E-2</v>
      </c>
      <c r="C90" s="10">
        <v>-2.294750610257951E-2</v>
      </c>
    </row>
    <row r="91" spans="1:3" x14ac:dyDescent="0.2">
      <c r="A91" s="4">
        <v>34121</v>
      </c>
      <c r="B91" s="8">
        <v>5.2940211634532899E-2</v>
      </c>
      <c r="C91" s="10">
        <v>1.2751175010509553E-2</v>
      </c>
    </row>
    <row r="92" spans="1:3" x14ac:dyDescent="0.2">
      <c r="A92" s="4">
        <v>34151</v>
      </c>
      <c r="B92" s="8">
        <v>-3.5172969851616346E-3</v>
      </c>
      <c r="C92" s="10">
        <v>1.3802937859049319E-2</v>
      </c>
    </row>
    <row r="93" spans="1:3" x14ac:dyDescent="0.2">
      <c r="A93" s="4">
        <v>34182</v>
      </c>
      <c r="B93" s="8">
        <v>-1.5420297437304413E-2</v>
      </c>
      <c r="C93" s="10">
        <v>1.8146454550698563E-2</v>
      </c>
    </row>
    <row r="94" spans="1:3" x14ac:dyDescent="0.2">
      <c r="A94" s="4">
        <v>34213</v>
      </c>
      <c r="B94" s="8">
        <v>2.244256337822147E-2</v>
      </c>
      <c r="C94" s="10">
        <v>4.7596426211048731E-2</v>
      </c>
    </row>
    <row r="95" spans="1:3" x14ac:dyDescent="0.2">
      <c r="A95" s="4">
        <v>34243</v>
      </c>
      <c r="B95" s="8">
        <v>1.2780361355262608E-2</v>
      </c>
      <c r="C95" s="10">
        <v>-1.4956845997253792E-2</v>
      </c>
    </row>
    <row r="96" spans="1:3" x14ac:dyDescent="0.2">
      <c r="A96" s="4">
        <v>34274</v>
      </c>
      <c r="B96" s="8">
        <v>7.1227509288367782E-2</v>
      </c>
      <c r="C96" s="10">
        <v>4.0336238419499897E-2</v>
      </c>
    </row>
    <row r="97" spans="1:3" x14ac:dyDescent="0.2">
      <c r="A97" s="4">
        <v>34304</v>
      </c>
      <c r="B97" s="8">
        <v>2.5439583657566985E-2</v>
      </c>
      <c r="C97" s="10">
        <v>2.1508894712447834E-2</v>
      </c>
    </row>
    <row r="98" spans="1:3" x14ac:dyDescent="0.2">
      <c r="A98" s="4">
        <v>34335</v>
      </c>
      <c r="B98" s="8">
        <v>-1.0508713774048904E-2</v>
      </c>
      <c r="C98" s="10">
        <v>5.5700246470125885E-2</v>
      </c>
    </row>
    <row r="99" spans="1:3" x14ac:dyDescent="0.2">
      <c r="A99" s="4">
        <v>34366</v>
      </c>
      <c r="B99" s="8">
        <v>-5.326405474740956E-3</v>
      </c>
      <c r="C99" s="10">
        <v>1.8290630052786236E-2</v>
      </c>
    </row>
    <row r="100" spans="1:3" x14ac:dyDescent="0.2">
      <c r="A100" s="4">
        <v>34394</v>
      </c>
      <c r="B100" s="8">
        <v>-8.6605947539142455E-2</v>
      </c>
      <c r="C100" s="10">
        <v>-6.2489781084311281E-2</v>
      </c>
    </row>
    <row r="101" spans="1:3" x14ac:dyDescent="0.2">
      <c r="A101" s="4">
        <v>34425</v>
      </c>
      <c r="B101" s="8">
        <v>-9.3587697351276145E-2</v>
      </c>
      <c r="C101" s="10">
        <v>-5.7968091146825509E-2</v>
      </c>
    </row>
    <row r="102" spans="1:3" x14ac:dyDescent="0.2">
      <c r="A102" s="4">
        <v>34455</v>
      </c>
      <c r="B102" s="8">
        <v>-6.31030730761553E-2</v>
      </c>
      <c r="C102" s="10">
        <v>1.2524915411332211E-2</v>
      </c>
    </row>
    <row r="103" spans="1:3" x14ac:dyDescent="0.2">
      <c r="A103" s="4">
        <v>34486</v>
      </c>
      <c r="B103" s="8">
        <v>-4.1526954353029534E-2</v>
      </c>
      <c r="C103" s="10">
        <v>-6.3879601549897011E-2</v>
      </c>
    </row>
    <row r="104" spans="1:3" x14ac:dyDescent="0.2">
      <c r="A104" s="4">
        <v>34516</v>
      </c>
      <c r="B104" s="8">
        <v>4.2880631727074785E-2</v>
      </c>
      <c r="C104" s="10">
        <v>1.5336642237265177E-3</v>
      </c>
    </row>
    <row r="105" spans="1:3" x14ac:dyDescent="0.2">
      <c r="A105" s="4">
        <v>34547</v>
      </c>
      <c r="B105" s="8">
        <v>2.7404150928620782E-3</v>
      </c>
      <c r="C105" s="10">
        <v>5.3378708645447658E-2</v>
      </c>
    </row>
    <row r="106" spans="1:3" x14ac:dyDescent="0.2">
      <c r="A106" s="4">
        <v>34578</v>
      </c>
      <c r="B106" s="8">
        <v>4.7497168206221407E-2</v>
      </c>
      <c r="C106" s="10">
        <v>3.7730761968981008E-2</v>
      </c>
    </row>
    <row r="107" spans="1:3" x14ac:dyDescent="0.2">
      <c r="A107" s="4">
        <v>34608</v>
      </c>
      <c r="B107" s="8">
        <v>-7.4928263374799464E-2</v>
      </c>
      <c r="C107" s="10">
        <v>-7.5196703888918484E-2</v>
      </c>
    </row>
    <row r="108" spans="1:3" x14ac:dyDescent="0.2">
      <c r="A108" s="4">
        <v>34639</v>
      </c>
      <c r="B108" s="8">
        <v>0.10162165939185652</v>
      </c>
      <c r="C108" s="10">
        <v>3.7110742277860813E-2</v>
      </c>
    </row>
    <row r="109" spans="1:3" x14ac:dyDescent="0.2">
      <c r="A109" s="4">
        <v>34669</v>
      </c>
      <c r="B109" s="8">
        <v>-5.8131490037821747E-2</v>
      </c>
      <c r="C109" s="10">
        <v>-1.8481922444367502E-2</v>
      </c>
    </row>
    <row r="110" spans="1:3" x14ac:dyDescent="0.2">
      <c r="A110" s="4">
        <v>34700</v>
      </c>
      <c r="B110" s="8">
        <v>3.9747937176040265E-3</v>
      </c>
      <c r="C110" s="10">
        <v>8.4847604071127732E-3</v>
      </c>
    </row>
    <row r="111" spans="1:3" x14ac:dyDescent="0.2">
      <c r="A111" s="4">
        <v>34731</v>
      </c>
      <c r="B111" s="8">
        <v>5.290331650743791E-2</v>
      </c>
      <c r="C111" s="10">
        <v>-1.5848296460814461E-2</v>
      </c>
    </row>
    <row r="112" spans="1:3" x14ac:dyDescent="0.2">
      <c r="A112" s="4">
        <v>34759</v>
      </c>
      <c r="B112" s="8">
        <v>-4.3652348005780786E-2</v>
      </c>
      <c r="C112" s="10">
        <v>7.8897826123534021E-3</v>
      </c>
    </row>
    <row r="113" spans="1:3" x14ac:dyDescent="0.2">
      <c r="A113" s="4">
        <v>34790</v>
      </c>
      <c r="B113" s="8">
        <v>2.3345060477155254E-2</v>
      </c>
      <c r="C113" s="10">
        <v>3.2957399672747287E-2</v>
      </c>
    </row>
    <row r="114" spans="1:3" x14ac:dyDescent="0.2">
      <c r="A114" s="4">
        <v>34820</v>
      </c>
      <c r="B114" s="8">
        <v>0</v>
      </c>
      <c r="C114" s="10">
        <v>2.4296001398796802E-2</v>
      </c>
    </row>
    <row r="115" spans="1:3" x14ac:dyDescent="0.2">
      <c r="A115" s="4">
        <v>34851</v>
      </c>
      <c r="B115" s="8">
        <v>1.4016715193354012E-2</v>
      </c>
      <c r="C115" s="10">
        <v>3.6644856130021414E-2</v>
      </c>
    </row>
    <row r="116" spans="1:3" x14ac:dyDescent="0.2">
      <c r="A116" s="4">
        <v>34881</v>
      </c>
      <c r="B116" s="8">
        <v>-1.5297429641055207E-2</v>
      </c>
      <c r="C116" s="10">
        <v>-5.0718113611102978E-3</v>
      </c>
    </row>
    <row r="117" spans="1:3" x14ac:dyDescent="0.2">
      <c r="A117" s="4">
        <v>34912</v>
      </c>
      <c r="B117" s="8">
        <v>1.7818409115712103E-2</v>
      </c>
      <c r="C117" s="10">
        <v>3.7266624903334385E-2</v>
      </c>
    </row>
    <row r="118" spans="1:3" x14ac:dyDescent="0.2">
      <c r="A118" s="4">
        <v>34943</v>
      </c>
      <c r="B118" s="8">
        <v>3.2242021326978308E-2</v>
      </c>
      <c r="C118" s="10">
        <v>1.709983757896388E-2</v>
      </c>
    </row>
    <row r="119" spans="1:3" x14ac:dyDescent="0.2">
      <c r="A119" s="4">
        <v>34973</v>
      </c>
      <c r="B119" s="8">
        <v>-3.2242021326978232E-2</v>
      </c>
      <c r="C119" s="10">
        <v>3.0727234828341258E-3</v>
      </c>
    </row>
    <row r="120" spans="1:3" x14ac:dyDescent="0.2">
      <c r="A120" s="4">
        <v>35004</v>
      </c>
      <c r="B120" s="8">
        <v>-5.1781829907928456E-2</v>
      </c>
      <c r="C120" s="10">
        <v>-4.2620296430013652E-4</v>
      </c>
    </row>
    <row r="121" spans="1:3" x14ac:dyDescent="0.2">
      <c r="A121" s="4">
        <v>35034</v>
      </c>
      <c r="B121" s="8">
        <v>1.4515898685951397E-2</v>
      </c>
      <c r="C121" s="10">
        <v>4.4929838712637143E-2</v>
      </c>
    </row>
    <row r="122" spans="1:3" x14ac:dyDescent="0.2">
      <c r="A122" s="4">
        <v>35065</v>
      </c>
      <c r="B122" s="8">
        <v>-7.6111672625594262E-2</v>
      </c>
      <c r="C122" s="10">
        <v>2.4152962336669616E-3</v>
      </c>
    </row>
    <row r="123" spans="1:3" x14ac:dyDescent="0.2">
      <c r="A123" s="4">
        <v>35096</v>
      </c>
      <c r="B123" s="8">
        <v>1.5391377014722004E-2</v>
      </c>
      <c r="C123" s="10">
        <v>1.706548987237504E-2</v>
      </c>
    </row>
    <row r="124" spans="1:3" x14ac:dyDescent="0.2">
      <c r="A124" s="4">
        <v>35125</v>
      </c>
      <c r="B124" s="8">
        <v>4.0887053696359039E-2</v>
      </c>
      <c r="C124" s="10">
        <v>-2.6647125443025065E-5</v>
      </c>
    </row>
    <row r="125" spans="1:3" x14ac:dyDescent="0.2">
      <c r="A125" s="4">
        <v>35156</v>
      </c>
      <c r="B125" s="8">
        <v>2.1139090435121896E-2</v>
      </c>
      <c r="C125" s="10">
        <v>-9.1821126712679259E-3</v>
      </c>
    </row>
    <row r="126" spans="1:3" x14ac:dyDescent="0.2">
      <c r="A126" s="4">
        <v>35186</v>
      </c>
      <c r="B126" s="8">
        <v>-6.063860401709361E-2</v>
      </c>
      <c r="C126" s="10">
        <v>2.3285300638557421E-2</v>
      </c>
    </row>
    <row r="127" spans="1:3" x14ac:dyDescent="0.2">
      <c r="A127" s="4">
        <v>35217</v>
      </c>
      <c r="B127" s="8">
        <v>2.3337002701670714E-2</v>
      </c>
      <c r="C127" s="10">
        <v>-1.7707084071501327E-2</v>
      </c>
    </row>
    <row r="128" spans="1:3" x14ac:dyDescent="0.2">
      <c r="A128" s="4">
        <v>35247</v>
      </c>
      <c r="B128" s="8">
        <v>-7.3167641421321775E-2</v>
      </c>
      <c r="C128" s="10">
        <v>-3.6437721164259951E-3</v>
      </c>
    </row>
    <row r="129" spans="1:3" x14ac:dyDescent="0.2">
      <c r="A129" s="4">
        <v>35278</v>
      </c>
      <c r="B129" s="8">
        <v>7.3167641421321733E-2</v>
      </c>
      <c r="C129" s="10">
        <v>2.3592504240693597E-3</v>
      </c>
    </row>
    <row r="130" spans="1:3" x14ac:dyDescent="0.2">
      <c r="A130" s="4">
        <v>35309</v>
      </c>
      <c r="B130" s="8">
        <v>1.8824716757794586E-2</v>
      </c>
      <c r="C130" s="10">
        <v>3.9381368627962071E-2</v>
      </c>
    </row>
    <row r="131" spans="1:3" x14ac:dyDescent="0.2">
      <c r="A131" s="4">
        <v>35339</v>
      </c>
      <c r="B131" s="8">
        <v>-3.52134088360255E-2</v>
      </c>
      <c r="C131" s="10">
        <v>2.7373925656583246E-2</v>
      </c>
    </row>
    <row r="132" spans="1:3" x14ac:dyDescent="0.2">
      <c r="A132" s="4">
        <v>35370</v>
      </c>
      <c r="B132" s="8">
        <v>-3.2264086993785121E-2</v>
      </c>
      <c r="C132" s="10">
        <v>-1.1006697439146595E-2</v>
      </c>
    </row>
    <row r="133" spans="1:3" x14ac:dyDescent="0.2">
      <c r="A133" s="4">
        <v>35400</v>
      </c>
      <c r="B133" s="8">
        <v>7.2780739441983738E-2</v>
      </c>
      <c r="C133" s="10">
        <v>2.2537575944715331E-2</v>
      </c>
    </row>
    <row r="134" spans="1:3" x14ac:dyDescent="0.2">
      <c r="A134" s="4">
        <v>35431</v>
      </c>
      <c r="B134" s="8">
        <v>4.4049241964969753E-2</v>
      </c>
      <c r="C134" s="10">
        <v>1.9615683498952409E-2</v>
      </c>
    </row>
    <row r="135" spans="1:3" x14ac:dyDescent="0.2">
      <c r="A135" s="4">
        <v>35462</v>
      </c>
      <c r="B135" s="8">
        <v>7.5658722100998055E-2</v>
      </c>
      <c r="C135" s="10">
        <v>3.326357556033456E-2</v>
      </c>
    </row>
    <row r="136" spans="1:3" x14ac:dyDescent="0.2">
      <c r="A136" s="4">
        <v>35490</v>
      </c>
      <c r="B136" s="8">
        <v>4.6814999395326379E-3</v>
      </c>
      <c r="C136" s="10">
        <v>1.1512228860119902E-2</v>
      </c>
    </row>
    <row r="137" spans="1:3" x14ac:dyDescent="0.2">
      <c r="A137" s="4">
        <v>35521</v>
      </c>
      <c r="B137" s="8">
        <v>1.1669585386979917E-3</v>
      </c>
      <c r="C137" s="10">
        <v>-1.3792999667413902E-2</v>
      </c>
    </row>
    <row r="138" spans="1:3" x14ac:dyDescent="0.2">
      <c r="A138" s="4">
        <v>35551</v>
      </c>
      <c r="B138" s="8">
        <v>6.4486453804083535E-2</v>
      </c>
      <c r="C138" s="10">
        <v>4.5308044813660915E-2</v>
      </c>
    </row>
    <row r="139" spans="1:3" x14ac:dyDescent="0.2">
      <c r="A139" s="4">
        <v>35582</v>
      </c>
      <c r="B139" s="8">
        <v>-4.0224684738823742E-2</v>
      </c>
      <c r="C139" s="10">
        <v>2.6156601205737852E-2</v>
      </c>
    </row>
    <row r="140" spans="1:3" x14ac:dyDescent="0.2">
      <c r="A140" s="4">
        <v>35612</v>
      </c>
      <c r="B140" s="8">
        <v>2.5876243112421614E-2</v>
      </c>
      <c r="C140" s="10">
        <v>3.5629259695862135E-2</v>
      </c>
    </row>
    <row r="141" spans="1:3" x14ac:dyDescent="0.2">
      <c r="A141" s="4">
        <v>35643</v>
      </c>
      <c r="B141" s="8">
        <v>-5.3642981133436893E-2</v>
      </c>
      <c r="C141" s="10">
        <v>3.552660790120217E-2</v>
      </c>
    </row>
    <row r="142" spans="1:3" x14ac:dyDescent="0.2">
      <c r="A142" s="4">
        <v>35674</v>
      </c>
      <c r="B142" s="8">
        <v>-5.5411266266662866E-2</v>
      </c>
      <c r="C142" s="10">
        <v>-5.9573337556223871E-3</v>
      </c>
    </row>
    <row r="143" spans="1:3" x14ac:dyDescent="0.2">
      <c r="A143" s="4">
        <v>35704</v>
      </c>
      <c r="B143" s="8">
        <v>9.1114682434782615E-2</v>
      </c>
      <c r="C143" s="10">
        <v>8.7793037930562548E-2</v>
      </c>
    </row>
    <row r="144" spans="1:3" x14ac:dyDescent="0.2">
      <c r="A144" s="4">
        <v>35735</v>
      </c>
      <c r="B144" s="8">
        <v>3.0098726928278891E-2</v>
      </c>
      <c r="C144" s="10">
        <v>-8.038756661397374E-2</v>
      </c>
    </row>
    <row r="145" spans="1:3" x14ac:dyDescent="0.2">
      <c r="A145" s="4">
        <v>35765</v>
      </c>
      <c r="B145" s="8">
        <v>2.1710696502987254E-2</v>
      </c>
      <c r="C145" s="10">
        <v>3.1338419249852889E-3</v>
      </c>
    </row>
    <row r="146" spans="1:3" x14ac:dyDescent="0.2">
      <c r="A146" s="4">
        <v>35796</v>
      </c>
      <c r="B146" s="8">
        <v>2.7528139136901421E-2</v>
      </c>
      <c r="C146" s="10">
        <v>4.2502892369099779E-2</v>
      </c>
    </row>
    <row r="147" spans="1:3" x14ac:dyDescent="0.2">
      <c r="A147" s="4">
        <v>35827</v>
      </c>
      <c r="B147" s="8">
        <v>0.21707468262976926</v>
      </c>
      <c r="C147" s="10">
        <v>8.6410800743034311E-2</v>
      </c>
    </row>
    <row r="148" spans="1:3" x14ac:dyDescent="0.2">
      <c r="A148" s="4">
        <v>35855</v>
      </c>
      <c r="B148" s="8">
        <v>4.8441685333138119E-2</v>
      </c>
      <c r="C148" s="10">
        <v>3.8815338846399719E-2</v>
      </c>
    </row>
    <row r="149" spans="1:3" x14ac:dyDescent="0.2">
      <c r="A149" s="4">
        <v>35886</v>
      </c>
      <c r="B149" s="8">
        <v>7.2606574624682368E-2</v>
      </c>
      <c r="C149" s="10">
        <v>3.3285159520779144E-2</v>
      </c>
    </row>
    <row r="150" spans="1:3" x14ac:dyDescent="0.2">
      <c r="A150" s="4">
        <v>35916</v>
      </c>
      <c r="B150" s="8">
        <v>-1.8036668550036272E-2</v>
      </c>
      <c r="C150" s="10">
        <v>-1.2138446272965033E-3</v>
      </c>
    </row>
    <row r="151" spans="1:3" x14ac:dyDescent="0.2">
      <c r="A151" s="4">
        <v>35947</v>
      </c>
      <c r="B151" s="8">
        <v>-4.5016562559083907E-2</v>
      </c>
      <c r="C151" s="10">
        <v>-2.910352097524092E-2</v>
      </c>
    </row>
    <row r="152" spans="1:3" x14ac:dyDescent="0.2">
      <c r="A152" s="4">
        <v>35977</v>
      </c>
      <c r="B152" s="8">
        <v>0.16767381868481177</v>
      </c>
      <c r="C152" s="10">
        <v>1.3948413729955268E-2</v>
      </c>
    </row>
    <row r="153" spans="1:3" x14ac:dyDescent="0.2">
      <c r="A153" s="4">
        <v>36008</v>
      </c>
      <c r="B153" s="8">
        <v>0.1596922804515373</v>
      </c>
      <c r="C153" s="10">
        <v>-1.8790622442547283E-2</v>
      </c>
    </row>
    <row r="154" spans="1:3" x14ac:dyDescent="0.2">
      <c r="A154" s="4">
        <v>36039</v>
      </c>
      <c r="B154" s="8">
        <v>-9.3477745872165341E-2</v>
      </c>
      <c r="C154" s="10">
        <v>-0.11683034229027602</v>
      </c>
    </row>
    <row r="155" spans="1:3" x14ac:dyDescent="0.2">
      <c r="A155" s="4">
        <v>36069</v>
      </c>
      <c r="B155" s="8">
        <v>-2.2870358757108872E-2</v>
      </c>
      <c r="C155" s="10">
        <v>-5.1791316313863807E-2</v>
      </c>
    </row>
    <row r="156" spans="1:3" x14ac:dyDescent="0.2">
      <c r="A156" s="4">
        <v>36100</v>
      </c>
      <c r="B156" s="8">
        <v>3.4112337495158539E-2</v>
      </c>
      <c r="C156" s="10">
        <v>0.11846646523203427</v>
      </c>
    </row>
    <row r="157" spans="1:3" x14ac:dyDescent="0.2">
      <c r="A157" s="4">
        <v>36130</v>
      </c>
      <c r="B157" s="8">
        <v>-1.1241978738049744E-2</v>
      </c>
      <c r="C157" s="10">
        <v>2.151335470749144E-3</v>
      </c>
    </row>
    <row r="158" spans="1:3" x14ac:dyDescent="0.2">
      <c r="A158" s="4">
        <v>36161</v>
      </c>
      <c r="B158" s="8">
        <v>0.12888917973453426</v>
      </c>
      <c r="C158" s="10">
        <v>6.0473764532451173E-2</v>
      </c>
    </row>
    <row r="159" spans="1:3" x14ac:dyDescent="0.2">
      <c r="A159" s="4">
        <v>36192</v>
      </c>
      <c r="B159" s="8">
        <v>6.7769922767713417E-2</v>
      </c>
      <c r="C159" s="10">
        <v>2.1825162227034012E-2</v>
      </c>
    </row>
    <row r="160" spans="1:3" x14ac:dyDescent="0.2">
      <c r="A160" s="4">
        <v>36220</v>
      </c>
      <c r="B160" s="8">
        <v>9.2584977244685326E-2</v>
      </c>
      <c r="C160" s="10">
        <v>8.0343006285354974E-3</v>
      </c>
    </row>
    <row r="161" spans="1:3" x14ac:dyDescent="0.2">
      <c r="A161" s="4">
        <v>36251</v>
      </c>
      <c r="B161" s="8">
        <v>-3.3478327044629115E-2</v>
      </c>
      <c r="C161" s="10">
        <v>4.3445091803286019E-2</v>
      </c>
    </row>
    <row r="162" spans="1:3" x14ac:dyDescent="0.2">
      <c r="A162" s="4">
        <v>36281</v>
      </c>
      <c r="B162" s="8">
        <v>1.5445917056253665E-2</v>
      </c>
      <c r="C162" s="10">
        <v>3.4494422992122437E-2</v>
      </c>
    </row>
    <row r="163" spans="1:3" x14ac:dyDescent="0.2">
      <c r="A163" s="4">
        <v>36312</v>
      </c>
      <c r="B163" s="8">
        <v>3.9442411309524111E-2</v>
      </c>
      <c r="C163" s="10">
        <v>-4.7211554964087785E-2</v>
      </c>
    </row>
    <row r="164" spans="1:3" x14ac:dyDescent="0.2">
      <c r="A164" s="4">
        <v>36342</v>
      </c>
      <c r="B164" s="8">
        <v>2.5452076954784766E-2</v>
      </c>
      <c r="C164" s="10">
        <v>3.7506761088472965E-2</v>
      </c>
    </row>
    <row r="165" spans="1:3" x14ac:dyDescent="0.2">
      <c r="A165" s="4">
        <v>36373</v>
      </c>
      <c r="B165" s="8">
        <v>-3.6557800025746677E-2</v>
      </c>
      <c r="C165" s="10">
        <v>-3.1403851168958018E-2</v>
      </c>
    </row>
    <row r="166" spans="1:3" x14ac:dyDescent="0.2">
      <c r="A166" s="4">
        <v>36404</v>
      </c>
      <c r="B166" s="8">
        <v>-0.10701881124244776</v>
      </c>
      <c r="C166" s="10">
        <v>-1.9276585084653127E-3</v>
      </c>
    </row>
    <row r="167" spans="1:3" x14ac:dyDescent="0.2">
      <c r="A167" s="4">
        <v>36434</v>
      </c>
      <c r="B167" s="8">
        <v>-6.2538473225646277E-2</v>
      </c>
      <c r="C167" s="10">
        <v>-4.9892317161729802E-2</v>
      </c>
    </row>
    <row r="168" spans="1:3" x14ac:dyDescent="0.2">
      <c r="A168" s="4">
        <v>36465</v>
      </c>
      <c r="B168" s="8">
        <v>0.20072361304445918</v>
      </c>
      <c r="C168" s="10">
        <v>5.1132748366588487E-2</v>
      </c>
    </row>
    <row r="169" spans="1:3" x14ac:dyDescent="0.2">
      <c r="A169" s="4">
        <v>36495</v>
      </c>
      <c r="B169" s="8">
        <v>0.17922546267987091</v>
      </c>
      <c r="C169" s="10">
        <v>5.6008709576136628E-2</v>
      </c>
    </row>
    <row r="170" spans="1:3" x14ac:dyDescent="0.2">
      <c r="A170" s="4">
        <v>36526</v>
      </c>
      <c r="B170" s="8">
        <v>0.1323040551464813</v>
      </c>
      <c r="C170" s="10">
        <v>4.1878016885394262E-2</v>
      </c>
    </row>
    <row r="171" spans="1:3" x14ac:dyDescent="0.2">
      <c r="A171" s="4">
        <v>36557</v>
      </c>
      <c r="B171" s="8">
        <v>-0.24014112768278095</v>
      </c>
      <c r="C171" s="10">
        <v>-9.6779759295077428E-2</v>
      </c>
    </row>
    <row r="172" spans="1:3" x14ac:dyDescent="0.2">
      <c r="A172" s="4">
        <v>36586</v>
      </c>
      <c r="B172" s="8">
        <v>-8.3196645429739938E-2</v>
      </c>
      <c r="C172" s="10">
        <v>1.1688036329884801E-2</v>
      </c>
    </row>
    <row r="173" spans="1:3" x14ac:dyDescent="0.2">
      <c r="A173" s="4">
        <v>36617</v>
      </c>
      <c r="B173" s="8">
        <v>4.2032530232444743E-2</v>
      </c>
      <c r="C173" s="10">
        <v>1.5160487482983277E-2</v>
      </c>
    </row>
    <row r="174" spans="1:3" x14ac:dyDescent="0.2">
      <c r="A174" s="4">
        <v>36647</v>
      </c>
      <c r="B174" s="8">
        <v>7.8492264592775543E-3</v>
      </c>
      <c r="C174" s="10">
        <v>-2.1063286777090524E-2</v>
      </c>
    </row>
    <row r="175" spans="1:3" x14ac:dyDescent="0.2">
      <c r="A175" s="4">
        <v>36678</v>
      </c>
      <c r="B175" s="8">
        <v>-0.16390618664942755</v>
      </c>
      <c r="C175" s="10">
        <v>2.236541660803109E-2</v>
      </c>
    </row>
    <row r="176" spans="1:3" x14ac:dyDescent="0.2">
      <c r="A176" s="4">
        <v>36708</v>
      </c>
      <c r="B176" s="8">
        <v>-8.2090883115169336E-2</v>
      </c>
      <c r="C176" s="10">
        <v>-1.7000271231909348E-5</v>
      </c>
    </row>
    <row r="177" spans="1:3" x14ac:dyDescent="0.2">
      <c r="A177" s="4">
        <v>36739</v>
      </c>
      <c r="B177" s="8">
        <v>-1.6810878475188785E-2</v>
      </c>
      <c r="C177" s="10">
        <v>-1.4176355602981873E-2</v>
      </c>
    </row>
    <row r="178" spans="1:3" x14ac:dyDescent="0.2">
      <c r="A178" s="4">
        <v>36770</v>
      </c>
      <c r="B178" s="8">
        <v>-5.6562150830157315E-3</v>
      </c>
      <c r="C178" s="10">
        <v>6.3122307983623463E-2</v>
      </c>
    </row>
    <row r="179" spans="1:3" x14ac:dyDescent="0.2">
      <c r="A179" s="4">
        <v>36800</v>
      </c>
      <c r="B179" s="8">
        <v>-0.19168065833471251</v>
      </c>
      <c r="C179" s="10">
        <v>-7.8108599775810778E-2</v>
      </c>
    </row>
    <row r="180" spans="1:3" x14ac:dyDescent="0.2">
      <c r="A180" s="4">
        <v>36831</v>
      </c>
      <c r="B180" s="8">
        <v>8.3785131682326028E-2</v>
      </c>
      <c r="C180" s="10">
        <v>2.7179360802273404E-2</v>
      </c>
    </row>
    <row r="181" spans="1:3" x14ac:dyDescent="0.2">
      <c r="A181" s="4">
        <v>36861</v>
      </c>
      <c r="B181" s="8">
        <v>-0.24311859792918253</v>
      </c>
      <c r="C181" s="10">
        <v>-4.5492373385478922E-2</v>
      </c>
    </row>
    <row r="182" spans="1:3" x14ac:dyDescent="0.2">
      <c r="A182" s="4">
        <v>36892</v>
      </c>
      <c r="B182" s="8">
        <v>-7.9783751381033913E-2</v>
      </c>
      <c r="C182" s="10">
        <v>8.3984200411433441E-3</v>
      </c>
    </row>
    <row r="183" spans="1:3" x14ac:dyDescent="0.2">
      <c r="A183" s="4">
        <v>36923</v>
      </c>
      <c r="B183" s="8">
        <v>0.1817520842473008</v>
      </c>
      <c r="C183" s="10">
        <v>4.7088939362587593E-3</v>
      </c>
    </row>
    <row r="184" spans="1:3" x14ac:dyDescent="0.2">
      <c r="A184" s="4">
        <v>36951</v>
      </c>
      <c r="B184" s="8">
        <v>-0.24861542734836956</v>
      </c>
      <c r="C184" s="10">
        <v>-5.6466996617372665E-2</v>
      </c>
    </row>
    <row r="185" spans="1:3" x14ac:dyDescent="0.2">
      <c r="A185" s="4">
        <v>36982</v>
      </c>
      <c r="B185" s="8">
        <v>-6.7655183014514245E-2</v>
      </c>
      <c r="C185" s="10">
        <v>-5.0347839425244352E-2</v>
      </c>
    </row>
    <row r="186" spans="1:3" x14ac:dyDescent="0.2">
      <c r="A186" s="4">
        <v>37012</v>
      </c>
      <c r="B186" s="8">
        <v>0.18066107097022327</v>
      </c>
      <c r="C186" s="10">
        <v>5.3630876959119118E-2</v>
      </c>
    </row>
    <row r="187" spans="1:3" x14ac:dyDescent="0.2">
      <c r="A187" s="4">
        <v>37043</v>
      </c>
      <c r="B187" s="8">
        <v>-0.2122450835237234</v>
      </c>
      <c r="C187" s="10">
        <v>-2.0178540129323443E-2</v>
      </c>
    </row>
    <row r="188" spans="1:3" x14ac:dyDescent="0.2">
      <c r="A188" s="4">
        <v>37073</v>
      </c>
      <c r="B188" s="8">
        <v>6.8845667624056153E-2</v>
      </c>
      <c r="C188" s="10">
        <v>-1.6123504375298987E-2</v>
      </c>
    </row>
    <row r="189" spans="1:3" x14ac:dyDescent="0.2">
      <c r="A189" s="4">
        <v>37104</v>
      </c>
      <c r="B189" s="8">
        <v>2.8552471885429875E-2</v>
      </c>
      <c r="C189" s="10">
        <v>-3.0143595743091788E-2</v>
      </c>
    </row>
    <row r="190" spans="1:3" x14ac:dyDescent="0.2">
      <c r="A190" s="4">
        <v>37135</v>
      </c>
      <c r="B190" s="8">
        <v>-0.13966980902742834</v>
      </c>
      <c r="C190" s="10">
        <v>-4.3253619279123391E-2</v>
      </c>
    </row>
    <row r="191" spans="1:3" x14ac:dyDescent="0.2">
      <c r="A191" s="4">
        <v>37165</v>
      </c>
      <c r="B191" s="8">
        <v>-0.18087924147479673</v>
      </c>
      <c r="C191" s="10">
        <v>-0.10437332460010323</v>
      </c>
    </row>
    <row r="192" spans="1:3" x14ac:dyDescent="0.2">
      <c r="A192" s="4">
        <v>37196</v>
      </c>
      <c r="B192" s="8">
        <v>-1.7371729677573014E-2</v>
      </c>
      <c r="C192" s="10">
        <v>5.7965714049588127E-2</v>
      </c>
    </row>
    <row r="193" spans="1:3" x14ac:dyDescent="0.2">
      <c r="A193" s="4">
        <v>37226</v>
      </c>
      <c r="B193" s="8">
        <v>3.2890069393404123E-2</v>
      </c>
      <c r="C193" s="10">
        <v>1.8252008509351273E-2</v>
      </c>
    </row>
    <row r="194" spans="1:3" x14ac:dyDescent="0.2">
      <c r="A194" s="4">
        <v>37257</v>
      </c>
      <c r="B194" s="8">
        <v>-8.701137698962981E-2</v>
      </c>
      <c r="C194" s="10">
        <v>1.0154209915636566E-2</v>
      </c>
    </row>
    <row r="195" spans="1:3" x14ac:dyDescent="0.2">
      <c r="A195" s="4">
        <v>37288</v>
      </c>
      <c r="B195" s="8">
        <v>-6.9557683701910109E-2</v>
      </c>
      <c r="C195" s="10">
        <v>-5.3175719107236971E-3</v>
      </c>
    </row>
    <row r="196" spans="1:3" x14ac:dyDescent="0.2">
      <c r="A196" s="4">
        <v>37316</v>
      </c>
      <c r="B196" s="8">
        <v>0.13087957457622909</v>
      </c>
      <c r="C196" s="10">
        <v>-3.9889228174000355E-3</v>
      </c>
    </row>
    <row r="197" spans="1:3" x14ac:dyDescent="0.2">
      <c r="A197" s="4">
        <v>37347</v>
      </c>
      <c r="B197" s="8">
        <v>4.0078223567410524E-2</v>
      </c>
      <c r="C197" s="10">
        <v>1.9681157216724698E-2</v>
      </c>
    </row>
    <row r="198" spans="1:3" x14ac:dyDescent="0.2">
      <c r="A198" s="4">
        <v>37377</v>
      </c>
      <c r="B198" s="8">
        <v>-0.12438963266642815</v>
      </c>
      <c r="C198" s="10">
        <v>-2.8134240374909785E-2</v>
      </c>
    </row>
    <row r="199" spans="1:3" x14ac:dyDescent="0.2">
      <c r="A199" s="4">
        <v>37408</v>
      </c>
      <c r="B199" s="8">
        <v>0.12528209144944782</v>
      </c>
      <c r="C199" s="10">
        <v>-7.9212368844431367E-3</v>
      </c>
    </row>
    <row r="200" spans="1:3" x14ac:dyDescent="0.2">
      <c r="A200" s="4">
        <v>37438</v>
      </c>
      <c r="B200" s="8">
        <v>-9.6381225961691824E-2</v>
      </c>
      <c r="C200" s="10">
        <v>-8.178067299938542E-2</v>
      </c>
    </row>
    <row r="201" spans="1:3" x14ac:dyDescent="0.2">
      <c r="A201" s="4">
        <v>37469</v>
      </c>
      <c r="B201" s="8">
        <v>-0.31221097873090847</v>
      </c>
      <c r="C201" s="10">
        <v>-0.14716524393409211</v>
      </c>
    </row>
    <row r="202" spans="1:3" x14ac:dyDescent="0.2">
      <c r="A202" s="4">
        <v>37500</v>
      </c>
      <c r="B202" s="8">
        <v>6.7470460410655589E-2</v>
      </c>
      <c r="C202" s="10">
        <v>3.3158872244236214E-2</v>
      </c>
    </row>
    <row r="203" spans="1:3" x14ac:dyDescent="0.2">
      <c r="A203" s="4">
        <v>37530</v>
      </c>
      <c r="B203" s="8">
        <v>-0.16614198791768522</v>
      </c>
      <c r="C203" s="10">
        <v>-9.6205128667721712E-2</v>
      </c>
    </row>
    <row r="204" spans="1:3" x14ac:dyDescent="0.2">
      <c r="A204" s="4">
        <v>37561</v>
      </c>
      <c r="B204" s="8">
        <v>7.00787015131865E-2</v>
      </c>
      <c r="C204" s="10">
        <v>5.1222453936675433E-2</v>
      </c>
    </row>
    <row r="205" spans="1:3" x14ac:dyDescent="0.2">
      <c r="A205" s="4">
        <v>37591</v>
      </c>
      <c r="B205" s="8">
        <v>0.16044495709864581</v>
      </c>
      <c r="C205" s="10">
        <v>3.8597644970497363E-2</v>
      </c>
    </row>
    <row r="206" spans="1:3" x14ac:dyDescent="0.2">
      <c r="A206" s="4">
        <v>37622</v>
      </c>
      <c r="B206" s="8">
        <v>-8.5942429800724765E-2</v>
      </c>
      <c r="C206" s="10">
        <v>-5.2864631240167513E-2</v>
      </c>
    </row>
    <row r="207" spans="1:3" x14ac:dyDescent="0.2">
      <c r="A207" s="4">
        <v>37653</v>
      </c>
      <c r="B207" s="8">
        <v>-0.10109611687136875</v>
      </c>
      <c r="C207" s="10">
        <v>-6.5819088418921423E-2</v>
      </c>
    </row>
    <row r="208" spans="1:3" x14ac:dyDescent="0.2">
      <c r="A208" s="4">
        <v>37681</v>
      </c>
      <c r="B208" s="8">
        <v>-7.5090451355069948E-2</v>
      </c>
      <c r="C208" s="10">
        <v>-1.2720318828087251E-3</v>
      </c>
    </row>
    <row r="209" spans="1:3" x14ac:dyDescent="0.2">
      <c r="A209" s="4">
        <v>37712</v>
      </c>
      <c r="B209" s="8">
        <v>-9.2166551049239522E-3</v>
      </c>
      <c r="C209" s="10">
        <v>2.9852974104714786E-5</v>
      </c>
    </row>
    <row r="210" spans="1:3" x14ac:dyDescent="0.2">
      <c r="A210" s="4">
        <v>37742</v>
      </c>
      <c r="B210" s="8">
        <v>7.7189638691129894E-2</v>
      </c>
      <c r="C210" s="10">
        <v>5.1657835861978467E-2</v>
      </c>
    </row>
    <row r="211" spans="1:3" x14ac:dyDescent="0.2">
      <c r="A211" s="4">
        <v>37773</v>
      </c>
      <c r="B211" s="8">
        <v>0.12221763272424911</v>
      </c>
      <c r="C211" s="10">
        <v>6.223439940600678E-2</v>
      </c>
    </row>
    <row r="212" spans="1:3" x14ac:dyDescent="0.2">
      <c r="A212" s="4">
        <v>37803</v>
      </c>
      <c r="B212" s="8">
        <v>0</v>
      </c>
      <c r="C212" s="10">
        <v>-4.086962300516557E-2</v>
      </c>
    </row>
    <row r="213" spans="1:3" x14ac:dyDescent="0.2">
      <c r="A213" s="4">
        <v>37834</v>
      </c>
      <c r="B213" s="8">
        <v>-1.7857617400006461E-2</v>
      </c>
      <c r="C213" s="10">
        <v>3.3370538916416385E-2</v>
      </c>
    </row>
    <row r="214" spans="1:3" x14ac:dyDescent="0.2">
      <c r="A214" s="4">
        <v>37865</v>
      </c>
      <c r="B214" s="8">
        <v>-6.5139302170961491E-2</v>
      </c>
      <c r="C214" s="10">
        <v>2.5534757777792738E-2</v>
      </c>
    </row>
    <row r="215" spans="1:3" x14ac:dyDescent="0.2">
      <c r="A215" s="4">
        <v>37895</v>
      </c>
      <c r="B215" s="8">
        <v>1.092907053219023E-2</v>
      </c>
      <c r="C215" s="10">
        <v>-8.4169589851195055E-3</v>
      </c>
    </row>
    <row r="216" spans="1:3" x14ac:dyDescent="0.2">
      <c r="A216" s="4">
        <v>37926</v>
      </c>
      <c r="B216" s="8">
        <v>1.0810916104215676E-2</v>
      </c>
      <c r="C216" s="10">
        <v>3.8439127091895099E-2</v>
      </c>
    </row>
    <row r="217" spans="1:3" x14ac:dyDescent="0.2">
      <c r="A217" s="4">
        <v>37956</v>
      </c>
      <c r="B217" s="8">
        <v>-5.384323202082316E-2</v>
      </c>
      <c r="C217" s="10">
        <v>1.772059272634248E-2</v>
      </c>
    </row>
    <row r="218" spans="1:3" x14ac:dyDescent="0.2">
      <c r="A218" s="4">
        <v>37987</v>
      </c>
      <c r="B218" s="8">
        <v>6.5867424987625017E-2</v>
      </c>
      <c r="C218" s="10">
        <v>1.504264937876861E-2</v>
      </c>
    </row>
    <row r="219" spans="1:3" x14ac:dyDescent="0.2">
      <c r="A219" s="4">
        <v>38018</v>
      </c>
      <c r="B219" s="8">
        <v>-4.4814015789792543E-2</v>
      </c>
      <c r="C219" s="10">
        <v>-2.1562680666142163E-2</v>
      </c>
    </row>
    <row r="220" spans="1:3" x14ac:dyDescent="0.2">
      <c r="A220" s="4">
        <v>38047</v>
      </c>
      <c r="B220" s="8">
        <v>-1.2578782206860073E-2</v>
      </c>
      <c r="C220" s="10">
        <v>3.4904539812495666E-2</v>
      </c>
    </row>
    <row r="221" spans="1:3" x14ac:dyDescent="0.2">
      <c r="A221" s="4">
        <v>38078</v>
      </c>
      <c r="B221" s="8">
        <v>0</v>
      </c>
      <c r="C221" s="10">
        <v>-2.8230326449389932E-2</v>
      </c>
    </row>
    <row r="222" spans="1:3" x14ac:dyDescent="0.2">
      <c r="A222" s="4">
        <v>38108</v>
      </c>
      <c r="B222" s="8">
        <v>4.2105325363434578E-3</v>
      </c>
      <c r="C222" s="10">
        <v>1.774798282193717E-2</v>
      </c>
    </row>
    <row r="223" spans="1:3" x14ac:dyDescent="0.2">
      <c r="A223" s="4">
        <v>38139</v>
      </c>
      <c r="B223" s="8">
        <v>1.2526259819180256E-2</v>
      </c>
      <c r="C223" s="10">
        <v>-1.5037809869837415E-2</v>
      </c>
    </row>
    <row r="224" spans="1:3" x14ac:dyDescent="0.2">
      <c r="A224" s="4">
        <v>38169</v>
      </c>
      <c r="B224" s="8">
        <v>7.7165927680921217E-2</v>
      </c>
      <c r="C224" s="10">
        <v>4.6115243713458265E-4</v>
      </c>
    </row>
    <row r="225" spans="1:3" x14ac:dyDescent="0.2">
      <c r="A225" s="4">
        <v>38200</v>
      </c>
      <c r="B225" s="8">
        <v>-2.7256716559309248E-2</v>
      </c>
      <c r="C225" s="10">
        <v>-2.0338338204307438E-3</v>
      </c>
    </row>
    <row r="226" spans="1:3" x14ac:dyDescent="0.2">
      <c r="A226" s="4">
        <v>38231</v>
      </c>
      <c r="B226" s="8">
        <v>-4.027389913793996E-2</v>
      </c>
      <c r="C226" s="10">
        <v>1.9359682796660324E-2</v>
      </c>
    </row>
    <row r="227" spans="1:3" x14ac:dyDescent="0.2">
      <c r="A227" s="4">
        <v>38261</v>
      </c>
      <c r="B227" s="8">
        <v>1.3605652055778678E-2</v>
      </c>
      <c r="C227" s="10">
        <v>3.4407489422822055E-2</v>
      </c>
    </row>
    <row r="228" spans="1:3" x14ac:dyDescent="0.2">
      <c r="A228" s="4">
        <v>38292</v>
      </c>
      <c r="B228" s="8">
        <v>1.2088797319004028E-2</v>
      </c>
      <c r="C228" s="10">
        <v>3.0299676899253137E-3</v>
      </c>
    </row>
    <row r="229" spans="1:3" x14ac:dyDescent="0.2">
      <c r="A229" s="4">
        <v>38322</v>
      </c>
      <c r="B229" s="8">
        <v>4.8217808911986994E-2</v>
      </c>
      <c r="C229" s="10">
        <v>1.3155022020697934E-2</v>
      </c>
    </row>
    <row r="230" spans="1:3" x14ac:dyDescent="0.2">
      <c r="A230" s="4">
        <v>38353</v>
      </c>
      <c r="B230" s="8">
        <v>3.2543547732471423E-2</v>
      </c>
      <c r="C230" s="10">
        <v>1.6465327926304535E-2</v>
      </c>
    </row>
    <row r="231" spans="1:3" x14ac:dyDescent="0.2">
      <c r="A231" s="4">
        <v>38384</v>
      </c>
      <c r="B231" s="8">
        <v>2.3129454693770292E-2</v>
      </c>
      <c r="C231" s="10">
        <v>1.8911093991453961E-2</v>
      </c>
    </row>
    <row r="232" spans="1:3" x14ac:dyDescent="0.2">
      <c r="A232" s="4">
        <v>38412</v>
      </c>
      <c r="B232" s="8">
        <v>1.4337163146407249E-2</v>
      </c>
      <c r="C232" s="10">
        <v>1.9030158367272645E-2</v>
      </c>
    </row>
    <row r="233" spans="1:3" x14ac:dyDescent="0.2">
      <c r="A233" s="4">
        <v>38443</v>
      </c>
      <c r="B233" s="8">
        <v>-5.9488575197723971E-3</v>
      </c>
      <c r="C233" s="10">
        <v>-1.7437528929920391E-2</v>
      </c>
    </row>
    <row r="234" spans="1:3" x14ac:dyDescent="0.2">
      <c r="A234" s="4">
        <v>38473</v>
      </c>
      <c r="B234" s="8">
        <v>-4.7657154715808399E-2</v>
      </c>
      <c r="C234" s="10">
        <v>-2.312852240832362E-2</v>
      </c>
    </row>
    <row r="235" spans="1:3" x14ac:dyDescent="0.2">
      <c r="A235" s="4">
        <v>38504</v>
      </c>
      <c r="B235" s="8">
        <v>7.0076972831505213E-2</v>
      </c>
      <c r="C235" s="10">
        <v>4.2677621706229942E-2</v>
      </c>
    </row>
    <row r="236" spans="1:3" x14ac:dyDescent="0.2">
      <c r="A236" s="4">
        <v>38534</v>
      </c>
      <c r="B236" s="8">
        <v>8.2821358679287374E-2</v>
      </c>
      <c r="C236" s="10">
        <v>2.948881838934047E-2</v>
      </c>
    </row>
    <row r="237" spans="1:3" x14ac:dyDescent="0.2">
      <c r="A237" s="4">
        <v>38565</v>
      </c>
      <c r="B237" s="8">
        <v>-2.8324333577140915E-2</v>
      </c>
      <c r="C237" s="10">
        <v>2.4846616718071531E-2</v>
      </c>
    </row>
    <row r="238" spans="1:3" x14ac:dyDescent="0.2">
      <c r="A238" s="4">
        <v>38596</v>
      </c>
      <c r="B238" s="8">
        <v>-3.7145519790946463E-2</v>
      </c>
      <c r="C238" s="10">
        <v>7.0927358860978238E-3</v>
      </c>
    </row>
    <row r="239" spans="1:3" x14ac:dyDescent="0.2">
      <c r="A239" s="4">
        <v>38626</v>
      </c>
      <c r="B239" s="8">
        <v>2.4916351264534418E-2</v>
      </c>
      <c r="C239" s="10">
        <v>3.1958221339085983E-2</v>
      </c>
    </row>
    <row r="240" spans="1:3" x14ac:dyDescent="0.2">
      <c r="A240" s="4">
        <v>38657</v>
      </c>
      <c r="B240" s="8">
        <v>-5.8738817171658658E-2</v>
      </c>
      <c r="C240" s="10">
        <v>-2.899368489215351E-2</v>
      </c>
    </row>
    <row r="241" spans="1:3" x14ac:dyDescent="0.2">
      <c r="A241" s="4">
        <v>38687</v>
      </c>
      <c r="B241" s="8">
        <v>5.9136777900477069E-3</v>
      </c>
      <c r="C241" s="10">
        <v>2.6185080312113109E-2</v>
      </c>
    </row>
    <row r="242" spans="1:3" x14ac:dyDescent="0.2">
      <c r="A242" s="4">
        <v>38718</v>
      </c>
      <c r="B242" s="8">
        <v>4.9463791678906216E-2</v>
      </c>
      <c r="C242" s="10">
        <v>2.388973285457487E-2</v>
      </c>
    </row>
    <row r="243" spans="1:3" x14ac:dyDescent="0.2">
      <c r="A243" s="4">
        <v>38749</v>
      </c>
      <c r="B243" s="8">
        <v>-8.4260343617739847E-2</v>
      </c>
      <c r="C243" s="10">
        <v>3.2027913560845972E-2</v>
      </c>
    </row>
    <row r="244" spans="1:3" x14ac:dyDescent="0.2">
      <c r="A244" s="4">
        <v>38777</v>
      </c>
      <c r="B244" s="8">
        <v>2.173998663640582E-2</v>
      </c>
      <c r="C244" s="10">
        <v>7.2885593615705461E-3</v>
      </c>
    </row>
    <row r="245" spans="1:3" x14ac:dyDescent="0.2">
      <c r="A245" s="4">
        <v>38808</v>
      </c>
      <c r="B245" s="8">
        <v>5.4632992148168164E-2</v>
      </c>
      <c r="C245" s="10">
        <v>3.0370498247178083E-2</v>
      </c>
    </row>
    <row r="246" spans="1:3" x14ac:dyDescent="0.2">
      <c r="A246" s="4">
        <v>38838</v>
      </c>
      <c r="B246" s="8">
        <v>-7.9500702654603673E-3</v>
      </c>
      <c r="C246" s="10">
        <v>-1.89252139196884E-4</v>
      </c>
    </row>
    <row r="247" spans="1:3" x14ac:dyDescent="0.2">
      <c r="A247" s="4">
        <v>38869</v>
      </c>
      <c r="B247" s="8">
        <v>7.3619173773317725E-2</v>
      </c>
      <c r="C247" s="10">
        <v>-4.6462777709470701E-2</v>
      </c>
    </row>
    <row r="248" spans="1:3" x14ac:dyDescent="0.2">
      <c r="A248" s="4">
        <v>38899</v>
      </c>
      <c r="B248" s="8">
        <v>1.2631746905900564E-2</v>
      </c>
      <c r="C248" s="10">
        <v>2.3165638692818624E-2</v>
      </c>
    </row>
    <row r="249" spans="1:3" x14ac:dyDescent="0.2">
      <c r="A249" s="4">
        <v>38930</v>
      </c>
      <c r="B249" s="8">
        <v>-8.4034107963795041E-3</v>
      </c>
      <c r="C249" s="10">
        <v>-6.1197015495621971E-4</v>
      </c>
    </row>
    <row r="250" spans="1:3" x14ac:dyDescent="0.2">
      <c r="A250" s="4">
        <v>38961</v>
      </c>
      <c r="B250" s="8">
        <v>5.039626770681651E-2</v>
      </c>
      <c r="C250" s="10">
        <v>1.1548743359344809E-2</v>
      </c>
    </row>
    <row r="251" spans="1:3" x14ac:dyDescent="0.2">
      <c r="A251" s="4">
        <v>38991</v>
      </c>
      <c r="B251" s="8">
        <v>6.3158431840045881E-2</v>
      </c>
      <c r="C251" s="10">
        <v>1.4579686096004695E-3</v>
      </c>
    </row>
    <row r="252" spans="1:3" x14ac:dyDescent="0.2">
      <c r="A252" s="4">
        <v>39022</v>
      </c>
      <c r="B252" s="8">
        <v>4.4206092504495705E-2</v>
      </c>
      <c r="C252" s="10">
        <v>3.1683970472316948E-2</v>
      </c>
    </row>
    <row r="253" spans="1:3" x14ac:dyDescent="0.2">
      <c r="A253" s="4">
        <v>39052</v>
      </c>
      <c r="B253" s="8">
        <v>3.5401927050916E-2</v>
      </c>
      <c r="C253" s="10">
        <v>-2.104725073213725E-2</v>
      </c>
    </row>
    <row r="254" spans="1:3" x14ac:dyDescent="0.2">
      <c r="A254" s="4">
        <v>39083</v>
      </c>
      <c r="B254" s="8">
        <v>4.7547155929834987E-2</v>
      </c>
      <c r="C254" s="10">
        <v>3.2557082793516504E-2</v>
      </c>
    </row>
    <row r="255" spans="1:3" x14ac:dyDescent="0.2">
      <c r="A255" s="4">
        <v>39114</v>
      </c>
      <c r="B255" s="8">
        <v>1.7263067423780771E-2</v>
      </c>
      <c r="C255" s="10">
        <v>9.8248896370835073E-3</v>
      </c>
    </row>
    <row r="256" spans="1:3" x14ac:dyDescent="0.2">
      <c r="A256" s="4">
        <v>39142</v>
      </c>
      <c r="B256" s="8">
        <v>-5.0993077800473699E-2</v>
      </c>
      <c r="C256" s="10">
        <v>-2.6810184722211489E-2</v>
      </c>
    </row>
    <row r="257" spans="1:3" x14ac:dyDescent="0.2">
      <c r="A257" s="4">
        <v>39173</v>
      </c>
      <c r="B257" s="8">
        <v>6.1532291688644963E-2</v>
      </c>
      <c r="C257" s="10">
        <v>3.2096851170532646E-2</v>
      </c>
    </row>
    <row r="258" spans="1:3" x14ac:dyDescent="0.2">
      <c r="A258" s="4">
        <v>39203</v>
      </c>
      <c r="B258" s="8">
        <v>1.9960742562538152E-2</v>
      </c>
      <c r="C258" s="10">
        <v>1.6345688754775468E-2</v>
      </c>
    </row>
    <row r="259" spans="1:3" x14ac:dyDescent="0.2">
      <c r="A259" s="4">
        <v>39234</v>
      </c>
      <c r="B259" s="8">
        <v>4.4829762953335031E-2</v>
      </c>
      <c r="C259" s="10">
        <v>3.9260494313767665E-2</v>
      </c>
    </row>
    <row r="260" spans="1:3" x14ac:dyDescent="0.2">
      <c r="A260" s="4">
        <v>39264</v>
      </c>
      <c r="B260" s="8">
        <v>7.5557238199781146E-4</v>
      </c>
      <c r="C260" s="10">
        <v>-1.2981057687473527E-2</v>
      </c>
    </row>
    <row r="261" spans="1:3" x14ac:dyDescent="0.2">
      <c r="A261" s="4">
        <v>39295</v>
      </c>
      <c r="B261" s="8">
        <v>-6.5546077897870994E-2</v>
      </c>
      <c r="C261" s="10">
        <v>-5.2964145229555573E-2</v>
      </c>
    </row>
    <row r="262" spans="1:3" x14ac:dyDescent="0.2">
      <c r="A262" s="4">
        <v>39326</v>
      </c>
      <c r="B262" s="8">
        <v>1.9169916107720123E-2</v>
      </c>
      <c r="C262" s="10">
        <v>1.0289933293837775E-2</v>
      </c>
    </row>
    <row r="263" spans="1:3" x14ac:dyDescent="0.2">
      <c r="A263" s="4">
        <v>39356</v>
      </c>
      <c r="B263" s="8">
        <v>-1.8363789502195509E-2</v>
      </c>
      <c r="C263" s="10">
        <v>2.9800660497461388E-2</v>
      </c>
    </row>
    <row r="264" spans="1:3" x14ac:dyDescent="0.2">
      <c r="A264" s="4">
        <v>39387</v>
      </c>
      <c r="B264" s="8">
        <v>3.0161016374235385E-2</v>
      </c>
      <c r="C264" s="10">
        <v>1.2195077477695748E-2</v>
      </c>
    </row>
    <row r="265" spans="1:3" x14ac:dyDescent="0.2">
      <c r="A265" s="4">
        <v>39417</v>
      </c>
      <c r="B265" s="8">
        <v>-0.10371128130978367</v>
      </c>
      <c r="C265" s="10">
        <v>-3.0760982798152457E-2</v>
      </c>
    </row>
    <row r="266" spans="1:3" x14ac:dyDescent="0.2">
      <c r="A266" s="4">
        <v>39448</v>
      </c>
      <c r="B266" s="8">
        <v>-5.5272534435988181E-2</v>
      </c>
      <c r="C266" s="10">
        <v>1.0953527125036737E-2</v>
      </c>
    </row>
    <row r="267" spans="1:3" x14ac:dyDescent="0.2">
      <c r="A267" s="4">
        <v>39479</v>
      </c>
      <c r="B267" s="8">
        <v>-3.0714373414826086E-2</v>
      </c>
      <c r="C267" s="10">
        <v>-6.8539860426663518E-2</v>
      </c>
    </row>
    <row r="268" spans="1:3" x14ac:dyDescent="0.2">
      <c r="A268" s="4">
        <v>39508</v>
      </c>
      <c r="B268" s="8">
        <v>-0.17179118494743534</v>
      </c>
      <c r="C268" s="10">
        <v>-3.5547894533600966E-2</v>
      </c>
    </row>
    <row r="269" spans="1:3" x14ac:dyDescent="0.2">
      <c r="A269" s="4">
        <v>39539</v>
      </c>
      <c r="B269" s="8">
        <v>3.3613477027049274E-3</v>
      </c>
      <c r="C269" s="10">
        <v>5.819469436109643E-3</v>
      </c>
    </row>
    <row r="270" spans="1:3" x14ac:dyDescent="0.2">
      <c r="A270" s="4">
        <v>39569</v>
      </c>
      <c r="B270" s="8">
        <v>-8.9888245684332183E-3</v>
      </c>
      <c r="C270" s="10">
        <v>3.9313830142030624E-2</v>
      </c>
    </row>
    <row r="271" spans="1:3" x14ac:dyDescent="0.2">
      <c r="A271" s="4">
        <v>39600</v>
      </c>
      <c r="B271" s="8">
        <v>-1.1350859668689563E-2</v>
      </c>
      <c r="C271" s="10">
        <v>-1.3169420897468141E-2</v>
      </c>
    </row>
    <row r="272" spans="1:3" x14ac:dyDescent="0.2">
      <c r="A272" s="4">
        <v>39630</v>
      </c>
      <c r="B272" s="8">
        <v>-8.0804032415296115E-2</v>
      </c>
      <c r="C272" s="10">
        <v>-9.1934671750417696E-2</v>
      </c>
    </row>
    <row r="273" spans="1:3" x14ac:dyDescent="0.2">
      <c r="A273" s="4">
        <v>39661</v>
      </c>
      <c r="B273" s="8">
        <v>-0.16485129207113045</v>
      </c>
      <c r="C273" s="10">
        <v>-2.3123249804736332E-2</v>
      </c>
    </row>
    <row r="274" spans="1:3" x14ac:dyDescent="0.2">
      <c r="A274" s="4">
        <v>39692</v>
      </c>
      <c r="B274" s="8">
        <v>1.0453056852089221E-2</v>
      </c>
      <c r="C274" s="10">
        <v>4.5300965069157546E-2</v>
      </c>
    </row>
    <row r="275" spans="1:3" x14ac:dyDescent="0.2">
      <c r="A275" s="4">
        <v>39722</v>
      </c>
      <c r="B275" s="8">
        <v>-6.3191460412371392E-2</v>
      </c>
      <c r="C275" s="10">
        <v>-0.1219469663902521</v>
      </c>
    </row>
    <row r="276" spans="1:3" x14ac:dyDescent="0.2">
      <c r="A276" s="4">
        <v>39753</v>
      </c>
      <c r="B276" s="8">
        <v>-0.33021493137566554</v>
      </c>
      <c r="C276" s="10">
        <v>-0.10993023358015999</v>
      </c>
    </row>
    <row r="277" spans="1:3" x14ac:dyDescent="0.2">
      <c r="A277" s="4">
        <v>39783</v>
      </c>
      <c r="B277" s="8">
        <v>0.13438719070841859</v>
      </c>
      <c r="C277" s="10">
        <v>-8.8858565509042128E-2</v>
      </c>
    </row>
    <row r="278" spans="1:3" x14ac:dyDescent="0.2">
      <c r="A278" s="4">
        <v>39814</v>
      </c>
      <c r="B278" s="8">
        <v>1.1904902506318239E-2</v>
      </c>
      <c r="C278" s="10">
        <v>8.680617361771148E-2</v>
      </c>
    </row>
    <row r="279" spans="1:3" x14ac:dyDescent="0.2">
      <c r="A279" s="4">
        <v>39845</v>
      </c>
      <c r="B279" s="8">
        <v>-0.26428919287707531</v>
      </c>
      <c r="C279" s="10">
        <v>-8.3787727875105231E-2</v>
      </c>
    </row>
    <row r="280" spans="1:3" x14ac:dyDescent="0.2">
      <c r="A280" s="4">
        <v>39873</v>
      </c>
      <c r="B280" s="8">
        <v>-0.18811867447828054</v>
      </c>
      <c r="C280" s="10">
        <v>-0.11746949506800891</v>
      </c>
    </row>
    <row r="281" spans="1:3" x14ac:dyDescent="0.2">
      <c r="A281" s="4">
        <v>39904</v>
      </c>
      <c r="B281" s="8">
        <v>-7.4823791797744718E-2</v>
      </c>
      <c r="C281" s="10">
        <v>8.7051596856709809E-2</v>
      </c>
    </row>
    <row r="282" spans="1:3" x14ac:dyDescent="0.2">
      <c r="A282" s="4">
        <v>39934</v>
      </c>
      <c r="B282" s="8">
        <v>0.14226507259327717</v>
      </c>
      <c r="C282" s="10">
        <v>7.0187590510089007E-2</v>
      </c>
    </row>
    <row r="283" spans="1:3" x14ac:dyDescent="0.2">
      <c r="A283" s="4">
        <v>39965</v>
      </c>
      <c r="B283" s="8">
        <v>-2.1762794225955173E-3</v>
      </c>
      <c r="C283" s="10">
        <v>6.0129592139904861E-2</v>
      </c>
    </row>
    <row r="284" spans="1:3" x14ac:dyDescent="0.2">
      <c r="A284" s="4">
        <v>39995</v>
      </c>
      <c r="B284" s="8">
        <v>0.13577560452226414</v>
      </c>
      <c r="C284" s="10">
        <v>-3.7414077919736E-2</v>
      </c>
    </row>
    <row r="285" spans="1:3" x14ac:dyDescent="0.2">
      <c r="A285" s="4">
        <v>40026</v>
      </c>
      <c r="B285" s="8">
        <v>0.17572192245559348</v>
      </c>
      <c r="C285" s="10">
        <v>7.5785683652101157E-2</v>
      </c>
    </row>
    <row r="286" spans="1:3" x14ac:dyDescent="0.2">
      <c r="A286" s="4">
        <v>40057</v>
      </c>
      <c r="B286" s="8">
        <v>8.0441511268054391E-2</v>
      </c>
      <c r="C286" s="10">
        <v>2.8888072607233202E-2</v>
      </c>
    </row>
    <row r="287" spans="1:3" x14ac:dyDescent="0.2">
      <c r="A287" s="4">
        <v>40087</v>
      </c>
      <c r="B287" s="8">
        <v>-4.4786412195802767E-2</v>
      </c>
      <c r="C287" s="10">
        <v>4.6242800400201844E-2</v>
      </c>
    </row>
    <row r="288" spans="1:3" x14ac:dyDescent="0.2">
      <c r="A288" s="4">
        <v>40118</v>
      </c>
      <c r="B288" s="8">
        <v>3.0328329020573051E-2</v>
      </c>
      <c r="C288" s="10">
        <v>1.1168017765153035E-2</v>
      </c>
    </row>
    <row r="289" spans="1:3" x14ac:dyDescent="0.2">
      <c r="A289" s="4">
        <v>40148</v>
      </c>
      <c r="B289" s="8">
        <v>6.1546746280748653E-2</v>
      </c>
      <c r="C289" s="10">
        <v>3.9877911047162325E-2</v>
      </c>
    </row>
    <row r="290" spans="1:3" x14ac:dyDescent="0.2">
      <c r="A290" s="4">
        <v>40179</v>
      </c>
      <c r="B290" s="8">
        <v>-5.3365220539445986E-2</v>
      </c>
      <c r="C290" s="10">
        <v>1.878088404225086E-2</v>
      </c>
    </row>
    <row r="291" spans="1:3" x14ac:dyDescent="0.2">
      <c r="A291" s="4">
        <v>40210</v>
      </c>
      <c r="B291" s="8">
        <v>1.1049836186584935E-2</v>
      </c>
      <c r="C291" s="10">
        <v>-3.1046677175073142E-2</v>
      </c>
    </row>
    <row r="292" spans="1:3" x14ac:dyDescent="0.2">
      <c r="A292" s="4">
        <v>40238</v>
      </c>
      <c r="B292" s="8">
        <v>-0.18452177770355702</v>
      </c>
      <c r="C292" s="10">
        <v>2.9763727472256394E-2</v>
      </c>
    </row>
    <row r="293" spans="1:3" x14ac:dyDescent="0.2">
      <c r="A293" s="4">
        <v>40269</v>
      </c>
      <c r="B293" s="8">
        <v>9.4909619013869864E-2</v>
      </c>
      <c r="C293" s="10">
        <v>6.0812415019460393E-2</v>
      </c>
    </row>
    <row r="294" spans="1:3" x14ac:dyDescent="0.2">
      <c r="A294" s="4">
        <v>40299</v>
      </c>
      <c r="B294" s="8">
        <v>1.5109631391766134E-2</v>
      </c>
      <c r="C294" s="10">
        <v>-3.3920219114096144E-2</v>
      </c>
    </row>
    <row r="295" spans="1:3" x14ac:dyDescent="0.2">
      <c r="A295" s="4">
        <v>40330</v>
      </c>
      <c r="B295" s="8">
        <v>2.1858793812499017E-2</v>
      </c>
      <c r="C295" s="10">
        <v>-7.2814634956986188E-2</v>
      </c>
    </row>
    <row r="296" spans="1:3" x14ac:dyDescent="0.2">
      <c r="A296" s="4">
        <v>40360</v>
      </c>
      <c r="B296" s="8">
        <v>-1.165061721997525E-2</v>
      </c>
      <c r="C296" s="10">
        <v>-7.176279231107506E-2</v>
      </c>
    </row>
    <row r="297" spans="1:3" x14ac:dyDescent="0.2">
      <c r="A297" s="4">
        <v>40391</v>
      </c>
      <c r="B297" s="8">
        <v>0.10731173578908805</v>
      </c>
      <c r="C297" s="10">
        <v>0.11605050747150261</v>
      </c>
    </row>
    <row r="298" spans="1:3" x14ac:dyDescent="0.2">
      <c r="A298" s="4">
        <v>40422</v>
      </c>
      <c r="B298" s="8">
        <v>-4.1553255978801447E-2</v>
      </c>
      <c r="C298" s="10">
        <v>-5.704469030687935E-3</v>
      </c>
    </row>
    <row r="299" spans="1:3" x14ac:dyDescent="0.2">
      <c r="A299" s="4">
        <v>40452</v>
      </c>
      <c r="B299" s="8">
        <v>4.3656306175580299E-2</v>
      </c>
      <c r="C299" s="10">
        <v>4.133878009574108E-2</v>
      </c>
    </row>
    <row r="300" spans="1:3" x14ac:dyDescent="0.2">
      <c r="A300" s="4">
        <v>40483</v>
      </c>
      <c r="B300" s="8">
        <v>8.6486028934468537E-2</v>
      </c>
      <c r="C300" s="10">
        <v>1.8023933287990256E-2</v>
      </c>
    </row>
    <row r="301" spans="1:3" x14ac:dyDescent="0.2">
      <c r="A301" s="4">
        <v>40513</v>
      </c>
      <c r="B301" s="8">
        <v>8.492184798055244E-2</v>
      </c>
      <c r="C301" s="10">
        <v>-9.1946397658249843E-3</v>
      </c>
    </row>
    <row r="302" spans="1:3" x14ac:dyDescent="0.2">
      <c r="A302" s="4">
        <v>40544</v>
      </c>
      <c r="B302" s="8">
        <v>6.4538521137571164E-2</v>
      </c>
      <c r="C302" s="10">
        <v>4.4614951658884898E-2</v>
      </c>
    </row>
    <row r="303" spans="1:3" x14ac:dyDescent="0.2">
      <c r="A303" s="4">
        <v>40575</v>
      </c>
      <c r="B303" s="8">
        <v>-9.4471388914101687E-3</v>
      </c>
      <c r="C303" s="10">
        <v>9.7624609859133099E-3</v>
      </c>
    </row>
    <row r="304" spans="1:3" x14ac:dyDescent="0.2">
      <c r="A304" s="4">
        <v>40603</v>
      </c>
      <c r="B304" s="8">
        <v>9.4471388914100559E-3</v>
      </c>
      <c r="C304" s="10">
        <v>-3.7095685734847153E-3</v>
      </c>
    </row>
    <row r="305" spans="1:3" x14ac:dyDescent="0.2">
      <c r="A305" s="4">
        <v>40634</v>
      </c>
      <c r="B305" s="8">
        <v>4.0113779193203122E-2</v>
      </c>
      <c r="C305" s="10">
        <v>1.2416363529568373E-2</v>
      </c>
    </row>
    <row r="306" spans="1:3" x14ac:dyDescent="0.2">
      <c r="A306" s="4">
        <v>40664</v>
      </c>
      <c r="B306" s="8">
        <v>3.9588502945130902E-2</v>
      </c>
      <c r="C306" s="10">
        <v>9.9306931606858648E-3</v>
      </c>
    </row>
    <row r="307" spans="1:3" x14ac:dyDescent="0.2">
      <c r="A307" s="4">
        <v>40695</v>
      </c>
      <c r="B307" s="8">
        <v>2.9687714863755887E-2</v>
      </c>
      <c r="C307" s="10">
        <v>-2.3552346286849848E-2</v>
      </c>
    </row>
    <row r="308" spans="1:3" x14ac:dyDescent="0.2">
      <c r="A308" s="4">
        <v>40725</v>
      </c>
      <c r="B308" s="8">
        <v>-8.9642034538115773E-3</v>
      </c>
      <c r="C308" s="10">
        <v>1.0261560362428484E-2</v>
      </c>
    </row>
    <row r="309" spans="1:3" x14ac:dyDescent="0.2">
      <c r="A309" s="4">
        <v>40756</v>
      </c>
      <c r="B309" s="8">
        <v>5.001250416823734E-4</v>
      </c>
      <c r="C309" s="10">
        <v>-3.6611794308837667E-2</v>
      </c>
    </row>
    <row r="310" spans="1:3" x14ac:dyDescent="0.2">
      <c r="A310" s="4">
        <v>40787</v>
      </c>
      <c r="B310" s="8">
        <v>-0.14213976716112273</v>
      </c>
      <c r="C310" s="10">
        <v>-6.3592843302032437E-2</v>
      </c>
    </row>
    <row r="311" spans="1:3" x14ac:dyDescent="0.2">
      <c r="A311" s="4">
        <v>40817</v>
      </c>
      <c r="B311" s="8">
        <v>-1.6855964329335213E-2</v>
      </c>
      <c r="C311" s="10">
        <v>-6.5421664693481069E-2</v>
      </c>
    </row>
    <row r="312" spans="1:3" x14ac:dyDescent="0.2">
      <c r="A312" s="4">
        <v>40848</v>
      </c>
      <c r="B312" s="8">
        <v>5.6963005925306266E-2</v>
      </c>
      <c r="C312" s="10">
        <v>6.5960399160239783E-2</v>
      </c>
    </row>
    <row r="313" spans="1:3" x14ac:dyDescent="0.2">
      <c r="A313" s="4">
        <v>40878</v>
      </c>
      <c r="B313" s="8">
        <v>4.5462374076757413E-2</v>
      </c>
      <c r="C313" s="10">
        <v>1.2422588312783233E-2</v>
      </c>
    </row>
    <row r="314" spans="1:3" x14ac:dyDescent="0.2">
      <c r="A314" s="4">
        <v>40909</v>
      </c>
      <c r="B314" s="8">
        <v>1.0002715672059589E-2</v>
      </c>
      <c r="C314" s="10">
        <v>1.4996276195916858E-2</v>
      </c>
    </row>
    <row r="315" spans="1:3" x14ac:dyDescent="0.2">
      <c r="A315" s="4">
        <v>40940</v>
      </c>
      <c r="B315" s="8">
        <v>7.8550681669385461E-2</v>
      </c>
      <c r="C315" s="10">
        <v>3.8452330274111358E-2</v>
      </c>
    </row>
    <row r="316" spans="1:3" x14ac:dyDescent="0.2">
      <c r="A316" s="4">
        <v>40969</v>
      </c>
      <c r="B316" s="8">
        <v>5.2358102580700186E-2</v>
      </c>
      <c r="C316" s="10">
        <v>2.3978347190701164E-2</v>
      </c>
    </row>
    <row r="317" spans="1:3" x14ac:dyDescent="0.2">
      <c r="A317" s="4">
        <v>41000</v>
      </c>
      <c r="B317" s="8">
        <v>4.9315236378922704E-2</v>
      </c>
      <c r="C317" s="10">
        <v>-9.5476469254186722E-3</v>
      </c>
    </row>
    <row r="318" spans="1:3" x14ac:dyDescent="0.2">
      <c r="A318" s="4">
        <v>41030</v>
      </c>
      <c r="B318" s="8">
        <v>-5.2537333527881494E-2</v>
      </c>
      <c r="C318" s="10">
        <v>-1.0723018229020467E-2</v>
      </c>
    </row>
    <row r="319" spans="1:3" x14ac:dyDescent="0.2">
      <c r="A319" s="4">
        <v>41061</v>
      </c>
      <c r="B319" s="8">
        <v>-6.5245702128501989E-2</v>
      </c>
      <c r="C319" s="10">
        <v>-9.9797170451411565E-2</v>
      </c>
    </row>
    <row r="320" spans="1:3" x14ac:dyDescent="0.2">
      <c r="A320" s="4">
        <v>41091</v>
      </c>
      <c r="B320" s="8">
        <v>5.7841688665990522E-2</v>
      </c>
      <c r="C320" s="10">
        <v>6.9830386479201312E-2</v>
      </c>
    </row>
    <row r="321" spans="1:3" x14ac:dyDescent="0.2">
      <c r="A321" s="4">
        <v>41122</v>
      </c>
      <c r="B321" s="8">
        <v>1.61256661775089E-2</v>
      </c>
      <c r="C321" s="10">
        <v>1.271523790742005E-2</v>
      </c>
    </row>
    <row r="322" spans="1:3" x14ac:dyDescent="0.2">
      <c r="A322" s="4">
        <v>41153</v>
      </c>
      <c r="B322" s="8">
        <v>1.6769031058468713E-2</v>
      </c>
      <c r="C322" s="10">
        <v>7.9486227777477922E-3</v>
      </c>
    </row>
    <row r="323" spans="1:3" x14ac:dyDescent="0.2">
      <c r="A323" s="4">
        <v>41183</v>
      </c>
      <c r="B323" s="8">
        <v>4.2241211674096356E-2</v>
      </c>
      <c r="C323" s="10">
        <v>1.0716183407350567E-2</v>
      </c>
    </row>
    <row r="324" spans="1:3" x14ac:dyDescent="0.2">
      <c r="A324" s="4">
        <v>41214</v>
      </c>
      <c r="B324" s="8">
        <v>-2.2218295798988614E-2</v>
      </c>
      <c r="C324" s="10">
        <v>7.0996166342273967E-3</v>
      </c>
    </row>
    <row r="325" spans="1:3" x14ac:dyDescent="0.2">
      <c r="A325" s="4">
        <v>41244</v>
      </c>
      <c r="B325" s="8">
        <v>2.3510007496353409E-2</v>
      </c>
      <c r="C325" s="10">
        <v>1.588660166601872E-3</v>
      </c>
    </row>
    <row r="326" spans="1:3" x14ac:dyDescent="0.2">
      <c r="A326" s="4">
        <v>41275</v>
      </c>
      <c r="B326" s="8">
        <v>-5.6095076974211743E-3</v>
      </c>
      <c r="C326" s="10">
        <v>4.5152404214577491E-3</v>
      </c>
    </row>
    <row r="327" spans="1:3" x14ac:dyDescent="0.2">
      <c r="A327" s="4">
        <v>41306</v>
      </c>
      <c r="B327" s="8">
        <v>0.13612430678251819</v>
      </c>
      <c r="C327" s="10">
        <v>7.3438977185243393E-2</v>
      </c>
    </row>
    <row r="328" spans="1:3" x14ac:dyDescent="0.2">
      <c r="A328" s="4">
        <v>41334</v>
      </c>
      <c r="B328" s="8">
        <v>1.3876089886066187E-2</v>
      </c>
      <c r="C328" s="10">
        <v>4.9285647909771257E-3</v>
      </c>
    </row>
    <row r="329" spans="1:3" x14ac:dyDescent="0.2">
      <c r="A329" s="4">
        <v>41365</v>
      </c>
      <c r="B329" s="8">
        <v>3.4770199741717703E-2</v>
      </c>
      <c r="C329" s="10">
        <v>5.1820474140172905E-3</v>
      </c>
    </row>
    <row r="330" spans="1:3" x14ac:dyDescent="0.2">
      <c r="A330" s="4">
        <v>41395</v>
      </c>
      <c r="B330" s="8">
        <v>2.7321195546090325E-2</v>
      </c>
      <c r="C330" s="10">
        <v>6.1494258558526752E-3</v>
      </c>
    </row>
    <row r="331" spans="1:3" x14ac:dyDescent="0.2">
      <c r="A331" s="4">
        <v>41426</v>
      </c>
      <c r="B331" s="8">
        <v>2.9657346002699717E-2</v>
      </c>
      <c r="C331" s="10">
        <v>1.1379233033898564E-2</v>
      </c>
    </row>
    <row r="332" spans="1:3" x14ac:dyDescent="0.2">
      <c r="A332" s="4">
        <v>41456</v>
      </c>
      <c r="B332" s="8">
        <v>7.5878163093319184E-2</v>
      </c>
      <c r="C332" s="10">
        <v>-3.387555169914333E-2</v>
      </c>
    </row>
    <row r="333" spans="1:3" x14ac:dyDescent="0.2">
      <c r="A333" s="4">
        <v>41487</v>
      </c>
      <c r="B333" s="8">
        <v>7.6377610547816777E-2</v>
      </c>
      <c r="C333" s="10">
        <v>5.7630558669149137E-2</v>
      </c>
    </row>
    <row r="334" spans="1:3" x14ac:dyDescent="0.2">
      <c r="A334" s="4">
        <v>41518</v>
      </c>
      <c r="B334" s="8">
        <v>-1.3217992416083273E-2</v>
      </c>
      <c r="C334" s="10">
        <v>-2.6660319377649129E-2</v>
      </c>
    </row>
    <row r="335" spans="1:3" x14ac:dyDescent="0.2">
      <c r="A335" s="4">
        <v>41548</v>
      </c>
      <c r="B335" s="8">
        <v>2.712722854036697E-2</v>
      </c>
      <c r="C335" s="10">
        <v>-7.1231656556741208E-3</v>
      </c>
    </row>
    <row r="336" spans="1:3" x14ac:dyDescent="0.2">
      <c r="A336" s="4">
        <v>41579</v>
      </c>
      <c r="B336" s="8">
        <v>8.5715573770375697E-2</v>
      </c>
      <c r="C336" s="10">
        <v>4.1648339030368416E-2</v>
      </c>
    </row>
    <row r="337" spans="1:3" x14ac:dyDescent="0.2">
      <c r="A337" s="4">
        <v>41609</v>
      </c>
      <c r="B337" s="8">
        <v>-3.0573580028887222E-2</v>
      </c>
      <c r="C337" s="10">
        <v>-2.0917381986367771E-2</v>
      </c>
    </row>
    <row r="338" spans="1:3" x14ac:dyDescent="0.2">
      <c r="A338" s="4">
        <v>41640</v>
      </c>
      <c r="B338" s="8">
        <v>3.2684398754578459E-2</v>
      </c>
      <c r="C338" s="10">
        <v>2.3045858156360462E-2</v>
      </c>
    </row>
    <row r="339" spans="1:3" x14ac:dyDescent="0.2">
      <c r="A339" s="4">
        <v>41671</v>
      </c>
      <c r="B339" s="8">
        <v>1.4132661290637779E-2</v>
      </c>
      <c r="C339" s="10">
        <v>-4.2902585801057797E-2</v>
      </c>
    </row>
    <row r="340" spans="1:3" x14ac:dyDescent="0.2">
      <c r="A340" s="4">
        <v>41699</v>
      </c>
      <c r="B340" s="8">
        <v>4.4474360164191012E-2</v>
      </c>
      <c r="C340" s="10">
        <v>3.6847923925248875E-2</v>
      </c>
    </row>
    <row r="341" spans="1:3" x14ac:dyDescent="0.2">
      <c r="A341" s="4">
        <v>41730</v>
      </c>
      <c r="B341" s="8">
        <v>-5.7290018762162727E-2</v>
      </c>
      <c r="C341" s="10">
        <v>-8.3437602353111078E-3</v>
      </c>
    </row>
    <row r="342" spans="1:3" x14ac:dyDescent="0.2">
      <c r="A342" s="4">
        <v>41760</v>
      </c>
      <c r="B342" s="8">
        <v>-7.3976559292683345E-3</v>
      </c>
      <c r="C342" s="10">
        <v>2.3216915070662796E-2</v>
      </c>
    </row>
    <row r="343" spans="1:3" x14ac:dyDescent="0.2">
      <c r="A343" s="4">
        <v>41791</v>
      </c>
      <c r="B343" s="8">
        <v>5.7953642510087042E-2</v>
      </c>
      <c r="C343" s="10">
        <v>8.0787569032741771E-3</v>
      </c>
    </row>
    <row r="344" spans="1:3" x14ac:dyDescent="0.2">
      <c r="A344" s="4">
        <v>41821</v>
      </c>
      <c r="B344" s="8">
        <v>-1.8437193558891635E-2</v>
      </c>
      <c r="C344" s="10">
        <v>-8.952999068186281E-3</v>
      </c>
    </row>
    <row r="345" spans="1:3" x14ac:dyDescent="0.2">
      <c r="A345" s="4">
        <v>41852</v>
      </c>
      <c r="B345" s="8">
        <v>-2.7129941923859618E-2</v>
      </c>
      <c r="C345" s="10">
        <v>-1.8356706253332977E-2</v>
      </c>
    </row>
    <row r="346" spans="1:3" x14ac:dyDescent="0.2">
      <c r="A346" s="4">
        <v>41883</v>
      </c>
      <c r="B346" s="8">
        <v>9.9036514447432798E-3</v>
      </c>
      <c r="C346" s="10">
        <v>2.164253576234388E-2</v>
      </c>
    </row>
    <row r="347" spans="1:3" x14ac:dyDescent="0.2">
      <c r="A347" s="4">
        <v>41913</v>
      </c>
      <c r="B347" s="8">
        <v>-1.5945965900705988E-2</v>
      </c>
      <c r="C347" s="10">
        <v>-4.002527858787696E-2</v>
      </c>
    </row>
    <row r="348" spans="1:3" x14ac:dyDescent="0.2">
      <c r="A348" s="4">
        <v>41944</v>
      </c>
      <c r="B348" s="8">
        <v>-3.2675644010062989E-2</v>
      </c>
      <c r="C348" s="10">
        <v>-1.0662789815717869E-2</v>
      </c>
    </row>
    <row r="349" spans="1:3" x14ac:dyDescent="0.2">
      <c r="A349" s="4">
        <v>41974</v>
      </c>
      <c r="B349" s="8">
        <v>0.11435884176806739</v>
      </c>
      <c r="C349" s="10">
        <v>2.5624598034870737E-2</v>
      </c>
    </row>
    <row r="350" spans="1:3" x14ac:dyDescent="0.2">
      <c r="A350" s="4">
        <v>42005</v>
      </c>
      <c r="B350" s="8">
        <v>-2.5330261206872731E-2</v>
      </c>
      <c r="C350" s="10">
        <v>-1.36557649554185E-2</v>
      </c>
    </row>
    <row r="351" spans="1:3" x14ac:dyDescent="0.2">
      <c r="A351" s="4">
        <v>42036</v>
      </c>
      <c r="B351" s="8">
        <v>2.8482161015902473E-2</v>
      </c>
      <c r="C351" s="10">
        <v>3.2434611476000109E-2</v>
      </c>
    </row>
    <row r="352" spans="1:3" x14ac:dyDescent="0.2">
      <c r="A352" s="4">
        <v>42064</v>
      </c>
      <c r="B352" s="8">
        <v>9.9022389314935816E-2</v>
      </c>
      <c r="C352" s="10">
        <v>2.3040851850184896E-2</v>
      </c>
    </row>
    <row r="353" spans="1:3" x14ac:dyDescent="0.2">
      <c r="A353" s="4">
        <v>42095</v>
      </c>
      <c r="B353" s="8">
        <v>-3.276058989501885E-2</v>
      </c>
      <c r="C353" s="10">
        <v>-1.9075293260098658E-2</v>
      </c>
    </row>
    <row r="354" spans="1:3" x14ac:dyDescent="0.2">
      <c r="A354" s="4">
        <v>42125</v>
      </c>
      <c r="B354" s="8">
        <v>4.0840118506445248E-2</v>
      </c>
      <c r="C354" s="10">
        <v>2.5582293160666646E-2</v>
      </c>
    </row>
    <row r="355" spans="1:3" x14ac:dyDescent="0.2">
      <c r="A355" s="4">
        <v>42156</v>
      </c>
      <c r="B355" s="8">
        <v>-3.5981077362485285E-2</v>
      </c>
      <c r="C355" s="10">
        <v>-4.644354319711887E-3</v>
      </c>
    </row>
    <row r="356" spans="1:3" x14ac:dyDescent="0.2">
      <c r="A356" s="4">
        <v>42186</v>
      </c>
      <c r="B356" s="8">
        <v>2.8230369930105369E-2</v>
      </c>
      <c r="C356" s="10">
        <v>-5.0886316920599257E-2</v>
      </c>
    </row>
    <row r="357" spans="1:3" x14ac:dyDescent="0.2">
      <c r="A357" s="4">
        <v>42217</v>
      </c>
      <c r="B357" s="8">
        <v>2.7988211882619012E-2</v>
      </c>
      <c r="C357" s="10">
        <v>1.2037256887762414E-2</v>
      </c>
    </row>
    <row r="358" spans="1:3" x14ac:dyDescent="0.2">
      <c r="A358" s="4">
        <v>42248</v>
      </c>
      <c r="B358" s="8">
        <v>-0.10804005201794772</v>
      </c>
      <c r="C358" s="10">
        <v>-9.8938727873050386E-2</v>
      </c>
    </row>
    <row r="359" spans="1:3" x14ac:dyDescent="0.2">
      <c r="A359" s="4">
        <v>42278</v>
      </c>
      <c r="B359" s="8">
        <v>-2.1392924726477179E-3</v>
      </c>
      <c r="C359" s="10">
        <v>2.2965946153926864E-3</v>
      </c>
    </row>
    <row r="360" spans="1:3" x14ac:dyDescent="0.2">
      <c r="A360" s="4">
        <v>42309</v>
      </c>
      <c r="B360" s="8">
        <v>9.8172339176871612E-2</v>
      </c>
      <c r="C360" s="10">
        <v>4.6545914600335324E-2</v>
      </c>
    </row>
    <row r="361" spans="1:3" x14ac:dyDescent="0.2">
      <c r="A361" s="4">
        <v>42339</v>
      </c>
      <c r="B361" s="8">
        <v>5.9964606053638216E-2</v>
      </c>
      <c r="C361" s="10">
        <v>5.3067155956870761E-3</v>
      </c>
    </row>
    <row r="362" spans="1:3" x14ac:dyDescent="0.2">
      <c r="A362" s="4">
        <v>42370</v>
      </c>
      <c r="B362" s="8">
        <v>-4.2643527229018902E-2</v>
      </c>
      <c r="C362" s="10">
        <v>-2.426616361881339E-2</v>
      </c>
    </row>
    <row r="363" spans="1:3" x14ac:dyDescent="0.2">
      <c r="A363" s="4">
        <v>42401</v>
      </c>
      <c r="B363" s="8">
        <v>4.6597103264293734E-2</v>
      </c>
      <c r="C363" s="10">
        <v>-2.9625606559306794E-2</v>
      </c>
    </row>
    <row r="364" spans="1:3" x14ac:dyDescent="0.2">
      <c r="A364" s="4">
        <v>42430</v>
      </c>
      <c r="B364" s="8">
        <v>3.6356331704178657E-3</v>
      </c>
      <c r="C364" s="10">
        <v>1.5193963291317317E-2</v>
      </c>
    </row>
    <row r="365" spans="1:3" x14ac:dyDescent="0.2">
      <c r="A365" s="4">
        <v>42461</v>
      </c>
      <c r="B365" s="8">
        <v>-0.12298809074113966</v>
      </c>
      <c r="C365" s="10">
        <v>-1.1106658387537553E-3</v>
      </c>
    </row>
    <row r="366" spans="1:3" x14ac:dyDescent="0.2">
      <c r="A366" s="4">
        <v>42491</v>
      </c>
      <c r="B366" s="8">
        <v>1.043329944928611E-2</v>
      </c>
      <c r="C366" s="10">
        <v>1.5473422088634774E-2</v>
      </c>
    </row>
    <row r="367" spans="1:3" x14ac:dyDescent="0.2">
      <c r="A367" s="4">
        <v>42522</v>
      </c>
      <c r="B367" s="8">
        <v>-2.7565078034740655E-2</v>
      </c>
      <c r="C367" s="10">
        <v>-8.0361898224715258E-3</v>
      </c>
    </row>
    <row r="368" spans="1:3" x14ac:dyDescent="0.2">
      <c r="A368" s="4">
        <v>42552</v>
      </c>
      <c r="B368" s="8">
        <v>-5.1274983673035297E-2</v>
      </c>
      <c r="C368" s="10">
        <v>6.0458072397450248E-2</v>
      </c>
    </row>
    <row r="369" spans="1:3" x14ac:dyDescent="0.2">
      <c r="A369" s="4">
        <v>42583</v>
      </c>
      <c r="B369" s="8">
        <v>-5.5083069686472476E-3</v>
      </c>
      <c r="C369" s="10">
        <v>1.7499229674264028E-2</v>
      </c>
    </row>
    <row r="370" spans="1:3" x14ac:dyDescent="0.2">
      <c r="A370" s="4">
        <v>42614</v>
      </c>
      <c r="B370" s="8">
        <v>-5.2282199982420209E-2</v>
      </c>
      <c r="C370" s="10">
        <v>7.7411561641406723E-3</v>
      </c>
    </row>
    <row r="371" spans="1:3" x14ac:dyDescent="0.2">
      <c r="A371" s="4">
        <v>42644</v>
      </c>
      <c r="B371" s="8">
        <v>-3.8875259533673674E-3</v>
      </c>
      <c r="C371" s="10">
        <v>3.4607798103231918E-2</v>
      </c>
    </row>
    <row r="372" spans="1:3" x14ac:dyDescent="0.2">
      <c r="A372" s="4">
        <v>42675</v>
      </c>
      <c r="B372" s="8">
        <v>-3.6896747257307377E-2</v>
      </c>
      <c r="C372" s="10">
        <v>-9.5506982509950388E-3</v>
      </c>
    </row>
    <row r="373" spans="1:3" x14ac:dyDescent="0.2">
      <c r="A373" s="4">
        <v>42705</v>
      </c>
      <c r="B373" s="8">
        <v>-4.9571824833750971E-2</v>
      </c>
      <c r="C373" s="10">
        <v>-2.4025904626440595E-2</v>
      </c>
    </row>
    <row r="374" spans="1:3" x14ac:dyDescent="0.2">
      <c r="A374" s="4">
        <v>42736</v>
      </c>
      <c r="B374" s="8">
        <v>3.805486263143136E-2</v>
      </c>
      <c r="C374" s="10">
        <v>5.6132571589997064E-2</v>
      </c>
    </row>
    <row r="375" spans="1:3" x14ac:dyDescent="0.2">
      <c r="A375" s="4">
        <v>42767</v>
      </c>
      <c r="B375" s="8">
        <v>-0.18281227406887074</v>
      </c>
      <c r="C375" s="10">
        <v>-4.937387578178928E-3</v>
      </c>
    </row>
    <row r="376" spans="1:3" x14ac:dyDescent="0.2">
      <c r="A376" s="4">
        <v>42795</v>
      </c>
      <c r="B376" s="8">
        <v>7.2107562046116458E-2</v>
      </c>
      <c r="C376" s="10">
        <v>3.7994846568310987E-2</v>
      </c>
    </row>
    <row r="377" spans="1:3" x14ac:dyDescent="0.2">
      <c r="A377" s="4">
        <v>42826</v>
      </c>
      <c r="B377" s="8">
        <v>-3.8642405751569804E-2</v>
      </c>
      <c r="C377" s="10">
        <v>-1.3666215902987828E-2</v>
      </c>
    </row>
    <row r="378" spans="1:3" x14ac:dyDescent="0.2">
      <c r="A378" s="4">
        <v>42856</v>
      </c>
      <c r="B378" s="8">
        <v>-3.6250445225531176E-2</v>
      </c>
      <c r="C378" s="10">
        <v>-1.0872200880005475E-2</v>
      </c>
    </row>
    <row r="379" spans="1:3" x14ac:dyDescent="0.2">
      <c r="A379" s="4">
        <v>42887</v>
      </c>
      <c r="B379" s="8">
        <v>-2.9576097800166484E-3</v>
      </c>
      <c r="C379" s="10">
        <v>4.6093958488764339E-2</v>
      </c>
    </row>
    <row r="380" spans="1:3" x14ac:dyDescent="0.2">
      <c r="A380" s="4">
        <v>42917</v>
      </c>
      <c r="B380" s="8">
        <v>-3.9951603851817674E-2</v>
      </c>
      <c r="C380" s="10">
        <v>-2.2342805152437074E-2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topLeftCell="C5" workbookViewId="0">
      <selection activeCell="G34" sqref="G34:H38"/>
    </sheetView>
  </sheetViews>
  <sheetFormatPr baseColWidth="10" defaultRowHeight="16" x14ac:dyDescent="0.2"/>
  <cols>
    <col min="1" max="1" width="17.6640625" customWidth="1"/>
    <col min="2" max="2" width="20" customWidth="1"/>
    <col min="3" max="3" width="22.83203125" customWidth="1"/>
  </cols>
  <sheetData>
    <row r="1" spans="1:3" ht="32" x14ac:dyDescent="0.2">
      <c r="A1" s="1" t="s">
        <v>7</v>
      </c>
      <c r="B1" s="1" t="s">
        <v>8</v>
      </c>
      <c r="C1" s="1" t="s">
        <v>9</v>
      </c>
    </row>
    <row r="2" spans="1:3" x14ac:dyDescent="0.2">
      <c r="A2" s="4">
        <v>31413</v>
      </c>
      <c r="B2" s="8"/>
      <c r="C2" s="10"/>
    </row>
    <row r="3" spans="1:3" x14ac:dyDescent="0.2">
      <c r="A3" s="4">
        <v>31444</v>
      </c>
      <c r="B3" s="8">
        <v>-1.7362623801561384E-2</v>
      </c>
      <c r="C3" s="10">
        <v>8.8100087043446532E-3</v>
      </c>
    </row>
    <row r="4" spans="1:3" x14ac:dyDescent="0.2">
      <c r="A4" s="4">
        <v>31472</v>
      </c>
      <c r="B4" s="8">
        <v>6.7828748859756524E-2</v>
      </c>
      <c r="C4" s="10">
        <v>7.4223245640195959E-2</v>
      </c>
    </row>
    <row r="5" spans="1:3" x14ac:dyDescent="0.2">
      <c r="A5" s="4">
        <v>31503</v>
      </c>
      <c r="B5" s="8">
        <v>9.3826606514100172E-2</v>
      </c>
      <c r="C5" s="10">
        <v>9.2706683482909669E-2</v>
      </c>
    </row>
    <row r="6" spans="1:3" x14ac:dyDescent="0.2">
      <c r="A6" s="4">
        <v>31533</v>
      </c>
      <c r="B6" s="8">
        <v>-0.12716599875744658</v>
      </c>
      <c r="C6" s="10">
        <v>-2.6414700233208795E-2</v>
      </c>
    </row>
    <row r="7" spans="1:3" x14ac:dyDescent="0.2">
      <c r="A7" s="4">
        <v>31564</v>
      </c>
      <c r="B7" s="8">
        <v>-2.5770362600786349E-2</v>
      </c>
      <c r="C7" s="10">
        <v>-2.6943482414226567E-2</v>
      </c>
    </row>
    <row r="8" spans="1:3" x14ac:dyDescent="0.2">
      <c r="A8" s="4">
        <v>31594</v>
      </c>
      <c r="B8" s="8">
        <v>-3.5405837461182338E-2</v>
      </c>
      <c r="C8" s="10">
        <v>3.948568081673267E-2</v>
      </c>
    </row>
    <row r="9" spans="1:3" x14ac:dyDescent="0.2">
      <c r="A9" s="4">
        <v>31625</v>
      </c>
      <c r="B9" s="8">
        <v>-0.1556722445462087</v>
      </c>
      <c r="C9" s="10">
        <v>-6.1460411742994783E-2</v>
      </c>
    </row>
    <row r="10" spans="1:3" x14ac:dyDescent="0.2">
      <c r="A10" s="4">
        <v>31656</v>
      </c>
      <c r="B10" s="8">
        <v>7.1122414440170575E-2</v>
      </c>
      <c r="C10" s="10">
        <v>6.8659866885849116E-2</v>
      </c>
    </row>
    <row r="11" spans="1:3" x14ac:dyDescent="0.2">
      <c r="A11" s="4">
        <v>31686</v>
      </c>
      <c r="B11" s="8">
        <v>-0.12517712515466478</v>
      </c>
      <c r="C11" s="10">
        <v>-5.8150550709552613E-2</v>
      </c>
    </row>
    <row r="12" spans="1:3" x14ac:dyDescent="0.2">
      <c r="A12" s="4">
        <v>31717</v>
      </c>
      <c r="B12" s="8">
        <v>6.4583088720604212E-2</v>
      </c>
      <c r="C12" s="10">
        <v>3.7859999519818929E-2</v>
      </c>
    </row>
    <row r="13" spans="1:3" x14ac:dyDescent="0.2">
      <c r="A13" s="4">
        <v>31747</v>
      </c>
      <c r="B13" s="8">
        <v>5.1859650972709377E-3</v>
      </c>
      <c r="C13" s="10">
        <v>-1.3141116340837797E-2</v>
      </c>
    </row>
    <row r="14" spans="1:3" x14ac:dyDescent="0.2">
      <c r="A14" s="4">
        <v>31778</v>
      </c>
      <c r="B14" s="8">
        <v>0.11253929738483187</v>
      </c>
      <c r="C14" s="10">
        <v>3.7131176493688529E-2</v>
      </c>
    </row>
    <row r="15" spans="1:3" x14ac:dyDescent="0.2">
      <c r="A15" s="4">
        <v>31809</v>
      </c>
      <c r="B15" s="8">
        <v>4.0882738796116286E-2</v>
      </c>
      <c r="C15" s="10">
        <v>8.7646474061744931E-2</v>
      </c>
    </row>
    <row r="16" spans="1:3" x14ac:dyDescent="0.2">
      <c r="A16" s="4">
        <v>31837</v>
      </c>
      <c r="B16" s="8">
        <v>9.7284639124614838E-2</v>
      </c>
      <c r="C16" s="10">
        <v>7.8816424752498421E-2</v>
      </c>
    </row>
    <row r="17" spans="1:3" x14ac:dyDescent="0.2">
      <c r="A17" s="4">
        <v>31868</v>
      </c>
      <c r="B17" s="8">
        <v>4.0174526027055213E-3</v>
      </c>
      <c r="C17" s="10">
        <v>-5.0553669163691225E-3</v>
      </c>
    </row>
    <row r="18" spans="1:3" x14ac:dyDescent="0.2">
      <c r="A18" s="4">
        <v>31898</v>
      </c>
      <c r="B18" s="8">
        <v>0.15587568505804278</v>
      </c>
      <c r="C18" s="10">
        <v>4.7217796926051263E-2</v>
      </c>
    </row>
    <row r="19" spans="1:3" x14ac:dyDescent="0.2">
      <c r="A19" s="4">
        <v>31929</v>
      </c>
      <c r="B19" s="8">
        <v>7.6083922170355298E-2</v>
      </c>
      <c r="C19" s="10">
        <v>7.4370377723749978E-2</v>
      </c>
    </row>
    <row r="20" spans="1:3" x14ac:dyDescent="0.2">
      <c r="A20" s="4">
        <v>31959</v>
      </c>
      <c r="B20" s="8">
        <v>-0.1146030583144234</v>
      </c>
      <c r="C20" s="10">
        <v>1.8497637241822625E-2</v>
      </c>
    </row>
    <row r="21" spans="1:3" x14ac:dyDescent="0.2">
      <c r="A21" s="4">
        <v>31990</v>
      </c>
      <c r="B21" s="8">
        <v>-1.0753893066616244E-2</v>
      </c>
      <c r="C21" s="10">
        <v>2.8020338423955474E-2</v>
      </c>
    </row>
    <row r="22" spans="1:3" x14ac:dyDescent="0.2">
      <c r="A22" s="4">
        <v>32021</v>
      </c>
      <c r="B22" s="8">
        <v>-1.8236639967056465E-2</v>
      </c>
      <c r="C22" s="10">
        <v>-2.6699508751015937E-2</v>
      </c>
    </row>
    <row r="23" spans="1:3" x14ac:dyDescent="0.2">
      <c r="A23" s="4">
        <v>32051</v>
      </c>
      <c r="B23" s="8">
        <v>-2.0446710512175267E-2</v>
      </c>
      <c r="C23" s="10">
        <v>4.3479495082426753E-2</v>
      </c>
    </row>
    <row r="24" spans="1:3" x14ac:dyDescent="0.2">
      <c r="A24" s="4">
        <v>32082</v>
      </c>
      <c r="B24" s="8">
        <v>-0.14727969437238519</v>
      </c>
      <c r="C24" s="10">
        <v>-0.32001890346205925</v>
      </c>
    </row>
    <row r="25" spans="1:3" x14ac:dyDescent="0.2">
      <c r="A25" s="4">
        <v>32112</v>
      </c>
      <c r="B25" s="8">
        <v>-8.1485429548317612E-2</v>
      </c>
      <c r="C25" s="10">
        <v>-8.7998114162299385E-2</v>
      </c>
    </row>
    <row r="26" spans="1:3" x14ac:dyDescent="0.2">
      <c r="A26" s="4">
        <v>32143</v>
      </c>
      <c r="B26" s="8">
        <v>4.6079592087135267E-2</v>
      </c>
      <c r="C26" s="10">
        <v>8.1596043640276852E-2</v>
      </c>
    </row>
    <row r="27" spans="1:3" x14ac:dyDescent="0.2">
      <c r="A27" s="4">
        <v>32174</v>
      </c>
      <c r="B27" s="8">
        <v>6.4373885974742612E-2</v>
      </c>
      <c r="C27" s="10">
        <v>3.6799200312705949E-2</v>
      </c>
    </row>
    <row r="28" spans="1:3" x14ac:dyDescent="0.2">
      <c r="A28" s="4">
        <v>32203</v>
      </c>
      <c r="B28" s="8">
        <v>3.0141706330572657E-2</v>
      </c>
      <c r="C28" s="10">
        <v>2.8099377823398229E-3</v>
      </c>
    </row>
    <row r="29" spans="1:3" x14ac:dyDescent="0.2">
      <c r="A29" s="4">
        <v>32234</v>
      </c>
      <c r="B29" s="8">
        <v>-4.0998066094094241E-3</v>
      </c>
      <c r="C29" s="10">
        <v>-2.2359347098690092E-2</v>
      </c>
    </row>
    <row r="30" spans="1:3" x14ac:dyDescent="0.2">
      <c r="A30" s="4">
        <v>32264</v>
      </c>
      <c r="B30" s="8">
        <v>2.4350440769535291E-2</v>
      </c>
      <c r="C30" s="10">
        <v>3.3687277166257933E-2</v>
      </c>
    </row>
    <row r="31" spans="1:3" x14ac:dyDescent="0.2">
      <c r="A31" s="4">
        <v>32295</v>
      </c>
      <c r="B31" s="8">
        <v>-4.516537674422072E-2</v>
      </c>
      <c r="C31" s="10">
        <v>1.940187420897944E-3</v>
      </c>
    </row>
    <row r="32" spans="1:3" x14ac:dyDescent="0.2">
      <c r="A32" s="4">
        <v>32325</v>
      </c>
      <c r="B32" s="8">
        <v>8.6511891449341058E-2</v>
      </c>
      <c r="C32" s="10">
        <v>2.8659948985377336E-2</v>
      </c>
    </row>
    <row r="33" spans="1:3" x14ac:dyDescent="0.2">
      <c r="A33" s="4">
        <v>32356</v>
      </c>
      <c r="B33" s="8">
        <v>-6.159714886524624E-2</v>
      </c>
      <c r="C33" s="10">
        <v>2.1503072472173488E-3</v>
      </c>
    </row>
    <row r="34" spans="1:3" x14ac:dyDescent="0.2">
      <c r="A34" s="4">
        <v>32387</v>
      </c>
      <c r="B34" s="8">
        <v>-7.2216920394794271E-2</v>
      </c>
      <c r="C34" s="10">
        <v>-7.3348200379030448E-2</v>
      </c>
    </row>
    <row r="35" spans="1:3" x14ac:dyDescent="0.2">
      <c r="A35" s="4">
        <v>32417</v>
      </c>
      <c r="B35" s="8">
        <v>5.7734152240330398E-2</v>
      </c>
      <c r="C35" s="10">
        <v>4.0819683046910429E-2</v>
      </c>
    </row>
    <row r="36" spans="1:3" x14ac:dyDescent="0.2">
      <c r="A36" s="4">
        <v>32448</v>
      </c>
      <c r="B36" s="8">
        <v>3.6736092309615581E-2</v>
      </c>
      <c r="C36" s="10">
        <v>3.0162924831111076E-2</v>
      </c>
    </row>
    <row r="37" spans="1:3" x14ac:dyDescent="0.2">
      <c r="A37" s="4">
        <v>32478</v>
      </c>
      <c r="B37" s="8">
        <v>2.1824804747705026E-2</v>
      </c>
      <c r="C37" s="10">
        <v>-4.3510231571988731E-2</v>
      </c>
    </row>
    <row r="38" spans="1:3" x14ac:dyDescent="0.2">
      <c r="A38" s="4">
        <v>32509</v>
      </c>
      <c r="B38" s="8">
        <v>5.8553074022191526E-3</v>
      </c>
      <c r="C38" s="10">
        <v>8.0632051168864419E-3</v>
      </c>
    </row>
    <row r="39" spans="1:3" x14ac:dyDescent="0.2">
      <c r="A39" s="4">
        <v>32540</v>
      </c>
      <c r="B39" s="8">
        <v>0.11063432443242505</v>
      </c>
      <c r="C39" s="10">
        <v>0.12885677270220558</v>
      </c>
    </row>
    <row r="40" spans="1:3" x14ac:dyDescent="0.2">
      <c r="A40" s="4">
        <v>32568</v>
      </c>
      <c r="B40" s="8">
        <v>-4.6460757288633574E-2</v>
      </c>
      <c r="C40" s="10">
        <v>-9.0618694475714662E-3</v>
      </c>
    </row>
    <row r="41" spans="1:3" x14ac:dyDescent="0.2">
      <c r="A41" s="4">
        <v>32599</v>
      </c>
      <c r="B41" s="8">
        <v>1.2746286558617027E-2</v>
      </c>
      <c r="C41" s="10">
        <v>2.8434698756608374E-2</v>
      </c>
    </row>
    <row r="42" spans="1:3" x14ac:dyDescent="0.2">
      <c r="A42" s="4">
        <v>32629</v>
      </c>
      <c r="B42" s="8">
        <v>-3.3026683493384189E-2</v>
      </c>
      <c r="C42" s="10">
        <v>1.8296679651791003E-2</v>
      </c>
    </row>
    <row r="43" spans="1:3" x14ac:dyDescent="0.2">
      <c r="A43" s="4">
        <v>32660</v>
      </c>
      <c r="B43" s="8">
        <v>-5.7609270475178123E-2</v>
      </c>
      <c r="C43" s="10">
        <v>-6.9171640754237245E-3</v>
      </c>
    </row>
    <row r="44" spans="1:3" x14ac:dyDescent="0.2">
      <c r="A44" s="4">
        <v>32690</v>
      </c>
      <c r="B44" s="8">
        <v>-3.9536905498285084E-3</v>
      </c>
      <c r="C44" s="10">
        <v>2.9142376214163247E-2</v>
      </c>
    </row>
    <row r="45" spans="1:3" x14ac:dyDescent="0.2">
      <c r="A45" s="4">
        <v>32721</v>
      </c>
      <c r="B45" s="8">
        <v>1.5721828602682997E-2</v>
      </c>
      <c r="C45" s="10">
        <v>5.685822102153934E-2</v>
      </c>
    </row>
    <row r="46" spans="1:3" x14ac:dyDescent="0.2">
      <c r="A46" s="4">
        <v>32752</v>
      </c>
      <c r="B46" s="8">
        <v>4.3976901143916336E-2</v>
      </c>
      <c r="C46" s="10">
        <v>4.9033184350649905E-2</v>
      </c>
    </row>
    <row r="47" spans="1:3" x14ac:dyDescent="0.2">
      <c r="A47" s="4">
        <v>32782</v>
      </c>
      <c r="B47" s="8">
        <v>9.2865959657973639E-3</v>
      </c>
      <c r="C47" s="10">
        <v>-5.0386453137333434E-2</v>
      </c>
    </row>
    <row r="48" spans="1:3" x14ac:dyDescent="0.2">
      <c r="A48" s="4">
        <v>32813</v>
      </c>
      <c r="B48" s="8">
        <v>-5.9130255101877957E-2</v>
      </c>
      <c r="C48" s="10">
        <v>-5.8047894632080661E-2</v>
      </c>
    </row>
    <row r="49" spans="1:3" x14ac:dyDescent="0.2">
      <c r="A49" s="4">
        <v>32843</v>
      </c>
      <c r="B49" s="8">
        <v>7.3811726860454285E-2</v>
      </c>
      <c r="C49" s="10">
        <v>6.756908474645866E-2</v>
      </c>
    </row>
    <row r="50" spans="1:3" x14ac:dyDescent="0.2">
      <c r="A50" s="4">
        <v>32874</v>
      </c>
      <c r="B50" s="8">
        <v>0.12020912772079764</v>
      </c>
      <c r="C50" s="10">
        <v>4.7159019047286643E-2</v>
      </c>
    </row>
    <row r="51" spans="1:3" x14ac:dyDescent="0.2">
      <c r="A51" s="4">
        <v>32905</v>
      </c>
      <c r="B51" s="8">
        <v>-1.137246225269656E-2</v>
      </c>
      <c r="C51" s="10">
        <v>-3.2256125609207001E-2</v>
      </c>
    </row>
    <row r="52" spans="1:3" x14ac:dyDescent="0.2">
      <c r="A52" s="4">
        <v>32933</v>
      </c>
      <c r="B52" s="8">
        <v>-2.9899647400757502E-2</v>
      </c>
      <c r="C52" s="10">
        <v>-4.6865170176187937E-2</v>
      </c>
    </row>
    <row r="53" spans="1:3" x14ac:dyDescent="0.2">
      <c r="A53" s="4">
        <v>32964</v>
      </c>
      <c r="B53" s="8">
        <v>-8.9927865085363781E-2</v>
      </c>
      <c r="C53" s="10">
        <v>-7.5336679186270581E-3</v>
      </c>
    </row>
    <row r="54" spans="1:3" x14ac:dyDescent="0.2">
      <c r="A54" s="4">
        <v>32994</v>
      </c>
      <c r="B54" s="8">
        <v>-8.4688961781920466E-2</v>
      </c>
      <c r="C54" s="10">
        <v>-4.7802625299033938E-2</v>
      </c>
    </row>
    <row r="55" spans="1:3" x14ac:dyDescent="0.2">
      <c r="A55" s="4">
        <v>33025</v>
      </c>
      <c r="B55" s="8">
        <v>0.15415886222936617</v>
      </c>
      <c r="C55" s="10">
        <v>0.11305546633041449</v>
      </c>
    </row>
    <row r="56" spans="1:3" x14ac:dyDescent="0.2">
      <c r="A56" s="4">
        <v>33055</v>
      </c>
      <c r="B56" s="8">
        <v>3.8854327692796613E-2</v>
      </c>
      <c r="C56" s="10">
        <v>2.5298309364587716E-4</v>
      </c>
    </row>
    <row r="57" spans="1:3" x14ac:dyDescent="0.2">
      <c r="A57" s="4">
        <v>33086</v>
      </c>
      <c r="B57" s="8">
        <v>-3.3712676427221054E-2</v>
      </c>
      <c r="C57" s="10">
        <v>-1.4009993533437079E-2</v>
      </c>
    </row>
    <row r="58" spans="1:3" x14ac:dyDescent="0.2">
      <c r="A58" s="4">
        <v>33117</v>
      </c>
      <c r="B58" s="8">
        <v>-2.5976771731305276E-2</v>
      </c>
      <c r="C58" s="10">
        <v>-7.656436907271201E-2</v>
      </c>
    </row>
    <row r="59" spans="1:3" x14ac:dyDescent="0.2">
      <c r="A59" s="4">
        <v>33147</v>
      </c>
      <c r="B59" s="8">
        <v>-5.9747769409662255E-2</v>
      </c>
      <c r="C59" s="10">
        <v>-6.4729314438227811E-2</v>
      </c>
    </row>
    <row r="60" spans="1:3" x14ac:dyDescent="0.2">
      <c r="A60" s="4">
        <v>33178</v>
      </c>
      <c r="B60" s="8">
        <v>-3.2229457648853883E-2</v>
      </c>
      <c r="C60" s="10">
        <v>-1.3797183621654281E-3</v>
      </c>
    </row>
    <row r="61" spans="1:3" x14ac:dyDescent="0.2">
      <c r="A61" s="4">
        <v>33208</v>
      </c>
      <c r="B61" s="8">
        <v>0.11795399878982145</v>
      </c>
      <c r="C61" s="10">
        <v>6.4307355367568736E-2</v>
      </c>
    </row>
    <row r="62" spans="1:3" x14ac:dyDescent="0.2">
      <c r="A62" s="4">
        <v>33239</v>
      </c>
      <c r="B62" s="8">
        <v>-2.7783003721041071E-2</v>
      </c>
      <c r="C62" s="10">
        <v>-8.9174340406107076E-3</v>
      </c>
    </row>
    <row r="63" spans="1:3" x14ac:dyDescent="0.2">
      <c r="A63" s="4">
        <v>33270</v>
      </c>
      <c r="B63" s="8">
        <v>2.7783003721041036E-2</v>
      </c>
      <c r="C63" s="10">
        <v>1.0303627775193147E-2</v>
      </c>
    </row>
    <row r="64" spans="1:3" x14ac:dyDescent="0.2">
      <c r="A64" s="4">
        <v>33298</v>
      </c>
      <c r="B64" s="8">
        <v>6.7878643463197899E-2</v>
      </c>
      <c r="C64" s="10">
        <v>9.7251818057763562E-2</v>
      </c>
    </row>
    <row r="65" spans="1:3" x14ac:dyDescent="0.2">
      <c r="A65" s="4">
        <v>33329</v>
      </c>
      <c r="B65" s="8">
        <v>8.4330410236371889E-2</v>
      </c>
      <c r="C65" s="10">
        <v>2.8742119737714466E-2</v>
      </c>
    </row>
    <row r="66" spans="1:3" x14ac:dyDescent="0.2">
      <c r="A66" s="4">
        <v>33359</v>
      </c>
      <c r="B66" s="8">
        <v>6.1334989264121523E-2</v>
      </c>
      <c r="C66" s="10">
        <v>2.090752706016279E-2</v>
      </c>
    </row>
    <row r="67" spans="1:3" x14ac:dyDescent="0.2">
      <c r="A67" s="4">
        <v>33390</v>
      </c>
      <c r="B67" s="8">
        <v>5.3834641880745028E-2</v>
      </c>
      <c r="C67" s="10">
        <v>2.945744735906186E-3</v>
      </c>
    </row>
    <row r="68" spans="1:3" x14ac:dyDescent="0.2">
      <c r="A68" s="4">
        <v>33420</v>
      </c>
      <c r="B68" s="8">
        <v>-6.6379466975434578E-2</v>
      </c>
      <c r="C68" s="10">
        <v>-2.9118482629160149E-2</v>
      </c>
    </row>
    <row r="69" spans="1:3" x14ac:dyDescent="0.2">
      <c r="A69" s="4">
        <v>33451</v>
      </c>
      <c r="B69" s="8">
        <v>6.8992871486951421E-2</v>
      </c>
      <c r="C69" s="10">
        <v>5.8841669257336207E-2</v>
      </c>
    </row>
    <row r="70" spans="1:3" x14ac:dyDescent="0.2">
      <c r="A70" s="4">
        <v>33482</v>
      </c>
      <c r="B70" s="8">
        <v>4.3485111939738891E-2</v>
      </c>
      <c r="C70" s="10">
        <v>3.3353498601164419E-2</v>
      </c>
    </row>
    <row r="71" spans="1:3" x14ac:dyDescent="0.2">
      <c r="A71" s="4">
        <v>33512</v>
      </c>
      <c r="B71" s="8">
        <v>3.3248046741316421E-2</v>
      </c>
      <c r="C71" s="10">
        <v>-1.276964696652952E-2</v>
      </c>
    </row>
    <row r="72" spans="1:3" x14ac:dyDescent="0.2">
      <c r="A72" s="4">
        <v>33543</v>
      </c>
      <c r="B72" s="8">
        <v>-0.1194678686732987</v>
      </c>
      <c r="C72" s="10">
        <v>-3.7000621172372586E-2</v>
      </c>
    </row>
    <row r="73" spans="1:3" x14ac:dyDescent="0.2">
      <c r="A73" s="4">
        <v>33573</v>
      </c>
      <c r="B73" s="8">
        <v>-4.6067979612522979E-2</v>
      </c>
      <c r="C73" s="10">
        <v>-5.4239383133361546E-2</v>
      </c>
    </row>
    <row r="74" spans="1:3" x14ac:dyDescent="0.2">
      <c r="A74" s="4">
        <v>33604</v>
      </c>
      <c r="B74" s="8">
        <v>-6.337380300205038E-2</v>
      </c>
      <c r="C74" s="10">
        <v>3.1869037671712203E-2</v>
      </c>
    </row>
    <row r="75" spans="1:3" x14ac:dyDescent="0.2">
      <c r="A75" s="4">
        <v>33635</v>
      </c>
      <c r="B75" s="8">
        <v>-1.5206485236425225E-3</v>
      </c>
      <c r="C75" s="10">
        <v>2.6558464388448166E-2</v>
      </c>
    </row>
    <row r="76" spans="1:3" x14ac:dyDescent="0.2">
      <c r="A76" s="4">
        <v>33664</v>
      </c>
      <c r="B76" s="8">
        <v>1.8096921986639668E-2</v>
      </c>
      <c r="C76" s="10">
        <v>-2.3071669242938479E-3</v>
      </c>
    </row>
    <row r="77" spans="1:3" x14ac:dyDescent="0.2">
      <c r="A77" s="4">
        <v>33695</v>
      </c>
      <c r="B77" s="8">
        <v>-7.618931627577688E-2</v>
      </c>
      <c r="C77" s="10">
        <v>-5.8732547671335865E-2</v>
      </c>
    </row>
    <row r="78" spans="1:3" x14ac:dyDescent="0.2">
      <c r="A78" s="4">
        <v>33725</v>
      </c>
      <c r="B78" s="8">
        <v>0.1027766541178341</v>
      </c>
      <c r="C78" s="10">
        <v>9.9205266152683408E-2</v>
      </c>
    </row>
    <row r="79" spans="1:3" x14ac:dyDescent="0.2">
      <c r="A79" s="4">
        <v>33756</v>
      </c>
      <c r="B79" s="8">
        <v>3.5816556799183746E-2</v>
      </c>
      <c r="C79" s="10">
        <v>1.4111556828473379E-2</v>
      </c>
    </row>
    <row r="80" spans="1:3" x14ac:dyDescent="0.2">
      <c r="A80" s="4">
        <v>33786</v>
      </c>
      <c r="B80" s="8">
        <v>-6.5397396705593192E-2</v>
      </c>
      <c r="C80" s="10">
        <v>-7.8514738602384199E-2</v>
      </c>
    </row>
    <row r="81" spans="1:3" x14ac:dyDescent="0.2">
      <c r="A81" s="4">
        <v>33817</v>
      </c>
      <c r="B81" s="8">
        <v>1.6396595357920589E-2</v>
      </c>
      <c r="C81" s="10">
        <v>-2.9997568841200115E-2</v>
      </c>
    </row>
    <row r="82" spans="1:3" x14ac:dyDescent="0.2">
      <c r="A82" s="4">
        <v>33848</v>
      </c>
      <c r="B82" s="8">
        <v>1.9029911160650049E-2</v>
      </c>
      <c r="C82" s="10">
        <v>-5.1636952698872154E-2</v>
      </c>
    </row>
    <row r="83" spans="1:3" x14ac:dyDescent="0.2">
      <c r="A83" s="4">
        <v>33878</v>
      </c>
      <c r="B83" s="8">
        <v>3.4174343202649629E-2</v>
      </c>
      <c r="C83" s="10">
        <v>0.11258721163692803</v>
      </c>
    </row>
    <row r="84" spans="1:3" x14ac:dyDescent="0.2">
      <c r="A84" s="4">
        <v>33909</v>
      </c>
      <c r="B84" s="8">
        <v>5.1844436823892372E-2</v>
      </c>
      <c r="C84" s="10">
        <v>4.3922574810955954E-2</v>
      </c>
    </row>
    <row r="85" spans="1:3" x14ac:dyDescent="0.2">
      <c r="A85" s="4">
        <v>33939</v>
      </c>
      <c r="B85" s="8">
        <v>0.10589519290184606</v>
      </c>
      <c r="C85" s="10">
        <v>3.8035169769299312E-2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9"/>
  <sheetViews>
    <sheetView topLeftCell="D1" workbookViewId="0">
      <selection activeCell="H31" sqref="H31"/>
    </sheetView>
  </sheetViews>
  <sheetFormatPr baseColWidth="10" defaultRowHeight="16" x14ac:dyDescent="0.2"/>
  <cols>
    <col min="1" max="1" width="16.1640625" customWidth="1"/>
    <col min="2" max="2" width="20.5" customWidth="1"/>
    <col min="3" max="3" width="24.6640625" customWidth="1"/>
  </cols>
  <sheetData>
    <row r="1" spans="1:3" ht="32" x14ac:dyDescent="0.2">
      <c r="A1" s="1" t="s">
        <v>7</v>
      </c>
      <c r="B1" s="1" t="s">
        <v>8</v>
      </c>
      <c r="C1" s="1" t="s">
        <v>9</v>
      </c>
    </row>
    <row r="2" spans="1:3" x14ac:dyDescent="0.2">
      <c r="A2" s="4">
        <v>33970</v>
      </c>
      <c r="B2" s="8">
        <v>-3.5280211862462073E-2</v>
      </c>
      <c r="C2" s="10">
        <v>1.9331984508873565E-2</v>
      </c>
    </row>
    <row r="3" spans="1:3" x14ac:dyDescent="0.2">
      <c r="A3" s="4">
        <v>34001</v>
      </c>
      <c r="B3" s="8">
        <v>2.8089385095956182E-2</v>
      </c>
      <c r="C3" s="10">
        <v>1.790070852336799E-3</v>
      </c>
    </row>
    <row r="4" spans="1:3" x14ac:dyDescent="0.2">
      <c r="A4" s="4">
        <v>34029</v>
      </c>
      <c r="B4" s="8">
        <v>2.027487214200983E-2</v>
      </c>
      <c r="C4" s="10">
        <v>1.0812424405528953E-2</v>
      </c>
    </row>
    <row r="5" spans="1:3" x14ac:dyDescent="0.2">
      <c r="A5" s="4">
        <v>34060</v>
      </c>
      <c r="B5" s="8">
        <v>4.2750425196816551E-2</v>
      </c>
      <c r="C5" s="10">
        <v>-1.4580804527337123E-3</v>
      </c>
    </row>
    <row r="6" spans="1:3" x14ac:dyDescent="0.2">
      <c r="A6" s="4">
        <v>34090</v>
      </c>
      <c r="B6" s="8">
        <v>-8.8643627802652766E-2</v>
      </c>
      <c r="C6" s="10">
        <v>-2.294750610257951E-2</v>
      </c>
    </row>
    <row r="7" spans="1:3" x14ac:dyDescent="0.2">
      <c r="A7" s="4">
        <v>34121</v>
      </c>
      <c r="B7" s="8">
        <v>5.2940211634532899E-2</v>
      </c>
      <c r="C7" s="10">
        <v>1.2751175010509553E-2</v>
      </c>
    </row>
    <row r="8" spans="1:3" x14ac:dyDescent="0.2">
      <c r="A8" s="4">
        <v>34151</v>
      </c>
      <c r="B8" s="8">
        <v>-3.5172969851616346E-3</v>
      </c>
      <c r="C8" s="10">
        <v>1.3802937859049319E-2</v>
      </c>
    </row>
    <row r="9" spans="1:3" x14ac:dyDescent="0.2">
      <c r="A9" s="4">
        <v>34182</v>
      </c>
      <c r="B9" s="8">
        <v>-1.5420297437304413E-2</v>
      </c>
      <c r="C9" s="10">
        <v>1.8146454550698563E-2</v>
      </c>
    </row>
    <row r="10" spans="1:3" x14ac:dyDescent="0.2">
      <c r="A10" s="4">
        <v>34213</v>
      </c>
      <c r="B10" s="8">
        <v>2.244256337822147E-2</v>
      </c>
      <c r="C10" s="10">
        <v>4.7596426211048731E-2</v>
      </c>
    </row>
    <row r="11" spans="1:3" x14ac:dyDescent="0.2">
      <c r="A11" s="4">
        <v>34243</v>
      </c>
      <c r="B11" s="8">
        <v>1.2780361355262608E-2</v>
      </c>
      <c r="C11" s="10">
        <v>-1.4956845997253792E-2</v>
      </c>
    </row>
    <row r="12" spans="1:3" x14ac:dyDescent="0.2">
      <c r="A12" s="4">
        <v>34274</v>
      </c>
      <c r="B12" s="8">
        <v>7.1227509288367782E-2</v>
      </c>
      <c r="C12" s="10">
        <v>4.0336238419499897E-2</v>
      </c>
    </row>
    <row r="13" spans="1:3" x14ac:dyDescent="0.2">
      <c r="A13" s="4">
        <v>34304</v>
      </c>
      <c r="B13" s="8">
        <v>2.5439583657566985E-2</v>
      </c>
      <c r="C13" s="10">
        <v>2.1508894712447834E-2</v>
      </c>
    </row>
    <row r="14" spans="1:3" x14ac:dyDescent="0.2">
      <c r="A14" s="4">
        <v>34335</v>
      </c>
      <c r="B14" s="8">
        <v>-1.0508713774048904E-2</v>
      </c>
      <c r="C14" s="10">
        <v>5.5700246470125885E-2</v>
      </c>
    </row>
    <row r="15" spans="1:3" x14ac:dyDescent="0.2">
      <c r="A15" s="4">
        <v>34366</v>
      </c>
      <c r="B15" s="8">
        <v>-5.326405474740956E-3</v>
      </c>
      <c r="C15" s="10">
        <v>1.8290630052786236E-2</v>
      </c>
    </row>
    <row r="16" spans="1:3" x14ac:dyDescent="0.2">
      <c r="A16" s="4">
        <v>34394</v>
      </c>
      <c r="B16" s="8">
        <v>-8.6605947539142455E-2</v>
      </c>
      <c r="C16" s="10">
        <v>-6.2489781084311281E-2</v>
      </c>
    </row>
    <row r="17" spans="1:3" x14ac:dyDescent="0.2">
      <c r="A17" s="4">
        <v>34425</v>
      </c>
      <c r="B17" s="8">
        <v>-9.3587697351276145E-2</v>
      </c>
      <c r="C17" s="10">
        <v>-5.7968091146825509E-2</v>
      </c>
    </row>
    <row r="18" spans="1:3" x14ac:dyDescent="0.2">
      <c r="A18" s="4">
        <v>34455</v>
      </c>
      <c r="B18" s="8">
        <v>-6.31030730761553E-2</v>
      </c>
      <c r="C18" s="10">
        <v>1.2524915411332211E-2</v>
      </c>
    </row>
    <row r="19" spans="1:3" x14ac:dyDescent="0.2">
      <c r="A19" s="4">
        <v>34486</v>
      </c>
      <c r="B19" s="8">
        <v>-4.1526954353029534E-2</v>
      </c>
      <c r="C19" s="10">
        <v>-6.3879601549897011E-2</v>
      </c>
    </row>
    <row r="20" spans="1:3" x14ac:dyDescent="0.2">
      <c r="A20" s="4">
        <v>34516</v>
      </c>
      <c r="B20" s="8">
        <v>4.2880631727074785E-2</v>
      </c>
      <c r="C20" s="10">
        <v>1.5336642237265177E-3</v>
      </c>
    </row>
    <row r="21" spans="1:3" x14ac:dyDescent="0.2">
      <c r="A21" s="4">
        <v>34547</v>
      </c>
      <c r="B21" s="8">
        <v>2.7404150928620782E-3</v>
      </c>
      <c r="C21" s="10">
        <v>5.3378708645447658E-2</v>
      </c>
    </row>
    <row r="22" spans="1:3" x14ac:dyDescent="0.2">
      <c r="A22" s="4">
        <v>34578</v>
      </c>
      <c r="B22" s="8">
        <v>4.7497168206221407E-2</v>
      </c>
      <c r="C22" s="10">
        <v>3.7730761968981008E-2</v>
      </c>
    </row>
    <row r="23" spans="1:3" x14ac:dyDescent="0.2">
      <c r="A23" s="4">
        <v>34608</v>
      </c>
      <c r="B23" s="8">
        <v>-7.4928263374799464E-2</v>
      </c>
      <c r="C23" s="10">
        <v>-7.5196703888918484E-2</v>
      </c>
    </row>
    <row r="24" spans="1:3" x14ac:dyDescent="0.2">
      <c r="A24" s="4">
        <v>34639</v>
      </c>
      <c r="B24" s="8">
        <v>0.10162165939185652</v>
      </c>
      <c r="C24" s="10">
        <v>3.7110742277860813E-2</v>
      </c>
    </row>
    <row r="25" spans="1:3" x14ac:dyDescent="0.2">
      <c r="A25" s="4">
        <v>34669</v>
      </c>
      <c r="B25" s="8">
        <v>-5.8131490037821747E-2</v>
      </c>
      <c r="C25" s="10">
        <v>-1.8481922444367502E-2</v>
      </c>
    </row>
    <row r="26" spans="1:3" x14ac:dyDescent="0.2">
      <c r="A26" s="4">
        <v>34700</v>
      </c>
      <c r="B26" s="8">
        <v>3.9747937176040265E-3</v>
      </c>
      <c r="C26" s="10">
        <v>8.4847604071127732E-3</v>
      </c>
    </row>
    <row r="27" spans="1:3" x14ac:dyDescent="0.2">
      <c r="A27" s="4">
        <v>34731</v>
      </c>
      <c r="B27" s="8">
        <v>5.290331650743791E-2</v>
      </c>
      <c r="C27" s="10">
        <v>-1.5848296460814461E-2</v>
      </c>
    </row>
    <row r="28" spans="1:3" x14ac:dyDescent="0.2">
      <c r="A28" s="4">
        <v>34759</v>
      </c>
      <c r="B28" s="8">
        <v>-4.3652348005780786E-2</v>
      </c>
      <c r="C28" s="10">
        <v>7.8897826123534021E-3</v>
      </c>
    </row>
    <row r="29" spans="1:3" x14ac:dyDescent="0.2">
      <c r="A29" s="4">
        <v>34790</v>
      </c>
      <c r="B29" s="8">
        <v>2.3345060477155254E-2</v>
      </c>
      <c r="C29" s="10">
        <v>3.2957399672747287E-2</v>
      </c>
    </row>
    <row r="30" spans="1:3" x14ac:dyDescent="0.2">
      <c r="A30" s="4">
        <v>34820</v>
      </c>
      <c r="B30" s="8">
        <v>0</v>
      </c>
      <c r="C30" s="10">
        <v>2.4296001398796802E-2</v>
      </c>
    </row>
    <row r="31" spans="1:3" x14ac:dyDescent="0.2">
      <c r="A31" s="4">
        <v>34851</v>
      </c>
      <c r="B31" s="8">
        <v>1.4016715193354012E-2</v>
      </c>
      <c r="C31" s="10">
        <v>3.6644856130021414E-2</v>
      </c>
    </row>
    <row r="32" spans="1:3" x14ac:dyDescent="0.2">
      <c r="A32" s="4">
        <v>34881</v>
      </c>
      <c r="B32" s="8">
        <v>-1.5297429641055207E-2</v>
      </c>
      <c r="C32" s="10">
        <v>-5.0718113611102978E-3</v>
      </c>
    </row>
    <row r="33" spans="1:3" x14ac:dyDescent="0.2">
      <c r="A33" s="4">
        <v>34912</v>
      </c>
      <c r="B33" s="8">
        <v>1.7818409115712103E-2</v>
      </c>
      <c r="C33" s="10">
        <v>3.7266624903334385E-2</v>
      </c>
    </row>
    <row r="34" spans="1:3" x14ac:dyDescent="0.2">
      <c r="A34" s="4">
        <v>34943</v>
      </c>
      <c r="B34" s="8">
        <v>3.2242021326978308E-2</v>
      </c>
      <c r="C34" s="10">
        <v>1.709983757896388E-2</v>
      </c>
    </row>
    <row r="35" spans="1:3" x14ac:dyDescent="0.2">
      <c r="A35" s="4">
        <v>34973</v>
      </c>
      <c r="B35" s="8">
        <v>-3.2242021326978232E-2</v>
      </c>
      <c r="C35" s="10">
        <v>3.0727234828341258E-3</v>
      </c>
    </row>
    <row r="36" spans="1:3" x14ac:dyDescent="0.2">
      <c r="A36" s="4">
        <v>35004</v>
      </c>
      <c r="B36" s="8">
        <v>-5.1781829907928456E-2</v>
      </c>
      <c r="C36" s="10">
        <v>-4.2620296430013652E-4</v>
      </c>
    </row>
    <row r="37" spans="1:3" x14ac:dyDescent="0.2">
      <c r="A37" s="4">
        <v>35034</v>
      </c>
      <c r="B37" s="8">
        <v>1.4515898685951397E-2</v>
      </c>
      <c r="C37" s="10">
        <v>4.4929838712637143E-2</v>
      </c>
    </row>
    <row r="38" spans="1:3" x14ac:dyDescent="0.2">
      <c r="A38" s="4">
        <v>35065</v>
      </c>
      <c r="B38" s="8">
        <v>-7.6111672625594262E-2</v>
      </c>
      <c r="C38" s="10">
        <v>2.4152962336669616E-3</v>
      </c>
    </row>
    <row r="39" spans="1:3" x14ac:dyDescent="0.2">
      <c r="A39" s="4">
        <v>35096</v>
      </c>
      <c r="B39" s="8">
        <v>1.5391377014722004E-2</v>
      </c>
      <c r="C39" s="10">
        <v>1.706548987237504E-2</v>
      </c>
    </row>
    <row r="40" spans="1:3" x14ac:dyDescent="0.2">
      <c r="A40" s="4">
        <v>35125</v>
      </c>
      <c r="B40" s="8">
        <v>4.0887053696359039E-2</v>
      </c>
      <c r="C40" s="10">
        <v>-2.6647125443025065E-5</v>
      </c>
    </row>
    <row r="41" spans="1:3" x14ac:dyDescent="0.2">
      <c r="A41" s="4">
        <v>35156</v>
      </c>
      <c r="B41" s="8">
        <v>2.1139090435121896E-2</v>
      </c>
      <c r="C41" s="10">
        <v>-9.1821126712679259E-3</v>
      </c>
    </row>
    <row r="42" spans="1:3" x14ac:dyDescent="0.2">
      <c r="A42" s="4">
        <v>35186</v>
      </c>
      <c r="B42" s="8">
        <v>-6.063860401709361E-2</v>
      </c>
      <c r="C42" s="10">
        <v>2.3285300638557421E-2</v>
      </c>
    </row>
    <row r="43" spans="1:3" x14ac:dyDescent="0.2">
      <c r="A43" s="4">
        <v>35217</v>
      </c>
      <c r="B43" s="8">
        <v>2.3337002701670714E-2</v>
      </c>
      <c r="C43" s="10">
        <v>-1.7707084071501327E-2</v>
      </c>
    </row>
    <row r="44" spans="1:3" x14ac:dyDescent="0.2">
      <c r="A44" s="4">
        <v>35247</v>
      </c>
      <c r="B44" s="8">
        <v>-7.3167641421321775E-2</v>
      </c>
      <c r="C44" s="10">
        <v>-3.6437721164259951E-3</v>
      </c>
    </row>
    <row r="45" spans="1:3" x14ac:dyDescent="0.2">
      <c r="A45" s="4">
        <v>35278</v>
      </c>
      <c r="B45" s="8">
        <v>7.3167641421321733E-2</v>
      </c>
      <c r="C45" s="10">
        <v>2.3592504240693597E-3</v>
      </c>
    </row>
    <row r="46" spans="1:3" x14ac:dyDescent="0.2">
      <c r="A46" s="4">
        <v>35309</v>
      </c>
      <c r="B46" s="8">
        <v>1.8824716757794586E-2</v>
      </c>
      <c r="C46" s="10">
        <v>3.9381368627962071E-2</v>
      </c>
    </row>
    <row r="47" spans="1:3" x14ac:dyDescent="0.2">
      <c r="A47" s="4">
        <v>35339</v>
      </c>
      <c r="B47" s="8">
        <v>-3.52134088360255E-2</v>
      </c>
      <c r="C47" s="10">
        <v>2.7373925656583246E-2</v>
      </c>
    </row>
    <row r="48" spans="1:3" x14ac:dyDescent="0.2">
      <c r="A48" s="4">
        <v>35370</v>
      </c>
      <c r="B48" s="8">
        <v>-3.2264086993785121E-2</v>
      </c>
      <c r="C48" s="10">
        <v>-1.1006697439146595E-2</v>
      </c>
    </row>
    <row r="49" spans="1:3" x14ac:dyDescent="0.2">
      <c r="A49" s="4">
        <v>35400</v>
      </c>
      <c r="B49" s="8">
        <v>7.2780739441983738E-2</v>
      </c>
      <c r="C49" s="10">
        <v>2.2537575944715331E-2</v>
      </c>
    </row>
    <row r="50" spans="1:3" x14ac:dyDescent="0.2">
      <c r="A50" s="4">
        <v>35431</v>
      </c>
      <c r="B50" s="8">
        <v>4.4049241964969753E-2</v>
      </c>
      <c r="C50" s="10">
        <v>1.9615683498952409E-2</v>
      </c>
    </row>
    <row r="51" spans="1:3" x14ac:dyDescent="0.2">
      <c r="A51" s="4">
        <v>35462</v>
      </c>
      <c r="B51" s="8">
        <v>7.5658722100998055E-2</v>
      </c>
      <c r="C51" s="10">
        <v>3.326357556033456E-2</v>
      </c>
    </row>
    <row r="52" spans="1:3" x14ac:dyDescent="0.2">
      <c r="A52" s="4">
        <v>35490</v>
      </c>
      <c r="B52" s="8">
        <v>4.6814999395326379E-3</v>
      </c>
      <c r="C52" s="10">
        <v>1.1512228860119902E-2</v>
      </c>
    </row>
    <row r="53" spans="1:3" x14ac:dyDescent="0.2">
      <c r="A53" s="4">
        <v>35521</v>
      </c>
      <c r="B53" s="8">
        <v>1.1669585386979917E-3</v>
      </c>
      <c r="C53" s="10">
        <v>-1.3792999667413902E-2</v>
      </c>
    </row>
    <row r="54" spans="1:3" x14ac:dyDescent="0.2">
      <c r="A54" s="4">
        <v>35551</v>
      </c>
      <c r="B54" s="8">
        <v>6.4486453804083535E-2</v>
      </c>
      <c r="C54" s="10">
        <v>4.5308044813660915E-2</v>
      </c>
    </row>
    <row r="55" spans="1:3" x14ac:dyDescent="0.2">
      <c r="A55" s="4">
        <v>35582</v>
      </c>
      <c r="B55" s="8">
        <v>-4.0224684738823742E-2</v>
      </c>
      <c r="C55" s="10">
        <v>2.6156601205737852E-2</v>
      </c>
    </row>
    <row r="56" spans="1:3" x14ac:dyDescent="0.2">
      <c r="A56" s="4">
        <v>35612</v>
      </c>
      <c r="B56" s="8">
        <v>2.5876243112421614E-2</v>
      </c>
      <c r="C56" s="10">
        <v>3.5629259695862135E-2</v>
      </c>
    </row>
    <row r="57" spans="1:3" x14ac:dyDescent="0.2">
      <c r="A57" s="4">
        <v>35643</v>
      </c>
      <c r="B57" s="8">
        <v>-5.3642981133436893E-2</v>
      </c>
      <c r="C57" s="10">
        <v>3.552660790120217E-2</v>
      </c>
    </row>
    <row r="58" spans="1:3" x14ac:dyDescent="0.2">
      <c r="A58" s="4">
        <v>35674</v>
      </c>
      <c r="B58" s="8">
        <v>-5.5411266266662866E-2</v>
      </c>
      <c r="C58" s="10">
        <v>-5.9573337556223871E-3</v>
      </c>
    </row>
    <row r="59" spans="1:3" x14ac:dyDescent="0.2">
      <c r="A59" s="4">
        <v>35704</v>
      </c>
      <c r="B59" s="8">
        <v>9.1114682434782615E-2</v>
      </c>
      <c r="C59" s="10">
        <v>8.7793037930562548E-2</v>
      </c>
    </row>
    <row r="60" spans="1:3" x14ac:dyDescent="0.2">
      <c r="A60" s="4">
        <v>35735</v>
      </c>
      <c r="B60" s="8">
        <v>3.0098726928278891E-2</v>
      </c>
      <c r="C60" s="10">
        <v>-8.038756661397374E-2</v>
      </c>
    </row>
    <row r="61" spans="1:3" x14ac:dyDescent="0.2">
      <c r="A61" s="4">
        <v>35765</v>
      </c>
      <c r="B61" s="8">
        <v>2.1710696502987254E-2</v>
      </c>
      <c r="C61" s="10">
        <v>3.1338419249852889E-3</v>
      </c>
    </row>
    <row r="62" spans="1:3" x14ac:dyDescent="0.2">
      <c r="A62" s="4">
        <v>35796</v>
      </c>
      <c r="B62" s="8">
        <v>2.7528139136901421E-2</v>
      </c>
      <c r="C62" s="10">
        <v>4.2502892369099779E-2</v>
      </c>
    </row>
    <row r="63" spans="1:3" x14ac:dyDescent="0.2">
      <c r="A63" s="4">
        <v>35827</v>
      </c>
      <c r="B63" s="8">
        <v>0.21707468262976926</v>
      </c>
      <c r="C63" s="10">
        <v>8.6410800743034311E-2</v>
      </c>
    </row>
    <row r="64" spans="1:3" x14ac:dyDescent="0.2">
      <c r="A64" s="4">
        <v>35855</v>
      </c>
      <c r="B64" s="8">
        <v>4.8441685333138119E-2</v>
      </c>
      <c r="C64" s="10">
        <v>3.8815338846399719E-2</v>
      </c>
    </row>
    <row r="65" spans="1:3" x14ac:dyDescent="0.2">
      <c r="A65" s="4">
        <v>35886</v>
      </c>
      <c r="B65" s="8">
        <v>7.2606574624682368E-2</v>
      </c>
      <c r="C65" s="10">
        <v>3.3285159520779144E-2</v>
      </c>
    </row>
    <row r="66" spans="1:3" x14ac:dyDescent="0.2">
      <c r="A66" s="4">
        <v>35916</v>
      </c>
      <c r="B66" s="8">
        <v>-1.8036668550036272E-2</v>
      </c>
      <c r="C66" s="10">
        <v>-1.2138446272965033E-3</v>
      </c>
    </row>
    <row r="67" spans="1:3" x14ac:dyDescent="0.2">
      <c r="A67" s="4">
        <v>35947</v>
      </c>
      <c r="B67" s="8">
        <v>-4.5016562559083907E-2</v>
      </c>
      <c r="C67" s="10">
        <v>-2.910352097524092E-2</v>
      </c>
    </row>
    <row r="68" spans="1:3" x14ac:dyDescent="0.2">
      <c r="A68" s="4">
        <v>35977</v>
      </c>
      <c r="B68" s="8">
        <v>0.16767381868481177</v>
      </c>
      <c r="C68" s="10">
        <v>1.3948413729955268E-2</v>
      </c>
    </row>
    <row r="69" spans="1:3" x14ac:dyDescent="0.2">
      <c r="A69" s="4">
        <v>36008</v>
      </c>
      <c r="B69" s="8">
        <v>0.1596922804515373</v>
      </c>
      <c r="C69" s="10">
        <v>-1.8790622442547283E-2</v>
      </c>
    </row>
    <row r="70" spans="1:3" x14ac:dyDescent="0.2">
      <c r="A70" s="4">
        <v>36039</v>
      </c>
      <c r="B70" s="8">
        <v>-9.3477745872165341E-2</v>
      </c>
      <c r="C70" s="10">
        <v>-0.11683034229027602</v>
      </c>
    </row>
    <row r="71" spans="1:3" x14ac:dyDescent="0.2">
      <c r="A71" s="4">
        <v>36069</v>
      </c>
      <c r="B71" s="8">
        <v>-2.2870358757108872E-2</v>
      </c>
      <c r="C71" s="10">
        <v>-5.1791316313863807E-2</v>
      </c>
    </row>
    <row r="72" spans="1:3" x14ac:dyDescent="0.2">
      <c r="A72" s="4">
        <v>36100</v>
      </c>
      <c r="B72" s="8">
        <v>3.4112337495158539E-2</v>
      </c>
      <c r="C72" s="10">
        <v>0.11846646523203427</v>
      </c>
    </row>
    <row r="73" spans="1:3" x14ac:dyDescent="0.2">
      <c r="A73" s="4">
        <v>36130</v>
      </c>
      <c r="B73" s="8">
        <v>-1.1241978738049744E-2</v>
      </c>
      <c r="C73" s="10">
        <v>2.151335470749144E-3</v>
      </c>
    </row>
    <row r="74" spans="1:3" x14ac:dyDescent="0.2">
      <c r="A74" s="4">
        <v>36161</v>
      </c>
      <c r="B74" s="8">
        <v>0.12888917973453426</v>
      </c>
      <c r="C74" s="10">
        <v>6.0473764532451173E-2</v>
      </c>
    </row>
    <row r="75" spans="1:3" x14ac:dyDescent="0.2">
      <c r="A75" s="4">
        <v>36192</v>
      </c>
      <c r="B75" s="8">
        <v>6.7769922767713417E-2</v>
      </c>
      <c r="C75" s="10">
        <v>2.1825162227034012E-2</v>
      </c>
    </row>
    <row r="76" spans="1:3" x14ac:dyDescent="0.2">
      <c r="A76" s="4">
        <v>36220</v>
      </c>
      <c r="B76" s="8">
        <v>9.2584977244685326E-2</v>
      </c>
      <c r="C76" s="10">
        <v>8.0343006285354974E-3</v>
      </c>
    </row>
    <row r="77" spans="1:3" x14ac:dyDescent="0.2">
      <c r="A77" s="4">
        <v>36251</v>
      </c>
      <c r="B77" s="8">
        <v>-3.3478327044629115E-2</v>
      </c>
      <c r="C77" s="10">
        <v>4.3445091803286019E-2</v>
      </c>
    </row>
    <row r="78" spans="1:3" x14ac:dyDescent="0.2">
      <c r="A78" s="4">
        <v>36281</v>
      </c>
      <c r="B78" s="8">
        <v>1.5445917056253665E-2</v>
      </c>
      <c r="C78" s="10">
        <v>3.4494422992122437E-2</v>
      </c>
    </row>
    <row r="79" spans="1:3" x14ac:dyDescent="0.2">
      <c r="A79" s="4">
        <v>36312</v>
      </c>
      <c r="B79" s="8">
        <v>3.9442411309524111E-2</v>
      </c>
      <c r="C79" s="10">
        <v>-4.7211554964087785E-2</v>
      </c>
    </row>
    <row r="80" spans="1:3" x14ac:dyDescent="0.2">
      <c r="A80" s="4">
        <v>36342</v>
      </c>
      <c r="B80" s="8">
        <v>2.5452076954784766E-2</v>
      </c>
      <c r="C80" s="10">
        <v>3.7506761088472965E-2</v>
      </c>
    </row>
    <row r="81" spans="1:3" x14ac:dyDescent="0.2">
      <c r="A81" s="4">
        <v>36373</v>
      </c>
      <c r="B81" s="8">
        <v>-3.6557800025746677E-2</v>
      </c>
      <c r="C81" s="10">
        <v>-3.1403851168958018E-2</v>
      </c>
    </row>
    <row r="82" spans="1:3" x14ac:dyDescent="0.2">
      <c r="A82" s="4">
        <v>36404</v>
      </c>
      <c r="B82" s="8">
        <v>-0.10701881124244776</v>
      </c>
      <c r="C82" s="10">
        <v>-1.9276585084653127E-3</v>
      </c>
    </row>
    <row r="83" spans="1:3" x14ac:dyDescent="0.2">
      <c r="A83" s="4">
        <v>36434</v>
      </c>
      <c r="B83" s="8">
        <v>-6.2538473225646277E-2</v>
      </c>
      <c r="C83" s="10">
        <v>-4.9892317161729802E-2</v>
      </c>
    </row>
    <row r="84" spans="1:3" x14ac:dyDescent="0.2">
      <c r="A84" s="4">
        <v>36465</v>
      </c>
      <c r="B84" s="8">
        <v>0.20072361304445918</v>
      </c>
      <c r="C84" s="10">
        <v>5.1132748366588487E-2</v>
      </c>
    </row>
    <row r="85" spans="1:3" x14ac:dyDescent="0.2">
      <c r="A85" s="4">
        <v>36495</v>
      </c>
      <c r="B85" s="8">
        <v>0.17922546267987091</v>
      </c>
      <c r="C85" s="10">
        <v>5.6008709576136628E-2</v>
      </c>
    </row>
    <row r="86" spans="1:3" x14ac:dyDescent="0.2">
      <c r="A86" s="4">
        <v>36526</v>
      </c>
      <c r="B86" s="8">
        <v>0.1323040551464813</v>
      </c>
      <c r="C86" s="10">
        <v>4.1878016885394262E-2</v>
      </c>
    </row>
    <row r="87" spans="1:3" x14ac:dyDescent="0.2">
      <c r="A87" s="4">
        <v>36557</v>
      </c>
      <c r="B87" s="8">
        <v>-0.24014112768278095</v>
      </c>
      <c r="C87" s="10">
        <v>-9.6779759295077428E-2</v>
      </c>
    </row>
    <row r="88" spans="1:3" x14ac:dyDescent="0.2">
      <c r="A88" s="4">
        <v>36586</v>
      </c>
      <c r="B88" s="8">
        <v>-8.3196645429739938E-2</v>
      </c>
      <c r="C88" s="10">
        <v>1.1688036329884801E-2</v>
      </c>
    </row>
    <row r="89" spans="1:3" x14ac:dyDescent="0.2">
      <c r="A89" s="4">
        <v>36617</v>
      </c>
      <c r="B89" s="8">
        <v>4.2032530232444743E-2</v>
      </c>
      <c r="C89" s="10">
        <v>1.5160487482983277E-2</v>
      </c>
    </row>
    <row r="90" spans="1:3" x14ac:dyDescent="0.2">
      <c r="A90" s="4">
        <v>36647</v>
      </c>
      <c r="B90" s="8">
        <v>7.8492264592775543E-3</v>
      </c>
      <c r="C90" s="10">
        <v>-2.1063286777090524E-2</v>
      </c>
    </row>
    <row r="91" spans="1:3" x14ac:dyDescent="0.2">
      <c r="A91" s="4">
        <v>36678</v>
      </c>
      <c r="B91" s="8">
        <v>-0.16390618664942755</v>
      </c>
      <c r="C91" s="10">
        <v>2.236541660803109E-2</v>
      </c>
    </row>
    <row r="92" spans="1:3" x14ac:dyDescent="0.2">
      <c r="A92" s="4">
        <v>36708</v>
      </c>
      <c r="B92" s="8">
        <v>-8.2090883115169336E-2</v>
      </c>
      <c r="C92" s="10">
        <v>-1.7000271231909348E-5</v>
      </c>
    </row>
    <row r="93" spans="1:3" x14ac:dyDescent="0.2">
      <c r="A93" s="4">
        <v>36739</v>
      </c>
      <c r="B93" s="8">
        <v>-1.6810878475188785E-2</v>
      </c>
      <c r="C93" s="10">
        <v>-1.4176355602981873E-2</v>
      </c>
    </row>
    <row r="94" spans="1:3" x14ac:dyDescent="0.2">
      <c r="A94" s="4">
        <v>36770</v>
      </c>
      <c r="B94" s="8">
        <v>-5.6562150830157315E-3</v>
      </c>
      <c r="C94" s="10">
        <v>6.3122307983623463E-2</v>
      </c>
    </row>
    <row r="95" spans="1:3" x14ac:dyDescent="0.2">
      <c r="A95" s="4">
        <v>36800</v>
      </c>
      <c r="B95" s="8">
        <v>-0.19168065833471251</v>
      </c>
      <c r="C95" s="10">
        <v>-7.8108599775810778E-2</v>
      </c>
    </row>
    <row r="96" spans="1:3" x14ac:dyDescent="0.2">
      <c r="A96" s="4">
        <v>36831</v>
      </c>
      <c r="B96" s="8">
        <v>8.3785131682326028E-2</v>
      </c>
      <c r="C96" s="10">
        <v>2.7179360802273404E-2</v>
      </c>
    </row>
    <row r="97" spans="1:3" x14ac:dyDescent="0.2">
      <c r="A97" s="4">
        <v>36861</v>
      </c>
      <c r="B97" s="8">
        <v>-0.24311859792918253</v>
      </c>
      <c r="C97" s="10">
        <v>-4.5492373385478922E-2</v>
      </c>
    </row>
    <row r="98" spans="1:3" x14ac:dyDescent="0.2">
      <c r="A98" s="4">
        <v>36892</v>
      </c>
      <c r="B98" s="8">
        <v>-7.9783751381033913E-2</v>
      </c>
      <c r="C98" s="10">
        <v>8.3984200411433441E-3</v>
      </c>
    </row>
    <row r="99" spans="1:3" x14ac:dyDescent="0.2">
      <c r="A99" s="4">
        <v>36923</v>
      </c>
      <c r="B99" s="8">
        <v>0.1817520842473008</v>
      </c>
      <c r="C99" s="10">
        <v>4.7088939362587593E-3</v>
      </c>
    </row>
    <row r="100" spans="1:3" x14ac:dyDescent="0.2">
      <c r="A100" s="4">
        <v>36951</v>
      </c>
      <c r="B100" s="8">
        <v>-0.24861542734836956</v>
      </c>
      <c r="C100" s="10">
        <v>-5.6466996617372665E-2</v>
      </c>
    </row>
    <row r="101" spans="1:3" x14ac:dyDescent="0.2">
      <c r="A101" s="4">
        <v>36982</v>
      </c>
      <c r="B101" s="8">
        <v>-6.7655183014514245E-2</v>
      </c>
      <c r="C101" s="10">
        <v>-5.0347839425244352E-2</v>
      </c>
    </row>
    <row r="102" spans="1:3" x14ac:dyDescent="0.2">
      <c r="A102" s="4">
        <v>37012</v>
      </c>
      <c r="B102" s="8">
        <v>0.18066107097022327</v>
      </c>
      <c r="C102" s="10">
        <v>5.3630876959119118E-2</v>
      </c>
    </row>
    <row r="103" spans="1:3" x14ac:dyDescent="0.2">
      <c r="A103" s="4">
        <v>37043</v>
      </c>
      <c r="B103" s="8">
        <v>-0.2122450835237234</v>
      </c>
      <c r="C103" s="10">
        <v>-2.0178540129323443E-2</v>
      </c>
    </row>
    <row r="104" spans="1:3" x14ac:dyDescent="0.2">
      <c r="A104" s="4">
        <v>37073</v>
      </c>
      <c r="B104" s="8">
        <v>6.8845667624056153E-2</v>
      </c>
      <c r="C104" s="10">
        <v>-1.6123504375298987E-2</v>
      </c>
    </row>
    <row r="105" spans="1:3" x14ac:dyDescent="0.2">
      <c r="A105" s="4">
        <v>37104</v>
      </c>
      <c r="B105" s="8">
        <v>2.8552471885429875E-2</v>
      </c>
      <c r="C105" s="10">
        <v>-3.0143595743091788E-2</v>
      </c>
    </row>
    <row r="106" spans="1:3" x14ac:dyDescent="0.2">
      <c r="A106" s="4">
        <v>37135</v>
      </c>
      <c r="B106" s="8">
        <v>-0.13966980902742834</v>
      </c>
      <c r="C106" s="10">
        <v>-4.3253619279123391E-2</v>
      </c>
    </row>
    <row r="107" spans="1:3" x14ac:dyDescent="0.2">
      <c r="A107" s="4">
        <v>37165</v>
      </c>
      <c r="B107" s="8">
        <v>-0.18087924147479673</v>
      </c>
      <c r="C107" s="10">
        <v>-0.10437332460010323</v>
      </c>
    </row>
    <row r="108" spans="1:3" x14ac:dyDescent="0.2">
      <c r="A108" s="4">
        <v>37196</v>
      </c>
      <c r="B108" s="8">
        <v>-1.7371729677573014E-2</v>
      </c>
      <c r="C108" s="10">
        <v>5.7965714049588127E-2</v>
      </c>
    </row>
    <row r="109" spans="1:3" x14ac:dyDescent="0.2">
      <c r="A109" s="4">
        <v>37226</v>
      </c>
      <c r="B109" s="8">
        <v>3.2890069393404123E-2</v>
      </c>
      <c r="C109" s="10">
        <v>1.8252008509351273E-2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7"/>
  <sheetViews>
    <sheetView topLeftCell="D1" workbookViewId="0">
      <selection activeCell="O29" sqref="O29"/>
    </sheetView>
  </sheetViews>
  <sheetFormatPr baseColWidth="10" defaultRowHeight="16" x14ac:dyDescent="0.2"/>
  <cols>
    <col min="1" max="1" width="16.1640625" customWidth="1"/>
    <col min="2" max="2" width="22.5" customWidth="1"/>
    <col min="3" max="3" width="24.6640625" customWidth="1"/>
  </cols>
  <sheetData>
    <row r="1" spans="1:3" ht="32" x14ac:dyDescent="0.2">
      <c r="A1" s="1" t="s">
        <v>7</v>
      </c>
      <c r="B1" s="1" t="s">
        <v>8</v>
      </c>
      <c r="C1" s="1" t="s">
        <v>9</v>
      </c>
    </row>
    <row r="2" spans="1:3" x14ac:dyDescent="0.2">
      <c r="A2" s="4">
        <v>37257</v>
      </c>
      <c r="B2" s="8">
        <v>-8.701137698962981E-2</v>
      </c>
      <c r="C2" s="10">
        <v>1.0154209915636566E-2</v>
      </c>
    </row>
    <row r="3" spans="1:3" x14ac:dyDescent="0.2">
      <c r="A3" s="4">
        <v>37288</v>
      </c>
      <c r="B3" s="8">
        <v>-6.9557683701910109E-2</v>
      </c>
      <c r="C3" s="10">
        <v>-5.3175719107236971E-3</v>
      </c>
    </row>
    <row r="4" spans="1:3" x14ac:dyDescent="0.2">
      <c r="A4" s="4">
        <v>37316</v>
      </c>
      <c r="B4" s="8">
        <v>0.13087957457622909</v>
      </c>
      <c r="C4" s="10">
        <v>-3.9889228174000355E-3</v>
      </c>
    </row>
    <row r="5" spans="1:3" x14ac:dyDescent="0.2">
      <c r="A5" s="4">
        <v>37347</v>
      </c>
      <c r="B5" s="8">
        <v>4.0078223567410524E-2</v>
      </c>
      <c r="C5" s="10">
        <v>1.9681157216724698E-2</v>
      </c>
    </row>
    <row r="6" spans="1:3" x14ac:dyDescent="0.2">
      <c r="A6" s="4">
        <v>37377</v>
      </c>
      <c r="B6" s="8">
        <v>-0.12438963266642815</v>
      </c>
      <c r="C6" s="10">
        <v>-2.8134240374909785E-2</v>
      </c>
    </row>
    <row r="7" spans="1:3" x14ac:dyDescent="0.2">
      <c r="A7" s="4">
        <v>37408</v>
      </c>
      <c r="B7" s="8">
        <v>0.12528209144944782</v>
      </c>
      <c r="C7" s="10">
        <v>-7.9212368844431367E-3</v>
      </c>
    </row>
    <row r="8" spans="1:3" x14ac:dyDescent="0.2">
      <c r="A8" s="4">
        <v>37438</v>
      </c>
      <c r="B8" s="8">
        <v>-9.6381225961691824E-2</v>
      </c>
      <c r="C8" s="10">
        <v>-8.178067299938542E-2</v>
      </c>
    </row>
    <row r="9" spans="1:3" x14ac:dyDescent="0.2">
      <c r="A9" s="4">
        <v>37469</v>
      </c>
      <c r="B9" s="8">
        <v>-0.31221097873090847</v>
      </c>
      <c r="C9" s="10">
        <v>-0.14716524393409211</v>
      </c>
    </row>
    <row r="10" spans="1:3" x14ac:dyDescent="0.2">
      <c r="A10" s="4">
        <v>37500</v>
      </c>
      <c r="B10" s="8">
        <v>6.7470460410655589E-2</v>
      </c>
      <c r="C10" s="10">
        <v>3.3158872244236214E-2</v>
      </c>
    </row>
    <row r="11" spans="1:3" x14ac:dyDescent="0.2">
      <c r="A11" s="4">
        <v>37530</v>
      </c>
      <c r="B11" s="8">
        <v>-0.16614198791768522</v>
      </c>
      <c r="C11" s="10">
        <v>-9.6205128667721712E-2</v>
      </c>
    </row>
    <row r="12" spans="1:3" x14ac:dyDescent="0.2">
      <c r="A12" s="4">
        <v>37561</v>
      </c>
      <c r="B12" s="8">
        <v>7.00787015131865E-2</v>
      </c>
      <c r="C12" s="10">
        <v>5.1222453936675433E-2</v>
      </c>
    </row>
    <row r="13" spans="1:3" x14ac:dyDescent="0.2">
      <c r="A13" s="4">
        <v>37591</v>
      </c>
      <c r="B13" s="8">
        <v>0.16044495709864581</v>
      </c>
      <c r="C13" s="10">
        <v>3.8597644970497363E-2</v>
      </c>
    </row>
    <row r="14" spans="1:3" x14ac:dyDescent="0.2">
      <c r="A14" s="4">
        <v>37622</v>
      </c>
      <c r="B14" s="8">
        <v>-8.5942429800724765E-2</v>
      </c>
      <c r="C14" s="10">
        <v>-5.2864631240167513E-2</v>
      </c>
    </row>
    <row r="15" spans="1:3" x14ac:dyDescent="0.2">
      <c r="A15" s="4">
        <v>37653</v>
      </c>
      <c r="B15" s="8">
        <v>-0.10109611687136875</v>
      </c>
      <c r="C15" s="10">
        <v>-6.5819088418921423E-2</v>
      </c>
    </row>
    <row r="16" spans="1:3" x14ac:dyDescent="0.2">
      <c r="A16" s="4">
        <v>37681</v>
      </c>
      <c r="B16" s="8">
        <v>-7.5090451355069948E-2</v>
      </c>
      <c r="C16" s="10">
        <v>-1.2720318828087251E-3</v>
      </c>
    </row>
    <row r="17" spans="1:3" x14ac:dyDescent="0.2">
      <c r="A17" s="4">
        <v>37712</v>
      </c>
      <c r="B17" s="8">
        <v>-9.2166551049239522E-3</v>
      </c>
      <c r="C17" s="10">
        <v>2.9852974104714786E-5</v>
      </c>
    </row>
    <row r="18" spans="1:3" x14ac:dyDescent="0.2">
      <c r="A18" s="4">
        <v>37742</v>
      </c>
      <c r="B18" s="8">
        <v>7.7189638691129894E-2</v>
      </c>
      <c r="C18" s="10">
        <v>5.1657835861978467E-2</v>
      </c>
    </row>
    <row r="19" spans="1:3" x14ac:dyDescent="0.2">
      <c r="A19" s="4">
        <v>37773</v>
      </c>
      <c r="B19" s="8">
        <v>0.12221763272424911</v>
      </c>
      <c r="C19" s="10">
        <v>6.223439940600678E-2</v>
      </c>
    </row>
    <row r="20" spans="1:3" x14ac:dyDescent="0.2">
      <c r="A20" s="4">
        <v>37803</v>
      </c>
      <c r="B20" s="8">
        <v>0</v>
      </c>
      <c r="C20" s="10">
        <v>-4.086962300516557E-2</v>
      </c>
    </row>
    <row r="21" spans="1:3" x14ac:dyDescent="0.2">
      <c r="A21" s="4">
        <v>37834</v>
      </c>
      <c r="B21" s="8">
        <v>-1.7857617400006461E-2</v>
      </c>
      <c r="C21" s="10">
        <v>3.3370538916416385E-2</v>
      </c>
    </row>
    <row r="22" spans="1:3" x14ac:dyDescent="0.2">
      <c r="A22" s="4">
        <v>37865</v>
      </c>
      <c r="B22" s="8">
        <v>-6.5139302170961491E-2</v>
      </c>
      <c r="C22" s="10">
        <v>2.5534757777792738E-2</v>
      </c>
    </row>
    <row r="23" spans="1:3" x14ac:dyDescent="0.2">
      <c r="A23" s="4">
        <v>37895</v>
      </c>
      <c r="B23" s="8">
        <v>1.092907053219023E-2</v>
      </c>
      <c r="C23" s="10">
        <v>-8.4169589851195055E-3</v>
      </c>
    </row>
    <row r="24" spans="1:3" x14ac:dyDescent="0.2">
      <c r="A24" s="4">
        <v>37926</v>
      </c>
      <c r="B24" s="8">
        <v>1.0810916104215676E-2</v>
      </c>
      <c r="C24" s="10">
        <v>3.8439127091895099E-2</v>
      </c>
    </row>
    <row r="25" spans="1:3" x14ac:dyDescent="0.2">
      <c r="A25" s="4">
        <v>37956</v>
      </c>
      <c r="B25" s="8">
        <v>-5.384323202082316E-2</v>
      </c>
      <c r="C25" s="10">
        <v>1.772059272634248E-2</v>
      </c>
    </row>
    <row r="26" spans="1:3" x14ac:dyDescent="0.2">
      <c r="A26" s="4">
        <v>37987</v>
      </c>
      <c r="B26" s="8">
        <v>6.5867424987625017E-2</v>
      </c>
      <c r="C26" s="10">
        <v>1.504264937876861E-2</v>
      </c>
    </row>
    <row r="27" spans="1:3" x14ac:dyDescent="0.2">
      <c r="A27" s="4">
        <v>38018</v>
      </c>
      <c r="B27" s="8">
        <v>-4.4814015789792543E-2</v>
      </c>
      <c r="C27" s="10">
        <v>-2.1562680666142163E-2</v>
      </c>
    </row>
    <row r="28" spans="1:3" x14ac:dyDescent="0.2">
      <c r="A28" s="4">
        <v>38047</v>
      </c>
      <c r="B28" s="8">
        <v>-1.2578782206860073E-2</v>
      </c>
      <c r="C28" s="10">
        <v>3.4904539812495666E-2</v>
      </c>
    </row>
    <row r="29" spans="1:3" x14ac:dyDescent="0.2">
      <c r="A29" s="4">
        <v>38078</v>
      </c>
      <c r="B29" s="8">
        <v>0</v>
      </c>
      <c r="C29" s="10">
        <v>-2.8230326449389932E-2</v>
      </c>
    </row>
    <row r="30" spans="1:3" x14ac:dyDescent="0.2">
      <c r="A30" s="4">
        <v>38108</v>
      </c>
      <c r="B30" s="8">
        <v>4.2105325363434578E-3</v>
      </c>
      <c r="C30" s="10">
        <v>1.774798282193717E-2</v>
      </c>
    </row>
    <row r="31" spans="1:3" x14ac:dyDescent="0.2">
      <c r="A31" s="4">
        <v>38139</v>
      </c>
      <c r="B31" s="8">
        <v>1.2526259819180256E-2</v>
      </c>
      <c r="C31" s="10">
        <v>-1.5037809869837415E-2</v>
      </c>
    </row>
    <row r="32" spans="1:3" x14ac:dyDescent="0.2">
      <c r="A32" s="4">
        <v>38169</v>
      </c>
      <c r="B32" s="8">
        <v>7.7165927680921217E-2</v>
      </c>
      <c r="C32" s="10">
        <v>4.6115243713458265E-4</v>
      </c>
    </row>
    <row r="33" spans="1:3" x14ac:dyDescent="0.2">
      <c r="A33" s="4">
        <v>38200</v>
      </c>
      <c r="B33" s="8">
        <v>-2.7256716559309248E-2</v>
      </c>
      <c r="C33" s="10">
        <v>-2.0338338204307438E-3</v>
      </c>
    </row>
    <row r="34" spans="1:3" x14ac:dyDescent="0.2">
      <c r="A34" s="4">
        <v>38231</v>
      </c>
      <c r="B34" s="8">
        <v>-4.027389913793996E-2</v>
      </c>
      <c r="C34" s="10">
        <v>1.9359682796660324E-2</v>
      </c>
    </row>
    <row r="35" spans="1:3" x14ac:dyDescent="0.2">
      <c r="A35" s="4">
        <v>38261</v>
      </c>
      <c r="B35" s="8">
        <v>1.3605652055778678E-2</v>
      </c>
      <c r="C35" s="10">
        <v>3.4407489422822055E-2</v>
      </c>
    </row>
    <row r="36" spans="1:3" x14ac:dyDescent="0.2">
      <c r="A36" s="4">
        <v>38292</v>
      </c>
      <c r="B36" s="8">
        <v>1.2088797319004028E-2</v>
      </c>
      <c r="C36" s="10">
        <v>3.0299676899253137E-3</v>
      </c>
    </row>
    <row r="37" spans="1:3" x14ac:dyDescent="0.2">
      <c r="A37" s="4">
        <v>38322</v>
      </c>
      <c r="B37" s="8">
        <v>4.8217808911986994E-2</v>
      </c>
      <c r="C37" s="10">
        <v>1.3155022020697934E-2</v>
      </c>
    </row>
    <row r="38" spans="1:3" x14ac:dyDescent="0.2">
      <c r="A38" s="4">
        <v>38353</v>
      </c>
      <c r="B38" s="8">
        <v>3.2543547732471423E-2</v>
      </c>
      <c r="C38" s="10">
        <v>1.6465327926304535E-2</v>
      </c>
    </row>
    <row r="39" spans="1:3" x14ac:dyDescent="0.2">
      <c r="A39" s="4">
        <v>38384</v>
      </c>
      <c r="B39" s="8">
        <v>2.3129454693770292E-2</v>
      </c>
      <c r="C39" s="10">
        <v>1.8911093991453961E-2</v>
      </c>
    </row>
    <row r="40" spans="1:3" x14ac:dyDescent="0.2">
      <c r="A40" s="4">
        <v>38412</v>
      </c>
      <c r="B40" s="8">
        <v>1.4337163146407249E-2</v>
      </c>
      <c r="C40" s="10">
        <v>1.9030158367272645E-2</v>
      </c>
    </row>
    <row r="41" spans="1:3" x14ac:dyDescent="0.2">
      <c r="A41" s="4">
        <v>38443</v>
      </c>
      <c r="B41" s="8">
        <v>-5.9488575197723971E-3</v>
      </c>
      <c r="C41" s="10">
        <v>-1.7437528929920391E-2</v>
      </c>
    </row>
    <row r="42" spans="1:3" x14ac:dyDescent="0.2">
      <c r="A42" s="4">
        <v>38473</v>
      </c>
      <c r="B42" s="8">
        <v>-4.7657154715808399E-2</v>
      </c>
      <c r="C42" s="10">
        <v>-2.312852240832362E-2</v>
      </c>
    </row>
    <row r="43" spans="1:3" x14ac:dyDescent="0.2">
      <c r="A43" s="4">
        <v>38504</v>
      </c>
      <c r="B43" s="8">
        <v>7.0076972831505213E-2</v>
      </c>
      <c r="C43" s="10">
        <v>4.2677621706229942E-2</v>
      </c>
    </row>
    <row r="44" spans="1:3" x14ac:dyDescent="0.2">
      <c r="A44" s="4">
        <v>38534</v>
      </c>
      <c r="B44" s="8">
        <v>8.2821358679287374E-2</v>
      </c>
      <c r="C44" s="10">
        <v>2.948881838934047E-2</v>
      </c>
    </row>
    <row r="45" spans="1:3" x14ac:dyDescent="0.2">
      <c r="A45" s="4">
        <v>38565</v>
      </c>
      <c r="B45" s="8">
        <v>-2.8324333577140915E-2</v>
      </c>
      <c r="C45" s="10">
        <v>2.4846616718071531E-2</v>
      </c>
    </row>
    <row r="46" spans="1:3" x14ac:dyDescent="0.2">
      <c r="A46" s="4">
        <v>38596</v>
      </c>
      <c r="B46" s="8">
        <v>-3.7145519790946463E-2</v>
      </c>
      <c r="C46" s="10">
        <v>7.0927358860978238E-3</v>
      </c>
    </row>
    <row r="47" spans="1:3" x14ac:dyDescent="0.2">
      <c r="A47" s="4">
        <v>38626</v>
      </c>
      <c r="B47" s="8">
        <v>2.4916351264534418E-2</v>
      </c>
      <c r="C47" s="10">
        <v>3.1958221339085983E-2</v>
      </c>
    </row>
    <row r="48" spans="1:3" x14ac:dyDescent="0.2">
      <c r="A48" s="4">
        <v>38657</v>
      </c>
      <c r="B48" s="8">
        <v>-5.8738817171658658E-2</v>
      </c>
      <c r="C48" s="10">
        <v>-2.899368489215351E-2</v>
      </c>
    </row>
    <row r="49" spans="1:3" x14ac:dyDescent="0.2">
      <c r="A49" s="4">
        <v>38687</v>
      </c>
      <c r="B49" s="8">
        <v>5.9136777900477069E-3</v>
      </c>
      <c r="C49" s="10">
        <v>2.6185080312113109E-2</v>
      </c>
    </row>
    <row r="50" spans="1:3" x14ac:dyDescent="0.2">
      <c r="A50" s="4">
        <v>38718</v>
      </c>
      <c r="B50" s="8">
        <v>4.9463791678906216E-2</v>
      </c>
      <c r="C50" s="10">
        <v>2.388973285457487E-2</v>
      </c>
    </row>
    <row r="51" spans="1:3" x14ac:dyDescent="0.2">
      <c r="A51" s="4">
        <v>38749</v>
      </c>
      <c r="B51" s="8">
        <v>-8.4260343617739847E-2</v>
      </c>
      <c r="C51" s="10">
        <v>3.2027913560845972E-2</v>
      </c>
    </row>
    <row r="52" spans="1:3" x14ac:dyDescent="0.2">
      <c r="A52" s="4">
        <v>38777</v>
      </c>
      <c r="B52" s="8">
        <v>2.173998663640582E-2</v>
      </c>
      <c r="C52" s="10">
        <v>7.2885593615705461E-3</v>
      </c>
    </row>
    <row r="53" spans="1:3" x14ac:dyDescent="0.2">
      <c r="A53" s="4">
        <v>38808</v>
      </c>
      <c r="B53" s="8">
        <v>5.4632992148168164E-2</v>
      </c>
      <c r="C53" s="10">
        <v>3.0370498247178083E-2</v>
      </c>
    </row>
    <row r="54" spans="1:3" x14ac:dyDescent="0.2">
      <c r="A54" s="4">
        <v>38838</v>
      </c>
      <c r="B54" s="8">
        <v>-7.9500702654603673E-3</v>
      </c>
      <c r="C54" s="10">
        <v>-1.89252139196884E-4</v>
      </c>
    </row>
    <row r="55" spans="1:3" x14ac:dyDescent="0.2">
      <c r="A55" s="4">
        <v>38869</v>
      </c>
      <c r="B55" s="8">
        <v>7.3619173773317725E-2</v>
      </c>
      <c r="C55" s="10">
        <v>-4.6462777709470701E-2</v>
      </c>
    </row>
    <row r="56" spans="1:3" x14ac:dyDescent="0.2">
      <c r="A56" s="4">
        <v>38899</v>
      </c>
      <c r="B56" s="8">
        <v>1.2631746905900564E-2</v>
      </c>
      <c r="C56" s="10">
        <v>2.3165638692818624E-2</v>
      </c>
    </row>
    <row r="57" spans="1:3" x14ac:dyDescent="0.2">
      <c r="A57" s="4">
        <v>38930</v>
      </c>
      <c r="B57" s="8">
        <v>-8.4034107963795041E-3</v>
      </c>
      <c r="C57" s="10">
        <v>-6.1197015495621971E-4</v>
      </c>
    </row>
    <row r="58" spans="1:3" x14ac:dyDescent="0.2">
      <c r="A58" s="4">
        <v>38961</v>
      </c>
      <c r="B58" s="8">
        <v>5.039626770681651E-2</v>
      </c>
      <c r="C58" s="10">
        <v>1.1548743359344809E-2</v>
      </c>
    </row>
    <row r="59" spans="1:3" x14ac:dyDescent="0.2">
      <c r="A59" s="4">
        <v>38991</v>
      </c>
      <c r="B59" s="8">
        <v>6.3158431840045881E-2</v>
      </c>
      <c r="C59" s="10">
        <v>1.4579686096004695E-3</v>
      </c>
    </row>
    <row r="60" spans="1:3" x14ac:dyDescent="0.2">
      <c r="A60" s="4">
        <v>39022</v>
      </c>
      <c r="B60" s="8">
        <v>4.4206092504495705E-2</v>
      </c>
      <c r="C60" s="10">
        <v>3.1683970472316948E-2</v>
      </c>
    </row>
    <row r="61" spans="1:3" x14ac:dyDescent="0.2">
      <c r="A61" s="4">
        <v>39052</v>
      </c>
      <c r="B61" s="8">
        <v>3.5401927050916E-2</v>
      </c>
      <c r="C61" s="10">
        <v>-2.104725073213725E-2</v>
      </c>
    </row>
    <row r="62" spans="1:3" x14ac:dyDescent="0.2">
      <c r="A62" s="4">
        <v>39083</v>
      </c>
      <c r="B62" s="8">
        <v>4.7547155929834987E-2</v>
      </c>
      <c r="C62" s="10">
        <v>3.2557082793516504E-2</v>
      </c>
    </row>
    <row r="63" spans="1:3" x14ac:dyDescent="0.2">
      <c r="A63" s="4">
        <v>39114</v>
      </c>
      <c r="B63" s="8">
        <v>1.7263067423780771E-2</v>
      </c>
      <c r="C63" s="10">
        <v>9.8248896370835073E-3</v>
      </c>
    </row>
    <row r="64" spans="1:3" x14ac:dyDescent="0.2">
      <c r="A64" s="4">
        <v>39142</v>
      </c>
      <c r="B64" s="8">
        <v>-5.0993077800473699E-2</v>
      </c>
      <c r="C64" s="10">
        <v>-2.6810184722211489E-2</v>
      </c>
    </row>
    <row r="65" spans="1:3" x14ac:dyDescent="0.2">
      <c r="A65" s="4">
        <v>39173</v>
      </c>
      <c r="B65" s="8">
        <v>6.1532291688644963E-2</v>
      </c>
      <c r="C65" s="10">
        <v>3.2096851170532646E-2</v>
      </c>
    </row>
    <row r="66" spans="1:3" x14ac:dyDescent="0.2">
      <c r="A66" s="4">
        <v>39203</v>
      </c>
      <c r="B66" s="8">
        <v>1.9960742562538152E-2</v>
      </c>
      <c r="C66" s="10">
        <v>1.6345688754775468E-2</v>
      </c>
    </row>
    <row r="67" spans="1:3" x14ac:dyDescent="0.2">
      <c r="A67" s="4">
        <v>39234</v>
      </c>
      <c r="B67" s="8">
        <v>4.4829762953335031E-2</v>
      </c>
      <c r="C67" s="10">
        <v>3.9260494313767665E-2</v>
      </c>
    </row>
    <row r="68" spans="1:3" x14ac:dyDescent="0.2">
      <c r="A68" s="4">
        <v>39264</v>
      </c>
      <c r="B68" s="8">
        <v>7.5557238199781146E-4</v>
      </c>
      <c r="C68" s="10">
        <v>-1.2981057687473527E-2</v>
      </c>
    </row>
    <row r="69" spans="1:3" x14ac:dyDescent="0.2">
      <c r="A69" s="4">
        <v>39295</v>
      </c>
      <c r="B69" s="8">
        <v>-6.5546077897870994E-2</v>
      </c>
      <c r="C69" s="10">
        <v>-5.2964145229555573E-2</v>
      </c>
    </row>
    <row r="70" spans="1:3" x14ac:dyDescent="0.2">
      <c r="A70" s="4">
        <v>39326</v>
      </c>
      <c r="B70" s="8">
        <v>1.9169916107720123E-2</v>
      </c>
      <c r="C70" s="10">
        <v>1.0289933293837775E-2</v>
      </c>
    </row>
    <row r="71" spans="1:3" x14ac:dyDescent="0.2">
      <c r="A71" s="4">
        <v>39356</v>
      </c>
      <c r="B71" s="8">
        <v>-1.8363789502195509E-2</v>
      </c>
      <c r="C71" s="10">
        <v>2.9800660497461388E-2</v>
      </c>
    </row>
    <row r="72" spans="1:3" x14ac:dyDescent="0.2">
      <c r="A72" s="4">
        <v>39387</v>
      </c>
      <c r="B72" s="8">
        <v>3.0161016374235385E-2</v>
      </c>
      <c r="C72" s="10">
        <v>1.2195077477695748E-2</v>
      </c>
    </row>
    <row r="73" spans="1:3" x14ac:dyDescent="0.2">
      <c r="A73" s="4">
        <v>39417</v>
      </c>
      <c r="B73" s="8">
        <v>-0.10371128130978367</v>
      </c>
      <c r="C73" s="10">
        <v>-3.0760982798152457E-2</v>
      </c>
    </row>
    <row r="74" spans="1:3" x14ac:dyDescent="0.2">
      <c r="A74" s="4">
        <v>39448</v>
      </c>
      <c r="B74" s="8">
        <v>-5.5272534435988181E-2</v>
      </c>
      <c r="C74" s="10">
        <v>1.0953527125036737E-2</v>
      </c>
    </row>
    <row r="75" spans="1:3" x14ac:dyDescent="0.2">
      <c r="A75" s="4">
        <v>39479</v>
      </c>
      <c r="B75" s="8">
        <v>-3.0714373414826086E-2</v>
      </c>
      <c r="C75" s="10">
        <v>-6.8539860426663518E-2</v>
      </c>
    </row>
    <row r="76" spans="1:3" x14ac:dyDescent="0.2">
      <c r="A76" s="4">
        <v>39508</v>
      </c>
      <c r="B76" s="8">
        <v>-0.17179118494743534</v>
      </c>
      <c r="C76" s="10">
        <v>-3.5547894533600966E-2</v>
      </c>
    </row>
    <row r="77" spans="1:3" x14ac:dyDescent="0.2">
      <c r="A77" s="4">
        <v>39539</v>
      </c>
      <c r="B77" s="8">
        <v>3.3613477027049274E-3</v>
      </c>
      <c r="C77" s="10">
        <v>5.819469436109643E-3</v>
      </c>
    </row>
    <row r="78" spans="1:3" x14ac:dyDescent="0.2">
      <c r="A78" s="4">
        <v>39569</v>
      </c>
      <c r="B78" s="8">
        <v>-8.9888245684332183E-3</v>
      </c>
      <c r="C78" s="10">
        <v>3.9313830142030624E-2</v>
      </c>
    </row>
    <row r="79" spans="1:3" x14ac:dyDescent="0.2">
      <c r="A79" s="4">
        <v>39600</v>
      </c>
      <c r="B79" s="8">
        <v>-1.1350859668689563E-2</v>
      </c>
      <c r="C79" s="10">
        <v>-1.3169420897468141E-2</v>
      </c>
    </row>
    <row r="80" spans="1:3" x14ac:dyDescent="0.2">
      <c r="A80" s="4">
        <v>39630</v>
      </c>
      <c r="B80" s="8">
        <v>-8.0804032415296115E-2</v>
      </c>
      <c r="C80" s="10">
        <v>-9.1934671750417696E-2</v>
      </c>
    </row>
    <row r="81" spans="1:3" x14ac:dyDescent="0.2">
      <c r="A81" s="4">
        <v>39661</v>
      </c>
      <c r="B81" s="8">
        <v>-0.16485129207113045</v>
      </c>
      <c r="C81" s="10">
        <v>-2.3123249804736332E-2</v>
      </c>
    </row>
    <row r="82" spans="1:3" x14ac:dyDescent="0.2">
      <c r="A82" s="4">
        <v>39692</v>
      </c>
      <c r="B82" s="8">
        <v>1.0453056852089221E-2</v>
      </c>
      <c r="C82" s="10">
        <v>4.5300965069157546E-2</v>
      </c>
    </row>
    <row r="83" spans="1:3" x14ac:dyDescent="0.2">
      <c r="A83" s="4">
        <v>39722</v>
      </c>
      <c r="B83" s="8">
        <v>-6.3191460412371392E-2</v>
      </c>
      <c r="C83" s="10">
        <v>-0.1219469663902521</v>
      </c>
    </row>
    <row r="84" spans="1:3" x14ac:dyDescent="0.2">
      <c r="A84" s="4">
        <v>39753</v>
      </c>
      <c r="B84" s="8">
        <v>-0.33021493137566554</v>
      </c>
      <c r="C84" s="10">
        <v>-0.10993023358015999</v>
      </c>
    </row>
    <row r="85" spans="1:3" x14ac:dyDescent="0.2">
      <c r="A85" s="4">
        <v>39783</v>
      </c>
      <c r="B85" s="8">
        <v>0.13438719070841859</v>
      </c>
      <c r="C85" s="10">
        <v>-8.8858565509042128E-2</v>
      </c>
    </row>
    <row r="86" spans="1:3" x14ac:dyDescent="0.2">
      <c r="A86" s="4">
        <v>39814</v>
      </c>
      <c r="B86" s="8">
        <v>1.1904902506318239E-2</v>
      </c>
      <c r="C86" s="10">
        <v>8.680617361771148E-2</v>
      </c>
    </row>
    <row r="87" spans="1:3" x14ac:dyDescent="0.2">
      <c r="A87" s="4">
        <v>39845</v>
      </c>
      <c r="B87" s="8">
        <v>-0.26428919287707531</v>
      </c>
      <c r="C87" s="10">
        <v>-8.3787727875105231E-2</v>
      </c>
    </row>
    <row r="88" spans="1:3" x14ac:dyDescent="0.2">
      <c r="A88" s="4">
        <v>39873</v>
      </c>
      <c r="B88" s="8">
        <v>-0.18811867447828054</v>
      </c>
      <c r="C88" s="10">
        <v>-0.11746949506800891</v>
      </c>
    </row>
    <row r="89" spans="1:3" x14ac:dyDescent="0.2">
      <c r="A89" s="4">
        <v>39904</v>
      </c>
      <c r="B89" s="8">
        <v>-7.4823791797744718E-2</v>
      </c>
      <c r="C89" s="10">
        <v>8.7051596856709809E-2</v>
      </c>
    </row>
    <row r="90" spans="1:3" x14ac:dyDescent="0.2">
      <c r="A90" s="4">
        <v>39934</v>
      </c>
      <c r="B90" s="8">
        <v>0.14226507259327717</v>
      </c>
      <c r="C90" s="10">
        <v>7.0187590510089007E-2</v>
      </c>
    </row>
    <row r="91" spans="1:3" x14ac:dyDescent="0.2">
      <c r="A91" s="4">
        <v>39965</v>
      </c>
      <c r="B91" s="8">
        <v>-2.1762794225955173E-3</v>
      </c>
      <c r="C91" s="10">
        <v>6.0129592139904861E-2</v>
      </c>
    </row>
    <row r="92" spans="1:3" x14ac:dyDescent="0.2">
      <c r="A92" s="4">
        <v>39995</v>
      </c>
      <c r="B92" s="8">
        <v>0.13577560452226414</v>
      </c>
      <c r="C92" s="10">
        <v>-3.7414077919736E-2</v>
      </c>
    </row>
    <row r="93" spans="1:3" x14ac:dyDescent="0.2">
      <c r="A93" s="4">
        <v>40026</v>
      </c>
      <c r="B93" s="8">
        <v>0.17572192245559348</v>
      </c>
      <c r="C93" s="10">
        <v>7.5785683652101157E-2</v>
      </c>
    </row>
    <row r="94" spans="1:3" x14ac:dyDescent="0.2">
      <c r="A94" s="4">
        <v>40057</v>
      </c>
      <c r="B94" s="8">
        <v>8.0441511268054391E-2</v>
      </c>
      <c r="C94" s="10">
        <v>2.8888072607233202E-2</v>
      </c>
    </row>
    <row r="95" spans="1:3" x14ac:dyDescent="0.2">
      <c r="A95" s="4">
        <v>40087</v>
      </c>
      <c r="B95" s="8">
        <v>-4.4786412195802767E-2</v>
      </c>
      <c r="C95" s="10">
        <v>4.6242800400201844E-2</v>
      </c>
    </row>
    <row r="96" spans="1:3" x14ac:dyDescent="0.2">
      <c r="A96" s="4">
        <v>40118</v>
      </c>
      <c r="B96" s="8">
        <v>3.0328329020573051E-2</v>
      </c>
      <c r="C96" s="10">
        <v>1.1168017765153035E-2</v>
      </c>
    </row>
    <row r="97" spans="1:3" x14ac:dyDescent="0.2">
      <c r="A97" s="4">
        <v>40148</v>
      </c>
      <c r="B97" s="8">
        <v>6.1546746280748653E-2</v>
      </c>
      <c r="C97" s="10">
        <v>3.9877911047162325E-2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2"/>
  <sheetViews>
    <sheetView topLeftCell="A2" workbookViewId="0">
      <selection activeCell="L92" sqref="L92"/>
    </sheetView>
  </sheetViews>
  <sheetFormatPr baseColWidth="10" defaultRowHeight="16" x14ac:dyDescent="0.2"/>
  <cols>
    <col min="1" max="1" width="16.1640625" customWidth="1"/>
    <col min="2" max="2" width="22.83203125" customWidth="1"/>
    <col min="3" max="3" width="27" customWidth="1"/>
  </cols>
  <sheetData>
    <row r="1" spans="1:3" ht="32" x14ac:dyDescent="0.2">
      <c r="A1" s="1" t="s">
        <v>7</v>
      </c>
      <c r="B1" s="1" t="s">
        <v>8</v>
      </c>
      <c r="C1" s="1" t="s">
        <v>9</v>
      </c>
    </row>
    <row r="2" spans="1:3" x14ac:dyDescent="0.2">
      <c r="A2" s="4">
        <v>40179</v>
      </c>
      <c r="B2" s="8">
        <v>-5.3365220539445986E-2</v>
      </c>
      <c r="C2" s="10">
        <v>1.878088404225086E-2</v>
      </c>
    </row>
    <row r="3" spans="1:3" x14ac:dyDescent="0.2">
      <c r="A3" s="4">
        <v>40210</v>
      </c>
      <c r="B3" s="8">
        <v>1.1049836186584935E-2</v>
      </c>
      <c r="C3" s="10">
        <v>-3.1046677175073142E-2</v>
      </c>
    </row>
    <row r="4" spans="1:3" x14ac:dyDescent="0.2">
      <c r="A4" s="4">
        <v>40238</v>
      </c>
      <c r="B4" s="8">
        <v>-0.18452177770355702</v>
      </c>
      <c r="C4" s="10">
        <v>2.9763727472256394E-2</v>
      </c>
    </row>
    <row r="5" spans="1:3" x14ac:dyDescent="0.2">
      <c r="A5" s="4">
        <v>40269</v>
      </c>
      <c r="B5" s="8">
        <v>9.4909619013869864E-2</v>
      </c>
      <c r="C5" s="10">
        <v>6.0812415019460393E-2</v>
      </c>
    </row>
    <row r="6" spans="1:3" x14ac:dyDescent="0.2">
      <c r="A6" s="4">
        <v>40299</v>
      </c>
      <c r="B6" s="8">
        <v>1.5109631391766134E-2</v>
      </c>
      <c r="C6" s="10">
        <v>-3.3920219114096144E-2</v>
      </c>
    </row>
    <row r="7" spans="1:3" x14ac:dyDescent="0.2">
      <c r="A7" s="4">
        <v>40330</v>
      </c>
      <c r="B7" s="8">
        <v>2.1858793812499017E-2</v>
      </c>
      <c r="C7" s="10">
        <v>-7.2814634956986188E-2</v>
      </c>
    </row>
    <row r="8" spans="1:3" x14ac:dyDescent="0.2">
      <c r="A8" s="4">
        <v>40360</v>
      </c>
      <c r="B8" s="8">
        <v>-1.165061721997525E-2</v>
      </c>
      <c r="C8" s="10">
        <v>-7.176279231107506E-2</v>
      </c>
    </row>
    <row r="9" spans="1:3" x14ac:dyDescent="0.2">
      <c r="A9" s="4">
        <v>40391</v>
      </c>
      <c r="B9" s="8">
        <v>0.10731173578908805</v>
      </c>
      <c r="C9" s="10">
        <v>0.11605050747150261</v>
      </c>
    </row>
    <row r="10" spans="1:3" x14ac:dyDescent="0.2">
      <c r="A10" s="4">
        <v>40422</v>
      </c>
      <c r="B10" s="8">
        <v>-4.1553255978801447E-2</v>
      </c>
      <c r="C10" s="10">
        <v>-5.704469030687935E-3</v>
      </c>
    </row>
    <row r="11" spans="1:3" x14ac:dyDescent="0.2">
      <c r="A11" s="4">
        <v>40452</v>
      </c>
      <c r="B11" s="8">
        <v>4.3656306175580299E-2</v>
      </c>
      <c r="C11" s="10">
        <v>4.133878009574108E-2</v>
      </c>
    </row>
    <row r="12" spans="1:3" x14ac:dyDescent="0.2">
      <c r="A12" s="4">
        <v>40483</v>
      </c>
      <c r="B12" s="8">
        <v>8.6486028934468537E-2</v>
      </c>
      <c r="C12" s="10">
        <v>1.8023933287990256E-2</v>
      </c>
    </row>
    <row r="13" spans="1:3" x14ac:dyDescent="0.2">
      <c r="A13" s="4">
        <v>40513</v>
      </c>
      <c r="B13" s="8">
        <v>8.492184798055244E-2</v>
      </c>
      <c r="C13" s="10">
        <v>-9.1946397658249843E-3</v>
      </c>
    </row>
    <row r="14" spans="1:3" x14ac:dyDescent="0.2">
      <c r="A14" s="4">
        <v>40544</v>
      </c>
      <c r="B14" s="8">
        <v>6.4538521137571164E-2</v>
      </c>
      <c r="C14" s="10">
        <v>4.4614951658884898E-2</v>
      </c>
    </row>
    <row r="15" spans="1:3" x14ac:dyDescent="0.2">
      <c r="A15" s="4">
        <v>40575</v>
      </c>
      <c r="B15" s="8">
        <v>-9.4471388914101687E-3</v>
      </c>
      <c r="C15" s="10">
        <v>9.7624609859133099E-3</v>
      </c>
    </row>
    <row r="16" spans="1:3" x14ac:dyDescent="0.2">
      <c r="A16" s="4">
        <v>40603</v>
      </c>
      <c r="B16" s="8">
        <v>9.4471388914100559E-3</v>
      </c>
      <c r="C16" s="10">
        <v>-3.7095685734847153E-3</v>
      </c>
    </row>
    <row r="17" spans="1:3" x14ac:dyDescent="0.2">
      <c r="A17" s="4">
        <v>40634</v>
      </c>
      <c r="B17" s="8">
        <v>4.0113779193203122E-2</v>
      </c>
      <c r="C17" s="10">
        <v>1.2416363529568373E-2</v>
      </c>
    </row>
    <row r="18" spans="1:3" x14ac:dyDescent="0.2">
      <c r="A18" s="4">
        <v>40664</v>
      </c>
      <c r="B18" s="8">
        <v>3.9588502945130902E-2</v>
      </c>
      <c r="C18" s="10">
        <v>9.9306931606858648E-3</v>
      </c>
    </row>
    <row r="19" spans="1:3" x14ac:dyDescent="0.2">
      <c r="A19" s="4">
        <v>40695</v>
      </c>
      <c r="B19" s="8">
        <v>2.9687714863755887E-2</v>
      </c>
      <c r="C19" s="10">
        <v>-2.3552346286849848E-2</v>
      </c>
    </row>
    <row r="20" spans="1:3" x14ac:dyDescent="0.2">
      <c r="A20" s="4">
        <v>40725</v>
      </c>
      <c r="B20" s="8">
        <v>-8.9642034538115773E-3</v>
      </c>
      <c r="C20" s="10">
        <v>1.0261560362428484E-2</v>
      </c>
    </row>
    <row r="21" spans="1:3" x14ac:dyDescent="0.2">
      <c r="A21" s="4">
        <v>40756</v>
      </c>
      <c r="B21" s="8">
        <v>5.001250416823734E-4</v>
      </c>
      <c r="C21" s="10">
        <v>-3.6611794308837667E-2</v>
      </c>
    </row>
    <row r="22" spans="1:3" x14ac:dyDescent="0.2">
      <c r="A22" s="4">
        <v>40787</v>
      </c>
      <c r="B22" s="8">
        <v>-0.14213976716112273</v>
      </c>
      <c r="C22" s="10">
        <v>-6.3592843302032437E-2</v>
      </c>
    </row>
    <row r="23" spans="1:3" x14ac:dyDescent="0.2">
      <c r="A23" s="4">
        <v>40817</v>
      </c>
      <c r="B23" s="8">
        <v>-1.6855964329335213E-2</v>
      </c>
      <c r="C23" s="10">
        <v>-6.5421664693481069E-2</v>
      </c>
    </row>
    <row r="24" spans="1:3" x14ac:dyDescent="0.2">
      <c r="A24" s="4">
        <v>40848</v>
      </c>
      <c r="B24" s="8">
        <v>5.6963005925306266E-2</v>
      </c>
      <c r="C24" s="10">
        <v>6.5960399160239783E-2</v>
      </c>
    </row>
    <row r="25" spans="1:3" x14ac:dyDescent="0.2">
      <c r="A25" s="4">
        <v>40878</v>
      </c>
      <c r="B25" s="8">
        <v>4.5462374076757413E-2</v>
      </c>
      <c r="C25" s="10">
        <v>1.2422588312783233E-2</v>
      </c>
    </row>
    <row r="26" spans="1:3" x14ac:dyDescent="0.2">
      <c r="A26" s="4">
        <v>40909</v>
      </c>
      <c r="B26" s="8">
        <v>1.0002715672059589E-2</v>
      </c>
      <c r="C26" s="10">
        <v>1.4996276195916858E-2</v>
      </c>
    </row>
    <row r="27" spans="1:3" x14ac:dyDescent="0.2">
      <c r="A27" s="4">
        <v>40940</v>
      </c>
      <c r="B27" s="8">
        <v>7.8550681669385461E-2</v>
      </c>
      <c r="C27" s="10">
        <v>3.8452330274111358E-2</v>
      </c>
    </row>
    <row r="28" spans="1:3" x14ac:dyDescent="0.2">
      <c r="A28" s="4">
        <v>40969</v>
      </c>
      <c r="B28" s="8">
        <v>5.2358102580700186E-2</v>
      </c>
      <c r="C28" s="10">
        <v>2.3978347190701164E-2</v>
      </c>
    </row>
    <row r="29" spans="1:3" x14ac:dyDescent="0.2">
      <c r="A29" s="4">
        <v>41000</v>
      </c>
      <c r="B29" s="8">
        <v>4.9315236378922704E-2</v>
      </c>
      <c r="C29" s="10">
        <v>-9.5476469254186722E-3</v>
      </c>
    </row>
    <row r="30" spans="1:3" x14ac:dyDescent="0.2">
      <c r="A30" s="4">
        <v>41030</v>
      </c>
      <c r="B30" s="8">
        <v>-5.2537333527881494E-2</v>
      </c>
      <c r="C30" s="10">
        <v>-1.0723018229020467E-2</v>
      </c>
    </row>
    <row r="31" spans="1:3" x14ac:dyDescent="0.2">
      <c r="A31" s="4">
        <v>41061</v>
      </c>
      <c r="B31" s="8">
        <v>-6.5245702128501989E-2</v>
      </c>
      <c r="C31" s="10">
        <v>-9.9797170451411565E-2</v>
      </c>
    </row>
    <row r="32" spans="1:3" x14ac:dyDescent="0.2">
      <c r="A32" s="4">
        <v>41091</v>
      </c>
      <c r="B32" s="8">
        <v>5.7841688665990522E-2</v>
      </c>
      <c r="C32" s="10">
        <v>6.9830386479201312E-2</v>
      </c>
    </row>
    <row r="33" spans="1:3" x14ac:dyDescent="0.2">
      <c r="A33" s="4">
        <v>41122</v>
      </c>
      <c r="B33" s="8">
        <v>1.61256661775089E-2</v>
      </c>
      <c r="C33" s="10">
        <v>1.271523790742005E-2</v>
      </c>
    </row>
    <row r="34" spans="1:3" x14ac:dyDescent="0.2">
      <c r="A34" s="4">
        <v>41153</v>
      </c>
      <c r="B34" s="8">
        <v>1.6769031058468713E-2</v>
      </c>
      <c r="C34" s="10">
        <v>7.9486227777477922E-3</v>
      </c>
    </row>
    <row r="35" spans="1:3" x14ac:dyDescent="0.2">
      <c r="A35" s="4">
        <v>41183</v>
      </c>
      <c r="B35" s="8">
        <v>4.2241211674096356E-2</v>
      </c>
      <c r="C35" s="10">
        <v>1.0716183407350567E-2</v>
      </c>
    </row>
    <row r="36" spans="1:3" x14ac:dyDescent="0.2">
      <c r="A36" s="4">
        <v>41214</v>
      </c>
      <c r="B36" s="8">
        <v>-2.2218295798988614E-2</v>
      </c>
      <c r="C36" s="10">
        <v>7.0996166342273967E-3</v>
      </c>
    </row>
    <row r="37" spans="1:3" x14ac:dyDescent="0.2">
      <c r="A37" s="4">
        <v>41244</v>
      </c>
      <c r="B37" s="8">
        <v>2.3510007496353409E-2</v>
      </c>
      <c r="C37" s="10">
        <v>1.588660166601872E-3</v>
      </c>
    </row>
    <row r="38" spans="1:3" x14ac:dyDescent="0.2">
      <c r="A38" s="4">
        <v>41275</v>
      </c>
      <c r="B38" s="8">
        <v>-5.6095076974211743E-3</v>
      </c>
      <c r="C38" s="10">
        <v>4.5152404214577491E-3</v>
      </c>
    </row>
    <row r="39" spans="1:3" x14ac:dyDescent="0.2">
      <c r="A39" s="4">
        <v>41306</v>
      </c>
      <c r="B39" s="8">
        <v>0.13612430678251819</v>
      </c>
      <c r="C39" s="10">
        <v>7.3438977185243393E-2</v>
      </c>
    </row>
    <row r="40" spans="1:3" x14ac:dyDescent="0.2">
      <c r="A40" s="4">
        <v>41334</v>
      </c>
      <c r="B40" s="8">
        <v>1.3876089886066187E-2</v>
      </c>
      <c r="C40" s="10">
        <v>4.9285647909771257E-3</v>
      </c>
    </row>
    <row r="41" spans="1:3" x14ac:dyDescent="0.2">
      <c r="A41" s="4">
        <v>41365</v>
      </c>
      <c r="B41" s="8">
        <v>3.4770199741717703E-2</v>
      </c>
      <c r="C41" s="10">
        <v>5.1820474140172905E-3</v>
      </c>
    </row>
    <row r="42" spans="1:3" x14ac:dyDescent="0.2">
      <c r="A42" s="4">
        <v>41395</v>
      </c>
      <c r="B42" s="8">
        <v>2.7321195546090325E-2</v>
      </c>
      <c r="C42" s="10">
        <v>6.1494258558526752E-3</v>
      </c>
    </row>
    <row r="43" spans="1:3" x14ac:dyDescent="0.2">
      <c r="A43" s="4">
        <v>41426</v>
      </c>
      <c r="B43" s="8">
        <v>2.9657346002699717E-2</v>
      </c>
      <c r="C43" s="10">
        <v>1.1379233033898564E-2</v>
      </c>
    </row>
    <row r="44" spans="1:3" x14ac:dyDescent="0.2">
      <c r="A44" s="4">
        <v>41456</v>
      </c>
      <c r="B44" s="8">
        <v>7.5878163093319184E-2</v>
      </c>
      <c r="C44" s="10">
        <v>-3.387555169914333E-2</v>
      </c>
    </row>
    <row r="45" spans="1:3" x14ac:dyDescent="0.2">
      <c r="A45" s="4">
        <v>41487</v>
      </c>
      <c r="B45" s="8">
        <v>7.6377610547816777E-2</v>
      </c>
      <c r="C45" s="10">
        <v>5.7630558669149137E-2</v>
      </c>
    </row>
    <row r="46" spans="1:3" x14ac:dyDescent="0.2">
      <c r="A46" s="4">
        <v>41518</v>
      </c>
      <c r="B46" s="8">
        <v>-1.3217992416083273E-2</v>
      </c>
      <c r="C46" s="10">
        <v>-2.6660319377649129E-2</v>
      </c>
    </row>
    <row r="47" spans="1:3" x14ac:dyDescent="0.2">
      <c r="A47" s="4">
        <v>41548</v>
      </c>
      <c r="B47" s="8">
        <v>2.712722854036697E-2</v>
      </c>
      <c r="C47" s="10">
        <v>-7.1231656556741208E-3</v>
      </c>
    </row>
    <row r="48" spans="1:3" x14ac:dyDescent="0.2">
      <c r="A48" s="4">
        <v>41579</v>
      </c>
      <c r="B48" s="8">
        <v>8.5715573770375697E-2</v>
      </c>
      <c r="C48" s="10">
        <v>4.1648339030368416E-2</v>
      </c>
    </row>
    <row r="49" spans="1:3" x14ac:dyDescent="0.2">
      <c r="A49" s="4">
        <v>41609</v>
      </c>
      <c r="B49" s="8">
        <v>-3.0573580028887222E-2</v>
      </c>
      <c r="C49" s="10">
        <v>-2.0917381986367771E-2</v>
      </c>
    </row>
    <row r="50" spans="1:3" x14ac:dyDescent="0.2">
      <c r="A50" s="4">
        <v>41640</v>
      </c>
      <c r="B50" s="8">
        <v>3.2684398754578459E-2</v>
      </c>
      <c r="C50" s="10">
        <v>2.3045858156360462E-2</v>
      </c>
    </row>
    <row r="51" spans="1:3" x14ac:dyDescent="0.2">
      <c r="A51" s="4">
        <v>41671</v>
      </c>
      <c r="B51" s="8">
        <v>1.4132661290637779E-2</v>
      </c>
      <c r="C51" s="10">
        <v>-4.2902585801057797E-2</v>
      </c>
    </row>
    <row r="52" spans="1:3" x14ac:dyDescent="0.2">
      <c r="A52" s="4">
        <v>41699</v>
      </c>
      <c r="B52" s="8">
        <v>4.4474360164191012E-2</v>
      </c>
      <c r="C52" s="10">
        <v>3.6847923925248875E-2</v>
      </c>
    </row>
    <row r="53" spans="1:3" x14ac:dyDescent="0.2">
      <c r="A53" s="4">
        <v>41730</v>
      </c>
      <c r="B53" s="8">
        <v>-5.7290018762162727E-2</v>
      </c>
      <c r="C53" s="10">
        <v>-8.3437602353111078E-3</v>
      </c>
    </row>
    <row r="54" spans="1:3" x14ac:dyDescent="0.2">
      <c r="A54" s="4">
        <v>41760</v>
      </c>
      <c r="B54" s="8">
        <v>-7.3976559292683345E-3</v>
      </c>
      <c r="C54" s="10">
        <v>2.3216915070662796E-2</v>
      </c>
    </row>
    <row r="55" spans="1:3" x14ac:dyDescent="0.2">
      <c r="A55" s="4">
        <v>41791</v>
      </c>
      <c r="B55" s="8">
        <v>5.7953642510087042E-2</v>
      </c>
      <c r="C55" s="10">
        <v>8.0787569032741771E-3</v>
      </c>
    </row>
    <row r="56" spans="1:3" x14ac:dyDescent="0.2">
      <c r="A56" s="4">
        <v>41821</v>
      </c>
      <c r="B56" s="8">
        <v>-1.8437193558891635E-2</v>
      </c>
      <c r="C56" s="10">
        <v>-8.952999068186281E-3</v>
      </c>
    </row>
    <row r="57" spans="1:3" x14ac:dyDescent="0.2">
      <c r="A57" s="4">
        <v>41852</v>
      </c>
      <c r="B57" s="8">
        <v>-2.7129941923859618E-2</v>
      </c>
      <c r="C57" s="10">
        <v>-1.8356706253332977E-2</v>
      </c>
    </row>
    <row r="58" spans="1:3" x14ac:dyDescent="0.2">
      <c r="A58" s="4">
        <v>41883</v>
      </c>
      <c r="B58" s="8">
        <v>9.9036514447432798E-3</v>
      </c>
      <c r="C58" s="10">
        <v>2.164253576234388E-2</v>
      </c>
    </row>
    <row r="59" spans="1:3" x14ac:dyDescent="0.2">
      <c r="A59" s="4">
        <v>41913</v>
      </c>
      <c r="B59" s="8">
        <v>-1.5945965900705988E-2</v>
      </c>
      <c r="C59" s="10">
        <v>-4.002527858787696E-2</v>
      </c>
    </row>
    <row r="60" spans="1:3" x14ac:dyDescent="0.2">
      <c r="A60" s="4">
        <v>41944</v>
      </c>
      <c r="B60" s="8">
        <v>-3.2675644010062989E-2</v>
      </c>
      <c r="C60" s="10">
        <v>-1.0662789815717869E-2</v>
      </c>
    </row>
    <row r="61" spans="1:3" x14ac:dyDescent="0.2">
      <c r="A61" s="4">
        <v>41974</v>
      </c>
      <c r="B61" s="8">
        <v>0.11435884176806739</v>
      </c>
      <c r="C61" s="10">
        <v>2.5624598034870737E-2</v>
      </c>
    </row>
    <row r="62" spans="1:3" x14ac:dyDescent="0.2">
      <c r="A62" s="4">
        <v>42005</v>
      </c>
      <c r="B62" s="8">
        <v>-2.5330261206872731E-2</v>
      </c>
      <c r="C62" s="10">
        <v>-1.36557649554185E-2</v>
      </c>
    </row>
    <row r="63" spans="1:3" x14ac:dyDescent="0.2">
      <c r="A63" s="4">
        <v>42036</v>
      </c>
      <c r="B63" s="8">
        <v>2.8482161015902473E-2</v>
      </c>
      <c r="C63" s="10">
        <v>3.2434611476000109E-2</v>
      </c>
    </row>
    <row r="64" spans="1:3" x14ac:dyDescent="0.2">
      <c r="A64" s="4">
        <v>42064</v>
      </c>
      <c r="B64" s="8">
        <v>9.9022389314935816E-2</v>
      </c>
      <c r="C64" s="10">
        <v>2.3040851850184896E-2</v>
      </c>
    </row>
    <row r="65" spans="1:3" x14ac:dyDescent="0.2">
      <c r="A65" s="4">
        <v>42095</v>
      </c>
      <c r="B65" s="8">
        <v>-3.276058989501885E-2</v>
      </c>
      <c r="C65" s="10">
        <v>-1.9075293260098658E-2</v>
      </c>
    </row>
    <row r="66" spans="1:3" x14ac:dyDescent="0.2">
      <c r="A66" s="4">
        <v>42125</v>
      </c>
      <c r="B66" s="8">
        <v>4.0840118506445248E-2</v>
      </c>
      <c r="C66" s="10">
        <v>2.5582293160666646E-2</v>
      </c>
    </row>
    <row r="67" spans="1:3" x14ac:dyDescent="0.2">
      <c r="A67" s="4">
        <v>42156</v>
      </c>
      <c r="B67" s="8">
        <v>-3.5981077362485285E-2</v>
      </c>
      <c r="C67" s="10">
        <v>-4.644354319711887E-3</v>
      </c>
    </row>
    <row r="68" spans="1:3" x14ac:dyDescent="0.2">
      <c r="A68" s="4">
        <v>42186</v>
      </c>
      <c r="B68" s="8">
        <v>2.8230369930105369E-2</v>
      </c>
      <c r="C68" s="10">
        <v>-5.0886316920599257E-2</v>
      </c>
    </row>
    <row r="69" spans="1:3" x14ac:dyDescent="0.2">
      <c r="A69" s="4">
        <v>42217</v>
      </c>
      <c r="B69" s="8">
        <v>2.7988211882619012E-2</v>
      </c>
      <c r="C69" s="10">
        <v>1.2037256887762414E-2</v>
      </c>
    </row>
    <row r="70" spans="1:3" x14ac:dyDescent="0.2">
      <c r="A70" s="4">
        <v>42248</v>
      </c>
      <c r="B70" s="8">
        <v>-0.10804005201794772</v>
      </c>
      <c r="C70" s="10">
        <v>-9.8938727873050386E-2</v>
      </c>
    </row>
    <row r="71" spans="1:3" x14ac:dyDescent="0.2">
      <c r="A71" s="4">
        <v>42278</v>
      </c>
      <c r="B71" s="8">
        <v>-2.1392924726477179E-3</v>
      </c>
      <c r="C71" s="10">
        <v>2.2965946153926864E-3</v>
      </c>
    </row>
    <row r="72" spans="1:3" x14ac:dyDescent="0.2">
      <c r="A72" s="4">
        <v>42309</v>
      </c>
      <c r="B72" s="8">
        <v>9.8172339176871612E-2</v>
      </c>
      <c r="C72" s="10">
        <v>4.6545914600335324E-2</v>
      </c>
    </row>
    <row r="73" spans="1:3" x14ac:dyDescent="0.2">
      <c r="A73" s="4">
        <v>42339</v>
      </c>
      <c r="B73" s="8">
        <v>5.9964606053638216E-2</v>
      </c>
      <c r="C73" s="10">
        <v>5.3067155956870761E-3</v>
      </c>
    </row>
    <row r="74" spans="1:3" x14ac:dyDescent="0.2">
      <c r="A74" s="4">
        <v>42370</v>
      </c>
      <c r="B74" s="8">
        <v>-4.2643527229018902E-2</v>
      </c>
      <c r="C74" s="10">
        <v>-2.426616361881339E-2</v>
      </c>
    </row>
    <row r="75" spans="1:3" x14ac:dyDescent="0.2">
      <c r="A75" s="4">
        <v>42401</v>
      </c>
      <c r="B75" s="8">
        <v>4.6597103264293734E-2</v>
      </c>
      <c r="C75" s="10">
        <v>-2.9625606559306794E-2</v>
      </c>
    </row>
    <row r="76" spans="1:3" x14ac:dyDescent="0.2">
      <c r="A76" s="4">
        <v>42430</v>
      </c>
      <c r="B76" s="8">
        <v>3.6356331704178657E-3</v>
      </c>
      <c r="C76" s="10">
        <v>1.5193963291317317E-2</v>
      </c>
    </row>
    <row r="77" spans="1:3" x14ac:dyDescent="0.2">
      <c r="A77" s="4">
        <v>42461</v>
      </c>
      <c r="B77" s="8">
        <v>-0.12298809074113966</v>
      </c>
      <c r="C77" s="10">
        <v>-1.1106658387537553E-3</v>
      </c>
    </row>
    <row r="78" spans="1:3" x14ac:dyDescent="0.2">
      <c r="A78" s="4">
        <v>42491</v>
      </c>
      <c r="B78" s="8">
        <v>1.043329944928611E-2</v>
      </c>
      <c r="C78" s="10">
        <v>1.5473422088634774E-2</v>
      </c>
    </row>
    <row r="79" spans="1:3" x14ac:dyDescent="0.2">
      <c r="A79" s="4">
        <v>42522</v>
      </c>
      <c r="B79" s="8">
        <v>-2.7565078034740655E-2</v>
      </c>
      <c r="C79" s="10">
        <v>-8.0361898224715258E-3</v>
      </c>
    </row>
    <row r="80" spans="1:3" x14ac:dyDescent="0.2">
      <c r="A80" s="4">
        <v>42552</v>
      </c>
      <c r="B80" s="8">
        <v>-5.1274983673035297E-2</v>
      </c>
      <c r="C80" s="10">
        <v>6.0458072397450248E-2</v>
      </c>
    </row>
    <row r="81" spans="1:3" x14ac:dyDescent="0.2">
      <c r="A81" s="4">
        <v>42583</v>
      </c>
      <c r="B81" s="8">
        <v>-5.5083069686472476E-3</v>
      </c>
      <c r="C81" s="10">
        <v>1.7499229674264028E-2</v>
      </c>
    </row>
    <row r="82" spans="1:3" x14ac:dyDescent="0.2">
      <c r="A82" s="4">
        <v>42614</v>
      </c>
      <c r="B82" s="8">
        <v>-5.2282199982420209E-2</v>
      </c>
      <c r="C82" s="10">
        <v>7.7411561641406723E-3</v>
      </c>
    </row>
    <row r="83" spans="1:3" x14ac:dyDescent="0.2">
      <c r="A83" s="4">
        <v>42644</v>
      </c>
      <c r="B83" s="8">
        <v>-3.8875259533673674E-3</v>
      </c>
      <c r="C83" s="10">
        <v>3.4607798103231918E-2</v>
      </c>
    </row>
    <row r="84" spans="1:3" x14ac:dyDescent="0.2">
      <c r="A84" s="4">
        <v>42675</v>
      </c>
      <c r="B84" s="8">
        <v>-3.6896747257307377E-2</v>
      </c>
      <c r="C84" s="10">
        <v>-9.5506982509950388E-3</v>
      </c>
    </row>
    <row r="85" spans="1:3" x14ac:dyDescent="0.2">
      <c r="A85" s="4">
        <v>42705</v>
      </c>
      <c r="B85" s="8">
        <v>-4.9571824833750971E-2</v>
      </c>
      <c r="C85" s="10">
        <v>-2.4025904626440595E-2</v>
      </c>
    </row>
    <row r="86" spans="1:3" x14ac:dyDescent="0.2">
      <c r="A86" s="4">
        <v>42736</v>
      </c>
      <c r="B86" s="8">
        <v>3.805486263143136E-2</v>
      </c>
      <c r="C86" s="10">
        <v>5.6132571589997064E-2</v>
      </c>
    </row>
    <row r="87" spans="1:3" x14ac:dyDescent="0.2">
      <c r="A87" s="4">
        <v>42767</v>
      </c>
      <c r="B87" s="8">
        <v>-0.18281227406887074</v>
      </c>
      <c r="C87" s="10">
        <v>-4.937387578178928E-3</v>
      </c>
    </row>
    <row r="88" spans="1:3" x14ac:dyDescent="0.2">
      <c r="A88" s="4">
        <v>42795</v>
      </c>
      <c r="B88" s="8">
        <v>7.2107562046116458E-2</v>
      </c>
      <c r="C88" s="10">
        <v>3.7994846568310987E-2</v>
      </c>
    </row>
    <row r="89" spans="1:3" x14ac:dyDescent="0.2">
      <c r="A89" s="4">
        <v>42826</v>
      </c>
      <c r="B89" s="8">
        <v>-3.8642405751569804E-2</v>
      </c>
      <c r="C89" s="10">
        <v>-1.3666215902987828E-2</v>
      </c>
    </row>
    <row r="90" spans="1:3" x14ac:dyDescent="0.2">
      <c r="A90" s="4">
        <v>42856</v>
      </c>
      <c r="B90" s="8">
        <v>-3.6250445225531176E-2</v>
      </c>
      <c r="C90" s="10">
        <v>-1.0872200880005475E-2</v>
      </c>
    </row>
    <row r="91" spans="1:3" x14ac:dyDescent="0.2">
      <c r="A91" s="4">
        <v>42887</v>
      </c>
      <c r="B91" s="8">
        <v>-2.9576097800166484E-3</v>
      </c>
      <c r="C91" s="10">
        <v>4.6093958488764339E-2</v>
      </c>
    </row>
    <row r="92" spans="1:3" x14ac:dyDescent="0.2">
      <c r="A92" s="4">
        <v>42917</v>
      </c>
      <c r="B92" s="8">
        <v>-3.9951603851817674E-2</v>
      </c>
      <c r="C92" s="10">
        <v>-2.2342805152437074E-2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timeline</vt:lpstr>
      <vt:lpstr>86-92</vt:lpstr>
      <vt:lpstr>93-01</vt:lpstr>
      <vt:lpstr>02-09</vt:lpstr>
      <vt:lpstr>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2020-02-16T11:59:52Z</dcterms:created>
  <dcterms:modified xsi:type="dcterms:W3CDTF">2020-02-22T15:21:32Z</dcterms:modified>
</cp:coreProperties>
</file>