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1" l="1"/>
  <c r="H8" i="1"/>
  <c r="I4" i="1"/>
  <c r="I5" i="1"/>
  <c r="I6" i="1"/>
  <c r="I7" i="1"/>
  <c r="I3" i="1"/>
  <c r="H4" i="1"/>
  <c r="H5" i="1"/>
  <c r="H6" i="1"/>
  <c r="H7" i="1"/>
  <c r="H3" i="1"/>
  <c r="D4" i="1"/>
  <c r="E4" i="1"/>
  <c r="F4" i="1"/>
  <c r="G4" i="1"/>
  <c r="C4" i="1"/>
  <c r="E6" i="1"/>
  <c r="F6" i="1"/>
  <c r="G6" i="1"/>
  <c r="D6" i="1"/>
  <c r="E5" i="1"/>
  <c r="F5" i="1"/>
  <c r="G5" i="1"/>
  <c r="D5" i="1"/>
</calcChain>
</file>

<file path=xl/sharedStrings.xml><?xml version="1.0" encoding="utf-8"?>
<sst xmlns="http://schemas.openxmlformats.org/spreadsheetml/2006/main" count="15" uniqueCount="13">
  <si>
    <t>Antal poster</t>
  </si>
  <si>
    <t>Byte</t>
  </si>
  <si>
    <t>Maträtt</t>
  </si>
  <si>
    <t>Beställning</t>
  </si>
  <si>
    <t>Person</t>
  </si>
  <si>
    <t>Bokning</t>
  </si>
  <si>
    <t>Sal</t>
  </si>
  <si>
    <t>År 1</t>
  </si>
  <si>
    <t>År 2</t>
  </si>
  <si>
    <t>År 3</t>
  </si>
  <si>
    <t>År 4</t>
  </si>
  <si>
    <t>År 5</t>
  </si>
  <si>
    <t>Diskutrymme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</si>
</sst>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3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K9" sqref="K9"/>
    </sheetView>
  </sheetViews>
  <sheetFormatPr defaultRowHeight="15" x14ac:dyDescent="0.25"/>
  <cols>
    <col min="1" max="1" width="10.85546875" bestFit="1" customWidth="1"/>
    <col min="3" max="3" width="7.7109375" customWidth="1"/>
    <col min="8" max="8" width="10.5703125" bestFit="1" customWidth="1"/>
    <col min="9" max="9" width="9" bestFit="1" customWidth="1"/>
  </cols>
  <sheetData>
    <row r="1" spans="1:9" x14ac:dyDescent="0.25">
      <c r="C1" s="1" t="s">
        <v>0</v>
      </c>
      <c r="D1" s="1"/>
      <c r="H1" s="1" t="s">
        <v>12</v>
      </c>
      <c r="I1" s="1"/>
    </row>
    <row r="2" spans="1:9" x14ac:dyDescent="0.25">
      <c r="B2" s="2" t="s">
        <v>1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7</v>
      </c>
      <c r="I2" s="2" t="s">
        <v>11</v>
      </c>
    </row>
    <row r="3" spans="1:9" x14ac:dyDescent="0.25">
      <c r="A3" s="3" t="s">
        <v>2</v>
      </c>
      <c r="B3" s="5">
        <v>29</v>
      </c>
      <c r="C3" s="5">
        <v>3</v>
      </c>
      <c r="D3" s="5">
        <v>3</v>
      </c>
      <c r="E3" s="5">
        <v>3</v>
      </c>
      <c r="F3" s="5">
        <v>3</v>
      </c>
      <c r="G3" s="5">
        <v>3</v>
      </c>
      <c r="H3" s="5">
        <f>B3*C3</f>
        <v>87</v>
      </c>
      <c r="I3" s="5">
        <f>B3*G3</f>
        <v>87</v>
      </c>
    </row>
    <row r="4" spans="1:9" x14ac:dyDescent="0.25">
      <c r="A4" s="3" t="s">
        <v>3</v>
      </c>
      <c r="B4" s="5">
        <v>8</v>
      </c>
      <c r="C4" s="5">
        <f>C6*0.5</f>
        <v>2500</v>
      </c>
      <c r="D4" s="5">
        <f t="shared" ref="D4:G4" si="0">D6*0.5</f>
        <v>5200</v>
      </c>
      <c r="E4" s="5">
        <f t="shared" si="0"/>
        <v>8440</v>
      </c>
      <c r="F4" s="5">
        <f t="shared" si="0"/>
        <v>12328</v>
      </c>
      <c r="G4" s="5">
        <f t="shared" si="0"/>
        <v>16993.599999999999</v>
      </c>
      <c r="H4" s="5">
        <f t="shared" ref="H4:H7" si="1">B4*C4</f>
        <v>20000</v>
      </c>
      <c r="I4" s="5">
        <f t="shared" ref="I4:I7" si="2">B4*G4</f>
        <v>135948.79999999999</v>
      </c>
    </row>
    <row r="5" spans="1:9" x14ac:dyDescent="0.25">
      <c r="A5" s="3" t="s">
        <v>4</v>
      </c>
      <c r="B5" s="5">
        <v>391</v>
      </c>
      <c r="C5" s="5">
        <v>10000</v>
      </c>
      <c r="D5" s="5">
        <f>C5*1.2</f>
        <v>12000</v>
      </c>
      <c r="E5" s="5">
        <f t="shared" ref="E5:G5" si="3">D5*1.2</f>
        <v>14400</v>
      </c>
      <c r="F5" s="5">
        <f t="shared" si="3"/>
        <v>17280</v>
      </c>
      <c r="G5" s="5">
        <f t="shared" si="3"/>
        <v>20736</v>
      </c>
      <c r="H5" s="5">
        <f t="shared" si="1"/>
        <v>3910000</v>
      </c>
      <c r="I5" s="5">
        <f t="shared" si="2"/>
        <v>8107776</v>
      </c>
    </row>
    <row r="6" spans="1:9" x14ac:dyDescent="0.25">
      <c r="A6" s="3" t="s">
        <v>5</v>
      </c>
      <c r="B6" s="5">
        <v>21</v>
      </c>
      <c r="C6" s="5">
        <v>5000</v>
      </c>
      <c r="D6" s="5">
        <f>D5*0.5*0.9+C6</f>
        <v>10400</v>
      </c>
      <c r="E6" s="5">
        <f t="shared" ref="E6:G6" si="4">E5*0.5*0.9+D6</f>
        <v>16880</v>
      </c>
      <c r="F6" s="5">
        <f t="shared" si="4"/>
        <v>24656</v>
      </c>
      <c r="G6" s="5">
        <f t="shared" si="4"/>
        <v>33987.199999999997</v>
      </c>
      <c r="H6" s="5">
        <f t="shared" si="1"/>
        <v>105000</v>
      </c>
      <c r="I6" s="5">
        <f t="shared" si="2"/>
        <v>713731.2</v>
      </c>
    </row>
    <row r="7" spans="1:9" x14ac:dyDescent="0.25">
      <c r="A7" s="3" t="s">
        <v>6</v>
      </c>
      <c r="B7" s="5">
        <v>24</v>
      </c>
      <c r="C7" s="5">
        <v>2</v>
      </c>
      <c r="D7" s="5">
        <v>2</v>
      </c>
      <c r="E7" s="5">
        <v>2</v>
      </c>
      <c r="F7" s="5">
        <v>2</v>
      </c>
      <c r="G7" s="5">
        <v>3</v>
      </c>
      <c r="H7" s="5">
        <f t="shared" si="1"/>
        <v>48</v>
      </c>
      <c r="I7" s="5">
        <f t="shared" si="2"/>
        <v>72</v>
      </c>
    </row>
    <row r="8" spans="1:9" x14ac:dyDescent="0.25">
      <c r="B8" s="5"/>
      <c r="C8" s="5"/>
      <c r="D8" s="5"/>
      <c r="E8" s="5"/>
      <c r="F8" s="5"/>
      <c r="G8" s="5"/>
      <c r="H8" s="4">
        <f>SUM(H3:H7)</f>
        <v>4035135</v>
      </c>
      <c r="I8" s="4">
        <f>SUM(I3:I7)</f>
        <v>8957615</v>
      </c>
    </row>
  </sheetData>
  <mergeCells count="2">
    <mergeCell ref="C1:D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Foss</dc:creator>
  <cp:lastModifiedBy>Foss</cp:lastModifiedBy>
  <dcterms:created xsi:type="dcterms:W3CDTF">2014-04-13T23:39:35Z</dcterms:created>
  <dcterms:modified xsi:type="dcterms:W3CDTF">2014-04-14T01:03:58Z</dcterms:modified>
</cp:coreProperties>
</file>