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Total" sheetId="1" r:id="rId4"/>
    <sheet state="visible" name="Sprint14" sheetId="2" r:id="rId5"/>
    <sheet state="visible" name="Sprint13" sheetId="3" r:id="rId6"/>
    <sheet state="visible" name="Sprint12" sheetId="4" r:id="rId7"/>
    <sheet state="visible" name="Sprint11" sheetId="5" r:id="rId8"/>
    <sheet state="visible" name="Sprint10" sheetId="6" r:id="rId9"/>
    <sheet state="visible" name="Sprint9" sheetId="7" r:id="rId10"/>
    <sheet state="visible" name="Sprint8" sheetId="8" r:id="rId11"/>
    <sheet state="visible" name="Sprint7" sheetId="9" r:id="rId12"/>
    <sheet state="visible" name="Sprint6" sheetId="10" r:id="rId13"/>
    <sheet state="visible" name="Sprint5" sheetId="11" r:id="rId14"/>
    <sheet state="visible" name="Sprint4" sheetId="12" r:id="rId15"/>
    <sheet state="visible" name="Sprint3" sheetId="13" r:id="rId16"/>
    <sheet state="visible" name="Sprint2" sheetId="14" r:id="rId17"/>
  </sheets>
  <definedNames/>
  <calcPr/>
</workbook>
</file>

<file path=xl/sharedStrings.xml><?xml version="1.0" encoding="utf-8"?>
<sst xmlns="http://schemas.openxmlformats.org/spreadsheetml/2006/main" count="624" uniqueCount="34">
  <si>
    <t>Controle de Horas Trabalhadas - Sprint Total</t>
  </si>
  <si>
    <t>Nome (Colaborador)</t>
  </si>
  <si>
    <t>Total horas das sprints</t>
  </si>
  <si>
    <t>MÊS</t>
  </si>
  <si>
    <t>BrenoA</t>
  </si>
  <si>
    <t>Bruno</t>
  </si>
  <si>
    <t>Felipe</t>
  </si>
  <si>
    <t>Henrique</t>
  </si>
  <si>
    <t>Limírio</t>
  </si>
  <si>
    <t>Pedro</t>
  </si>
  <si>
    <t>Raquel</t>
  </si>
  <si>
    <t>Controle de Horas Trabalhadas - Sprint 14</t>
  </si>
  <si>
    <t>Feriado?</t>
  </si>
  <si>
    <t>Data</t>
  </si>
  <si>
    <t>Entrada</t>
  </si>
  <si>
    <t>Saída intervalo</t>
  </si>
  <si>
    <t>Retorno intervalo</t>
  </si>
  <si>
    <t>Saída</t>
  </si>
  <si>
    <t>Total horas</t>
  </si>
  <si>
    <t>Total horas do sprint</t>
  </si>
  <si>
    <t>Controle de Horas Trabalhadas - Sprint 13</t>
  </si>
  <si>
    <t>Controle de Horas Trabalhadas - Sprint 12</t>
  </si>
  <si>
    <t>Controle de Horas Trabalhadas - Sprint 11</t>
  </si>
  <si>
    <t>Controle de Horas Trabalhadas - Sprint 10</t>
  </si>
  <si>
    <t>Controle de Horas Trabalhadas - Sprint 9</t>
  </si>
  <si>
    <t>Sim</t>
  </si>
  <si>
    <t>Controle de Horas Trabalhadas - Sprint 8</t>
  </si>
  <si>
    <t>Controle de Horas Trabalhadas - Sprint 7</t>
  </si>
  <si>
    <t>Controle de Horas Trabalhadas - Sprint 6</t>
  </si>
  <si>
    <t>Controle de Horas Trabalhadas - Sprint 5</t>
  </si>
  <si>
    <t>Controle de Horas Trabalhadas - Sprint 4</t>
  </si>
  <si>
    <t xml:space="preserve">Raquel </t>
  </si>
  <si>
    <t>Controle de Horas Trabalhadas - Sprint 3</t>
  </si>
  <si>
    <t>Controle de Horas Trabalhadas - Sprint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</si>
</sst>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hh:mm"/>
    <numFmt numFmtId="165" formatCode="[h]:mm"/>
    <numFmt numFmtId="166" formatCode="dd/MM/yyyy"/>
    <numFmt numFmtId="167" formatCode="hh:mm:ss"/>
    <numFmt numFmtId="168" formatCode="dd/mm/yyyy"/>
    <numFmt numFmtId="169" formatCode="hh&quot;:&quot;mm"/>
  </numFmts>
  <fonts count="12">
    <font>
      <sz val="10.0"/>
      <color rgb="FF000000"/>
      <name val="Arial"/>
      <scheme val="minor"/>
    </font>
    <font>
      <b/>
      <sz val="24.0"/>
      <color rgb="FF073763"/>
      <name val="Comfortaa"/>
    </font>
    <font/>
    <font>
      <color theme="1"/>
      <name val="Arial"/>
      <scheme val="minor"/>
    </font>
    <font>
      <sz val="10.0"/>
      <color theme="1"/>
      <name val="Comfortaa"/>
    </font>
    <font>
      <b/>
      <sz val="10.0"/>
      <color rgb="FFFFFFFF"/>
      <name val="Comfortaa"/>
    </font>
    <font>
      <b/>
      <sz val="10.0"/>
      <color theme="1"/>
      <name val="Comfortaa"/>
    </font>
    <font>
      <sz val="11.0"/>
      <color theme="1"/>
      <name val="Comfortaa"/>
    </font>
    <font>
      <sz val="12.0"/>
      <color theme="1"/>
      <name val="Comfortaa"/>
    </font>
    <font>
      <sz val="12.0"/>
      <color rgb="FF000000"/>
      <name val="&quot;docs-Comfortaa&quot;"/>
    </font>
    <font>
      <sz val="10.0"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</fills>
  <borders count="6">
    <border/>
    <border>
      <bottom style="thick">
        <color rgb="FF00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0" fillId="0" fontId="3" numFmtId="164" xfId="0" applyFont="1" applyNumberFormat="1"/>
    <xf borderId="0" fillId="0" fontId="4" numFmtId="0" xfId="0" applyAlignment="1" applyFont="1">
      <alignment horizontal="center" shrinkToFit="0" vertical="center" wrapText="1"/>
    </xf>
    <xf borderId="0" fillId="3" fontId="5" numFmtId="0" xfId="0" applyAlignment="1" applyFill="1" applyFont="1">
      <alignment horizontal="center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4" fontId="7" numFmtId="0" xfId="0" applyAlignment="1" applyBorder="1" applyFill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5" fontId="8" numFmtId="165" xfId="0" applyAlignment="1" applyBorder="1" applyFill="1" applyFont="1" applyNumberFormat="1">
      <alignment horizontal="center" readingOrder="0" shrinkToFit="0" vertical="center" wrapText="1"/>
    </xf>
    <xf borderId="0" fillId="0" fontId="3" numFmtId="0" xfId="0" applyFont="1"/>
    <xf borderId="0" fillId="0" fontId="3" numFmtId="166" xfId="0" applyFont="1" applyNumberFormat="1"/>
    <xf borderId="0" fillId="0" fontId="3" numFmtId="0" xfId="0" applyFont="1"/>
    <xf borderId="0" fillId="0" fontId="3" numFmtId="165" xfId="0" applyFont="1" applyNumberFormat="1"/>
    <xf borderId="0" fillId="0" fontId="4" numFmtId="167" xfId="0" applyAlignment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4" numFmtId="46" xfId="0" applyAlignment="1" applyFont="1" applyNumberFormat="1">
      <alignment horizontal="center" shrinkToFit="0" vertical="center" wrapText="1"/>
    </xf>
    <xf borderId="0" fillId="0" fontId="3" numFmtId="168" xfId="0" applyFont="1" applyNumberFormat="1"/>
    <xf borderId="0" fillId="0" fontId="3" numFmtId="167" xfId="0" applyFont="1" applyNumberFormat="1"/>
    <xf borderId="0" fillId="0" fontId="3" numFmtId="46" xfId="0" applyFont="1" applyNumberFormat="1"/>
    <xf borderId="0" fillId="0" fontId="3" numFmtId="14" xfId="0" applyFont="1" applyNumberFormat="1"/>
    <xf borderId="0" fillId="0" fontId="3" numFmtId="169" xfId="0" applyFont="1" applyNumberFormat="1"/>
    <xf borderId="0" fillId="0" fontId="9" numFmtId="169" xfId="0" applyAlignment="1" applyFont="1" applyNumberFormat="1">
      <alignment readingOrder="0"/>
    </xf>
    <xf borderId="0" fillId="0" fontId="10" numFmtId="0" xfId="0" applyFont="1"/>
    <xf borderId="5" fillId="4" fontId="7" numFmtId="166" xfId="0" applyAlignment="1" applyBorder="1" applyFont="1" applyNumberFormat="1">
      <alignment horizontal="center" readingOrder="0" shrinkToFit="0" vertical="center" wrapText="1"/>
    </xf>
    <xf borderId="5" fillId="4" fontId="7" numFmtId="0" xfId="0" applyAlignment="1" applyBorder="1" applyFont="1">
      <alignment horizontal="center" readingOrder="0" shrinkToFit="0" vertical="center" wrapText="1"/>
    </xf>
    <xf borderId="4" fillId="5" fontId="8" numFmtId="164" xfId="0" applyAlignment="1" applyBorder="1" applyFont="1" applyNumberFormat="1">
      <alignment horizontal="center" readingOrder="0" shrinkToFit="0" vertical="center" wrapText="1"/>
    </xf>
    <xf borderId="4" fillId="4" fontId="8" numFmtId="165" xfId="0" applyAlignment="1" applyBorder="1" applyFont="1" applyNumberFormat="1">
      <alignment horizontal="center" shrinkToFit="0" vertical="center" wrapText="1"/>
    </xf>
    <xf borderId="0" fillId="0" fontId="3" numFmtId="20" xfId="0" applyFont="1" applyNumberFormat="1"/>
    <xf borderId="5" fillId="5" fontId="8" numFmtId="165" xfId="0" applyAlignment="1" applyBorder="1" applyFont="1" applyNumberFormat="1">
      <alignment horizontal="center" readingOrder="0" shrinkToFit="0" vertical="center" wrapText="1"/>
    </xf>
    <xf borderId="5" fillId="4" fontId="7" numFmtId="168" xfId="0" applyAlignment="1" applyBorder="1" applyFont="1" applyNumberFormat="1">
      <alignment horizontal="center" readingOrder="0" shrinkToFit="0" vertical="center" wrapText="1"/>
    </xf>
    <xf borderId="4" fillId="5" fontId="8" numFmtId="167" xfId="0" applyAlignment="1" applyBorder="1" applyFont="1" applyNumberFormat="1">
      <alignment horizontal="center" readingOrder="0" shrinkToFit="0" vertical="center" wrapText="1"/>
    </xf>
    <xf borderId="0" fillId="0" fontId="3" numFmtId="46" xfId="0" applyAlignment="1" applyFont="1" applyNumberFormat="1">
      <alignment readingOrder="0"/>
    </xf>
    <xf borderId="4" fillId="5" fontId="8" numFmtId="164" xfId="0" applyAlignment="1" applyBorder="1" applyFont="1" applyNumberFormat="1">
      <alignment horizontal="center" shrinkToFit="0" wrapText="1"/>
    </xf>
    <xf borderId="0" fillId="0" fontId="3" numFmtId="0" xfId="0" applyAlignment="1" applyFont="1">
      <alignment horizontal="center" readingOrder="0" vertical="center"/>
    </xf>
    <xf borderId="4" fillId="5" fontId="8" numFmtId="167" xfId="0" applyAlignment="1" applyBorder="1" applyFont="1" applyNumberFormat="1">
      <alignment horizontal="center" shrinkToFit="0" vertical="center" wrapText="1"/>
    </xf>
    <xf borderId="4" fillId="5" fontId="8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5" fillId="4" fontId="7" numFmtId="166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5" fontId="11" numFmtId="169" xfId="0" applyAlignment="1" applyBorder="1" applyFont="1" applyNumberFormat="1">
      <alignment horizontal="center" vertical="center"/>
    </xf>
    <xf borderId="5" fillId="5" fontId="8" numFmtId="169" xfId="0" applyAlignment="1" applyBorder="1" applyFont="1" applyNumberFormat="1">
      <alignment horizontal="center" readingOrder="0" shrinkToFit="0" vertical="center" wrapText="1"/>
    </xf>
    <xf borderId="4" fillId="5" fontId="11" numFmtId="169" xfId="0" applyBorder="1" applyFont="1" applyNumberFormat="1"/>
    <xf borderId="5" fillId="5" fontId="8" numFmtId="164" xfId="0" applyAlignment="1" applyBorder="1" applyFont="1" applyNumberFormat="1">
      <alignment horizontal="center" readingOrder="0" shrinkToFit="0" vertical="center" wrapText="1"/>
    </xf>
    <xf borderId="5" fillId="4" fontId="8" numFmtId="165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readingOrder="0"/>
    </xf>
    <xf borderId="4" fillId="4" fontId="7" numFmtId="0" xfId="0" applyAlignment="1" applyBorder="1" applyFont="1">
      <alignment horizontal="center" shrinkToFit="0" vertical="center" wrapText="1"/>
    </xf>
    <xf borderId="5" fillId="5" fontId="8" numFmtId="169" xfId="0" applyAlignment="1" applyBorder="1" applyFont="1" applyNumberFormat="1">
      <alignment horizontal="center" shrinkToFit="0" vertical="center" wrapText="1"/>
    </xf>
    <xf borderId="5" fillId="5" fontId="8" numFmtId="20" xfId="0" applyAlignment="1" applyBorder="1" applyFont="1" applyNumberFormat="1">
      <alignment horizontal="center" shrinkToFit="0" vertical="center" wrapText="1"/>
    </xf>
    <xf borderId="5" fillId="5" fontId="8" numFmtId="20" xfId="0" applyAlignment="1" applyBorder="1" applyFont="1" applyNumberFormat="1">
      <alignment horizontal="center" readingOrder="0" shrinkToFit="0" vertical="center" wrapText="1"/>
    </xf>
    <xf borderId="4" fillId="5" fontId="11" numFmtId="20" xfId="0" applyBorder="1" applyFont="1" applyNumberFormat="1"/>
    <xf borderId="5" fillId="3" fontId="5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b/>
        <color rgb="FF1155CC"/>
      </font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D2" s="6" t="s">
        <v>2</v>
      </c>
      <c r="G2" s="3"/>
      <c r="H2" s="3"/>
      <c r="I2" s="3"/>
      <c r="J2" s="3"/>
      <c r="K2" s="3"/>
      <c r="L2" s="3"/>
      <c r="M2" s="3"/>
      <c r="N2" s="3"/>
      <c r="O2" s="3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A3" s="8" t="s">
        <v>4</v>
      </c>
      <c r="B3" s="9"/>
      <c r="C3" s="10"/>
      <c r="D3" s="11">
        <f>SUM(Sprint14!K3+Sprint13!K3+Sprint12!K3+Sprint11!K3+Sprint10!K3+Sprint9!K3+Sprint8!K3+Sprint7!K3+Sprint6!K3+Sprint5!K3+Sprint4!K3+Sprint3!K3+Sprint2!K3)</f>
        <v>6.03818287</v>
      </c>
      <c r="E3" s="9"/>
      <c r="F3" s="10"/>
      <c r="G3" s="3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A4" s="8" t="s">
        <v>5</v>
      </c>
      <c r="B4" s="9"/>
      <c r="C4" s="10"/>
      <c r="D4" s="11">
        <f>SUM(Sprint14!K4+Sprint13!K4+Sprint12!K4+Sprint11!K4+Sprint10!K4+Sprint9!K4+Sprint8!K4+Sprint7!K4+Sprint6!K4+Sprint5!K4+Sprint4!K4+Sprint3!K4+Sprint2!K4)</f>
        <v>2.809722222</v>
      </c>
      <c r="E4" s="9"/>
      <c r="F4" s="10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9.25" customHeight="1">
      <c r="A5" s="8" t="s">
        <v>6</v>
      </c>
      <c r="B5" s="9"/>
      <c r="C5" s="10"/>
      <c r="D5" s="11">
        <f>SUM(Sprint14!K5+Sprint13!K5+Sprint12!K5+Sprint11!K5+Sprint10!K5+Sprint9!K5+Sprint8!K5+Sprint7!K5+Sprint6!K5+Sprint5!K5+Sprint4!K5+Sprint3!K5+Sprint2!K5)</f>
        <v>5.321527778</v>
      </c>
      <c r="E5" s="9"/>
      <c r="F5" s="10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9.25" customHeight="1">
      <c r="A6" s="8" t="s">
        <v>7</v>
      </c>
      <c r="B6" s="9"/>
      <c r="C6" s="10"/>
      <c r="D6" s="11">
        <f>SUM(Sprint14!K6+Sprint13!K6+Sprint12!K6+Sprint11!K6+Sprint10!K6+Sprint9!K6+Sprint8!K6+Sprint7!K6+Sprint6!K6+Sprint5!K6+Sprint4!K6+Sprint3!K6+Sprint2!K6)</f>
        <v>3.736111111</v>
      </c>
      <c r="E6" s="9"/>
      <c r="F6" s="10"/>
      <c r="G6" s="3"/>
      <c r="H6" s="3"/>
      <c r="I6" s="3"/>
      <c r="J6" s="3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  <c r="X6" s="4" t="str">
        <f t="shared" ref="X6:X9" si="1">MONTH(#REF!)</f>
        <v>#REF!</v>
      </c>
      <c r="Y6" s="4"/>
      <c r="Z6" s="4"/>
    </row>
    <row r="7" ht="29.25" customHeight="1">
      <c r="A7" s="8" t="s">
        <v>8</v>
      </c>
      <c r="B7" s="9"/>
      <c r="C7" s="10"/>
      <c r="D7" s="11">
        <f>SUM(Sprint14!K7+Sprint13!K7+Sprint12!K7+Sprint11!K7+Sprint10!K7+Sprint9!K7+Sprint8!K7+Sprint7!K7+Sprint6!K7+Sprint5!K7+Sprint4!K7+Sprint3!K7+Sprint2!K7)</f>
        <v>3.200694444</v>
      </c>
      <c r="E7" s="9"/>
      <c r="F7" s="10"/>
      <c r="G7" s="3"/>
      <c r="H7" s="3"/>
      <c r="I7" s="3"/>
      <c r="J7" s="3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  <c r="X7" s="4" t="str">
        <f t="shared" si="1"/>
        <v>#REF!</v>
      </c>
      <c r="Y7" s="4"/>
      <c r="Z7" s="4"/>
    </row>
    <row r="8" ht="29.25" customHeight="1">
      <c r="A8" s="8" t="s">
        <v>9</v>
      </c>
      <c r="B8" s="9"/>
      <c r="C8" s="10"/>
      <c r="D8" s="11">
        <f>SUM(Sprint14!K8+Sprint13!K8+Sprint12!K8+Sprint11!K8+Sprint10!K8+Sprint9!K8+Sprint8!K8+Sprint7!K8+Sprint6!K8+Sprint5!K8+Sprint4!K8+Sprint3!K8+Sprint2!K8)</f>
        <v>2.934722222</v>
      </c>
      <c r="E8" s="9"/>
      <c r="F8" s="10"/>
      <c r="G8" s="3"/>
      <c r="H8" s="3"/>
      <c r="I8" s="3"/>
      <c r="J8" s="3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 t="str">
        <f t="shared" si="1"/>
        <v>#REF!</v>
      </c>
      <c r="Y8" s="4"/>
      <c r="Z8" s="4"/>
    </row>
    <row r="9" ht="29.25" customHeight="1">
      <c r="A9" s="8" t="s">
        <v>10</v>
      </c>
      <c r="B9" s="9"/>
      <c r="C9" s="10"/>
      <c r="D9" s="11">
        <f>SUM(Sprint14!K9+Sprint13!K9+Sprint12!K9+Sprint11!K9+Sprint10!K9+Sprint9!K9+Sprint8!K9+Sprint7!K9+Sprint6!K9+Sprint5!K9+Sprint4!K9+Sprint3!K9+Sprint2!K9)</f>
        <v>2.423611111</v>
      </c>
      <c r="E9" s="9"/>
      <c r="F9" s="10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 t="str">
        <f t="shared" si="1"/>
        <v>#REF!</v>
      </c>
      <c r="Y9" s="4"/>
      <c r="Z9" s="4"/>
    </row>
    <row r="10" ht="29.25" customHeight="1">
      <c r="A10" s="12"/>
      <c r="B10" s="13"/>
      <c r="C10" s="14"/>
      <c r="D10" s="3"/>
      <c r="E10" s="3"/>
      <c r="F10" s="3"/>
      <c r="G10" s="3"/>
      <c r="H10" s="15"/>
      <c r="L10" s="1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A11" s="12"/>
      <c r="B11" s="13"/>
      <c r="C11" s="14"/>
      <c r="D11" s="3"/>
      <c r="E11" s="3"/>
      <c r="F11" s="3"/>
      <c r="G11" s="3"/>
      <c r="H11" s="15"/>
      <c r="L11" s="17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>MONTH(B24)</f>
        <v>12</v>
      </c>
      <c r="Y11" s="4"/>
      <c r="Z11" s="4"/>
    </row>
    <row r="12" ht="29.25" customHeight="1">
      <c r="A12" s="12"/>
      <c r="B12" s="13"/>
      <c r="C12" s="14"/>
      <c r="D12" s="3"/>
      <c r="F12" s="3"/>
      <c r="G12" s="3"/>
      <c r="H12" s="15"/>
      <c r="L12" s="1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9.25" customHeight="1">
      <c r="A13" s="12"/>
      <c r="B13" s="13"/>
      <c r="C13" s="14"/>
      <c r="D13" s="3"/>
      <c r="F13" s="3"/>
      <c r="G13" s="3"/>
      <c r="H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tr">
        <f t="shared" ref="X13:X14" si="2">MONTH(#REF!)</f>
        <v>#REF!</v>
      </c>
      <c r="Y13" s="4"/>
      <c r="Z13" s="4"/>
    </row>
    <row r="14" ht="29.25" customHeight="1">
      <c r="A14" s="12"/>
      <c r="B14" s="13"/>
      <c r="C14" s="14"/>
      <c r="D14" s="3"/>
      <c r="F14" s="3"/>
      <c r="G14" s="3"/>
      <c r="H14" s="1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tr">
        <f t="shared" si="2"/>
        <v>#REF!</v>
      </c>
      <c r="Y14" s="4"/>
      <c r="Z14" s="4"/>
    </row>
    <row r="15" ht="29.25" customHeight="1">
      <c r="A15" s="12"/>
      <c r="B15" s="13"/>
      <c r="C15" s="14"/>
      <c r="D15" s="3"/>
      <c r="F15" s="3"/>
      <c r="G15" s="3"/>
      <c r="H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9.25" customHeight="1">
      <c r="A16" s="12"/>
      <c r="B16" s="13"/>
      <c r="C16" s="14"/>
      <c r="D16" s="3"/>
      <c r="F16" s="3"/>
      <c r="G16" s="3"/>
      <c r="H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9.25" customHeight="1">
      <c r="A17" s="12"/>
      <c r="B17" s="13"/>
      <c r="C17" s="14"/>
      <c r="D17" s="3"/>
      <c r="F17" s="3"/>
      <c r="G17" s="3"/>
      <c r="H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f t="shared" ref="X17:X18" si="3">MONTH(#REF!)</f>
        <v>#REF!</v>
      </c>
      <c r="Y17" s="4"/>
      <c r="Z17" s="4"/>
    </row>
    <row r="18" ht="29.25" customHeight="1">
      <c r="A18" s="12"/>
      <c r="B18" s="19"/>
      <c r="C18" s="14"/>
      <c r="D18" s="3"/>
      <c r="F18" s="3"/>
      <c r="G18" s="3"/>
      <c r="H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tr">
        <f t="shared" si="3"/>
        <v>#REF!</v>
      </c>
      <c r="Y18" s="4"/>
      <c r="Z18" s="4"/>
    </row>
    <row r="19" ht="29.25" customHeight="1">
      <c r="A19" s="12"/>
      <c r="B19" s="13"/>
      <c r="C19" s="14"/>
      <c r="D19" s="3"/>
      <c r="F19" s="3"/>
      <c r="G19" s="3"/>
      <c r="H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9.25" customHeight="1">
      <c r="A20" s="12"/>
      <c r="B20" s="19"/>
      <c r="C20" s="14"/>
      <c r="D20" s="3"/>
      <c r="E20" s="3"/>
      <c r="F20" s="3"/>
      <c r="G20" s="3"/>
      <c r="H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9.25" customHeight="1">
      <c r="B21" s="19"/>
      <c r="C21" s="14"/>
      <c r="D21" s="3"/>
      <c r="E21" s="3"/>
      <c r="F21" s="3"/>
      <c r="G21" s="3"/>
      <c r="H21" s="1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ref="X21:X24" si="4">MONTH(#REF!)</f>
        <v>#REF!</v>
      </c>
      <c r="Y21" s="4"/>
      <c r="Z21" s="4"/>
    </row>
    <row r="22" ht="29.25" customHeight="1">
      <c r="A22" s="12"/>
      <c r="B22" s="19"/>
      <c r="C22" s="14"/>
      <c r="D22" s="3"/>
      <c r="E22" s="3"/>
      <c r="F22" s="3"/>
      <c r="G22" s="3"/>
      <c r="H22" s="1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4"/>
        <v>#REF!</v>
      </c>
      <c r="Y22" s="4"/>
      <c r="Z22" s="4"/>
    </row>
    <row r="23" ht="29.25" customHeight="1">
      <c r="B23" s="13"/>
      <c r="C23" s="14"/>
      <c r="D23" s="3"/>
      <c r="E23" s="3"/>
      <c r="F23" s="3"/>
      <c r="G23" s="20"/>
      <c r="H23" s="1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4"/>
        <v>#REF!</v>
      </c>
      <c r="Y23" s="4"/>
      <c r="Z23" s="4"/>
    </row>
    <row r="24" ht="29.25" customHeight="1">
      <c r="B24" s="19"/>
      <c r="C24" s="14"/>
      <c r="D24" s="3"/>
      <c r="E24" s="3"/>
      <c r="F24" s="3"/>
      <c r="G24" s="3"/>
      <c r="H24" s="1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4"/>
        <v>#REF!</v>
      </c>
      <c r="Y24" s="4"/>
      <c r="Z24" s="4"/>
    </row>
    <row r="25" ht="29.25" customHeight="1">
      <c r="B25" s="19"/>
      <c r="C25" s="14"/>
      <c r="D25" s="3"/>
      <c r="E25" s="3"/>
      <c r="F25" s="3"/>
      <c r="G25" s="3"/>
      <c r="H25" s="1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9.25" customHeight="1">
      <c r="B26" s="19"/>
      <c r="C26" s="14"/>
      <c r="D26" s="3"/>
      <c r="E26" s="3"/>
      <c r="F26" s="3"/>
      <c r="G26" s="3"/>
      <c r="H26" s="1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tr">
        <f>MONTH(#REF!)</f>
        <v>#REF!</v>
      </c>
      <c r="Y26" s="4"/>
      <c r="Z26" s="4"/>
    </row>
    <row r="27" ht="29.25" customHeight="1">
      <c r="B27" s="19"/>
      <c r="C27" s="14"/>
      <c r="D27" s="3"/>
      <c r="E27" s="3"/>
      <c r="F27" s="3"/>
      <c r="G27" s="3"/>
      <c r="H27" s="1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9.25" customHeight="1">
      <c r="B28" s="19"/>
      <c r="C28" s="14"/>
      <c r="D28" s="3"/>
      <c r="E28" s="3"/>
      <c r="F28" s="3"/>
      <c r="G28" s="3"/>
      <c r="H28" s="1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>MONTH(#REF!)</f>
        <v>#REF!</v>
      </c>
      <c r="Y28" s="4"/>
      <c r="Z28" s="4"/>
    </row>
    <row r="29" ht="29.25" customHeight="1">
      <c r="B29" s="19"/>
      <c r="C29" s="14"/>
      <c r="D29" s="3"/>
      <c r="E29" s="3"/>
      <c r="F29" s="3"/>
      <c r="G29" s="3"/>
      <c r="H29" s="1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9.25" customHeight="1">
      <c r="B30" s="19"/>
      <c r="C30" s="14"/>
      <c r="D30" s="3"/>
      <c r="E30" s="3"/>
      <c r="F30" s="3"/>
      <c r="G30" s="3"/>
      <c r="H30" s="1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tr">
        <f t="shared" ref="X30:X36" si="5">MONTH(#REF!)</f>
        <v>#REF!</v>
      </c>
      <c r="Y30" s="4"/>
      <c r="Z30" s="4"/>
    </row>
    <row r="31" ht="29.25" customHeight="1">
      <c r="B31" s="19"/>
      <c r="C31" s="14"/>
      <c r="D31" s="3"/>
      <c r="E31" s="3"/>
      <c r="F31" s="3"/>
      <c r="G31" s="3"/>
      <c r="H31" s="1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tr">
        <f t="shared" si="5"/>
        <v>#REF!</v>
      </c>
      <c r="Y31" s="4"/>
      <c r="Z31" s="4"/>
    </row>
    <row r="32" ht="29.25" customHeight="1">
      <c r="B32" s="19"/>
      <c r="C32" s="14"/>
      <c r="D32" s="3"/>
      <c r="E32" s="3"/>
      <c r="F32" s="3"/>
      <c r="G32" s="3"/>
      <c r="H32" s="1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tr">
        <f t="shared" si="5"/>
        <v>#REF!</v>
      </c>
      <c r="Y32" s="4"/>
      <c r="Z32" s="4"/>
    </row>
    <row r="33" ht="29.25" customHeight="1">
      <c r="B33" s="19"/>
      <c r="C33" s="14"/>
      <c r="D33" s="3"/>
      <c r="E33" s="3"/>
      <c r="F33" s="3"/>
      <c r="G33" s="3"/>
      <c r="H33" s="1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tr">
        <f t="shared" si="5"/>
        <v>#REF!</v>
      </c>
      <c r="Y33" s="4"/>
      <c r="Z33" s="4"/>
    </row>
    <row r="34" ht="29.25" customHeight="1">
      <c r="B34" s="19"/>
      <c r="C34" s="14"/>
      <c r="D34" s="3"/>
      <c r="E34" s="3"/>
      <c r="F34" s="3"/>
      <c r="G34" s="3"/>
      <c r="H34" s="1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tr">
        <f t="shared" si="5"/>
        <v>#REF!</v>
      </c>
      <c r="Y34" s="4"/>
      <c r="Z34" s="4"/>
    </row>
    <row r="35" ht="29.25" customHeight="1">
      <c r="B35" s="19"/>
      <c r="C35" s="14"/>
      <c r="D35" s="3"/>
      <c r="E35" s="3"/>
      <c r="F35" s="3"/>
      <c r="G35" s="3"/>
      <c r="H35" s="1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str">
        <f t="shared" si="5"/>
        <v>#REF!</v>
      </c>
      <c r="Y35" s="4"/>
      <c r="Z35" s="4"/>
    </row>
    <row r="36" ht="29.25" customHeight="1">
      <c r="B36" s="19"/>
      <c r="C36" s="14"/>
      <c r="D36" s="3"/>
      <c r="E36" s="3"/>
      <c r="F36" s="3"/>
      <c r="G36" s="3"/>
      <c r="H36" s="1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tr">
        <f t="shared" si="5"/>
        <v>#REF!</v>
      </c>
      <c r="Y36" s="4"/>
      <c r="Z36" s="4"/>
    </row>
    <row r="37" ht="29.25" customHeight="1">
      <c r="B37" s="13"/>
      <c r="C37" s="14"/>
      <c r="D37" s="3"/>
      <c r="E37" s="3"/>
      <c r="F37" s="3"/>
      <c r="G37" s="3"/>
      <c r="H37" s="2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>MONTH(B37)</f>
        <v>12</v>
      </c>
      <c r="Y37" s="4"/>
      <c r="Z37" s="4"/>
    </row>
    <row r="38" ht="29.25" customHeight="1">
      <c r="B38" s="13"/>
      <c r="C38" s="14"/>
      <c r="D38" s="3"/>
      <c r="E38" s="3"/>
      <c r="F38" s="3"/>
      <c r="G38" s="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str">
        <f>MONTH(#REF!)</f>
        <v>#REF!</v>
      </c>
      <c r="Y38" s="4"/>
      <c r="Z38" s="4"/>
    </row>
    <row r="39" ht="29.25" customHeight="1">
      <c r="B39" s="13"/>
      <c r="C39" s="14"/>
      <c r="D39" s="3"/>
      <c r="E39" s="3"/>
      <c r="F39" s="3"/>
      <c r="G39" s="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ref="X39:X601" si="6">MONTH(B39)</f>
        <v>12</v>
      </c>
      <c r="Y39" s="4"/>
      <c r="Z39" s="4"/>
    </row>
    <row r="40" ht="29.25" customHeight="1">
      <c r="B40" s="13"/>
      <c r="C40" s="14"/>
      <c r="D40" s="3"/>
      <c r="E40" s="3"/>
      <c r="F40" s="3"/>
      <c r="G40" s="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6"/>
        <v>12</v>
      </c>
      <c r="Y40" s="4"/>
      <c r="Z40" s="4"/>
    </row>
    <row r="41" ht="29.25" customHeight="1">
      <c r="A41" s="12"/>
      <c r="B41" s="13"/>
      <c r="C41" s="14"/>
      <c r="D41" s="3"/>
      <c r="E41" s="3"/>
      <c r="F41" s="3"/>
      <c r="G41" s="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6"/>
        <v>12</v>
      </c>
      <c r="Y41" s="4"/>
      <c r="Z41" s="4"/>
    </row>
    <row r="42" ht="29.25" customHeight="1">
      <c r="A42" s="12"/>
      <c r="B42" s="13"/>
      <c r="C42" s="14"/>
      <c r="D42" s="3"/>
      <c r="E42" s="3"/>
      <c r="F42" s="3"/>
      <c r="G42" s="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6"/>
        <v>12</v>
      </c>
      <c r="Y42" s="4"/>
      <c r="Z42" s="4"/>
    </row>
    <row r="43" ht="29.25" customHeight="1">
      <c r="A43" s="12"/>
      <c r="B43" s="13"/>
      <c r="C43" s="14"/>
      <c r="D43" s="3"/>
      <c r="E43" s="3"/>
      <c r="F43" s="3"/>
      <c r="G43" s="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6"/>
        <v>12</v>
      </c>
      <c r="Y43" s="4"/>
      <c r="Z43" s="4"/>
    </row>
    <row r="44" ht="29.25" customHeight="1">
      <c r="A44" s="12"/>
      <c r="B44" s="13"/>
      <c r="C44" s="14"/>
      <c r="D44" s="3"/>
      <c r="E44" s="3"/>
      <c r="F44" s="3"/>
      <c r="G44" s="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6"/>
        <v>12</v>
      </c>
      <c r="Y44" s="4"/>
      <c r="Z44" s="4"/>
    </row>
    <row r="45" ht="29.25" customHeight="1">
      <c r="A45" s="12"/>
      <c r="B45" s="13"/>
      <c r="C45" s="14"/>
      <c r="D45" s="3"/>
      <c r="E45" s="3"/>
      <c r="F45" s="3"/>
      <c r="G45" s="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6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6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6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6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6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6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6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6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6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6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6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6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6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6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6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6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6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6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6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6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6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6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6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6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6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6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6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6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6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6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6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6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6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6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6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6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6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6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6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6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6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6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6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6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6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6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6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6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6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6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6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6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6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6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6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6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6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6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6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6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6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6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6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6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6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6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6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6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6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6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6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6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6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6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6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6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6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6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6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6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6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6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6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6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6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6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6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6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6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6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6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6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6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6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6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6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6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6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6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6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6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6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6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6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6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6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6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6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6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6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6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6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6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6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6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6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6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6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6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6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6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6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6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6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6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6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6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6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6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6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6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6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6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6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6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6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6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6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6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6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6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6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6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6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6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6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6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6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6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6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6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6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6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6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6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6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6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6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6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6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6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6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6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6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6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6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6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6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6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6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6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6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6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6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6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6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6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6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6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6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6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6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6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6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6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6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6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6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6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6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6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6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6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6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6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6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6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6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6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6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6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6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6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6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6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6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6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6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6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6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6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6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6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6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6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6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6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6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6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6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6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6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6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6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6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6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6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6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6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6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6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6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6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6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6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6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6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6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6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6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6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6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6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6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6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6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6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6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6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6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6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6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6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6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6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6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6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6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6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6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6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6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6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6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6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6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6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6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6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6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6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6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6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6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6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6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6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6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6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6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6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6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6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6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6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6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6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6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6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6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6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6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6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6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6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6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6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6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6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6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6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6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6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6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6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6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6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6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6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6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6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6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6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6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6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6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6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6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6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6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6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6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6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6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6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6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6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6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6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6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6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6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6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6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6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6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6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6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6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6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6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6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6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6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6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6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6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6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6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6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6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6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6"/>
        <v>12</v>
      </c>
      <c r="Y397" s="4"/>
      <c r="Z397" s="4"/>
    </row>
    <row r="398" ht="29.25" customHeight="1">
      <c r="A398" s="12"/>
      <c r="B398" s="22"/>
      <c r="C398" s="12"/>
      <c r="D398" s="24">
        <v>0.75</v>
      </c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6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6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6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6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6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6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6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6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6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6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6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6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6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6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6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6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6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6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6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6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6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6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6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6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6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6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6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6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6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6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6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6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6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6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6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6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6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6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6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6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6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6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6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6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6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6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6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6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6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6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6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6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6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6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6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6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6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6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6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6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6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6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6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6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6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6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6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6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6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6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6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6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6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6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6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6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6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6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6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6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6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6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6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6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6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6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6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6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6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6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6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6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6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6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6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6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6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6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6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6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6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6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6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6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6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6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6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6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6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6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6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6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6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6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6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6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6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6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6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6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6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6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6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6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6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6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6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6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6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6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6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6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6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6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6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6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6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6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6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6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6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6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6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6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6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6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6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6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6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6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6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6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6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6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6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6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6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6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6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6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6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6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6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6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6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6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6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6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6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6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6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6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6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6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6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6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6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6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6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6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6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6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6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6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6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6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6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6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6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6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6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6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6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6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6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6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6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6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6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6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6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6"/>
        <v>12</v>
      </c>
      <c r="Y599" s="4"/>
      <c r="Z599" s="4"/>
    </row>
    <row r="600" ht="29.25" customHeight="1">
      <c r="A600" s="12"/>
      <c r="B600" s="22"/>
      <c r="C600" s="12"/>
      <c r="D600" s="23"/>
      <c r="E600" s="23"/>
      <c r="F600" s="23"/>
      <c r="G600" s="23"/>
      <c r="H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f t="shared" si="6"/>
        <v>12</v>
      </c>
      <c r="Y600" s="4"/>
      <c r="Z600" s="4"/>
    </row>
    <row r="601" ht="29.25" customHeight="1">
      <c r="A601" s="12"/>
      <c r="B601" s="22"/>
      <c r="C601" s="12"/>
      <c r="D601" s="23"/>
      <c r="E601" s="23"/>
      <c r="F601" s="23"/>
      <c r="G601" s="23"/>
      <c r="H601" s="21"/>
      <c r="K601" s="2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>
        <f t="shared" si="6"/>
        <v>12</v>
      </c>
      <c r="Y601" s="4"/>
      <c r="Z601" s="4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  <row r="1000" ht="15.75" customHeight="1">
      <c r="K1000" s="25"/>
    </row>
    <row r="1001" ht="15.75" customHeight="1"/>
  </sheetData>
  <mergeCells count="17">
    <mergeCell ref="A1:F1"/>
    <mergeCell ref="A2:C2"/>
    <mergeCell ref="D2:F2"/>
    <mergeCell ref="A3:C3"/>
    <mergeCell ref="D3:F3"/>
    <mergeCell ref="A4:C4"/>
    <mergeCell ref="D4:F4"/>
    <mergeCell ref="A8:C8"/>
    <mergeCell ref="A9:C9"/>
    <mergeCell ref="A5:C5"/>
    <mergeCell ref="D5:F5"/>
    <mergeCell ref="A6:C6"/>
    <mergeCell ref="D6:F6"/>
    <mergeCell ref="A7:C7"/>
    <mergeCell ref="D7:F7"/>
    <mergeCell ref="D8:F8"/>
    <mergeCell ref="D9:F9"/>
  </mergeCells>
  <conditionalFormatting sqref="A1">
    <cfRule type="containsText" dxfId="0" priority="1" operator="containsText" text="sim">
      <formula>NOT(ISERROR(SEARCH(("sim"),(A1))))</formula>
    </cfRule>
  </conditionalFormatting>
  <conditionalFormatting sqref="A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28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B3" s="26">
        <v>45057.0</v>
      </c>
      <c r="C3" s="27" t="s">
        <v>4</v>
      </c>
      <c r="D3" s="46">
        <v>0.6041666666666666</v>
      </c>
      <c r="E3" s="44">
        <v>0.6597222222222222</v>
      </c>
      <c r="F3" s="44">
        <v>0.8541666666666666</v>
      </c>
      <c r="G3" s="44">
        <v>0.9375</v>
      </c>
      <c r="H3" s="47">
        <f t="shared" ref="H3:H27" si="1">IF(COUNT(D3:G3)&gt;1,E3-D3+G3-F3,"-")</f>
        <v>0.1388888889</v>
      </c>
      <c r="I3" s="30"/>
      <c r="J3" s="27" t="s">
        <v>4</v>
      </c>
      <c r="K3" s="31">
        <f t="shared" ref="K3:K9" si="2">SUMIF(C:C, J3, H:H)</f>
        <v>0.4236111111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B4" s="26">
        <v>45057.0</v>
      </c>
      <c r="C4" s="27" t="s">
        <v>9</v>
      </c>
      <c r="D4" s="46">
        <v>0.8541666666666666</v>
      </c>
      <c r="E4" s="44"/>
      <c r="F4" s="44"/>
      <c r="G4" s="44">
        <v>0.9375</v>
      </c>
      <c r="H4" s="47">
        <f t="shared" si="1"/>
        <v>0.08333333333</v>
      </c>
      <c r="J4" s="27" t="s">
        <v>5</v>
      </c>
      <c r="K4" s="31">
        <f t="shared" si="2"/>
        <v>0.3326388889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>MONTH(#REF!)</f>
        <v>#REF!</v>
      </c>
      <c r="Y4" s="4"/>
      <c r="Z4" s="4"/>
    </row>
    <row r="5" ht="29.25" customHeight="1">
      <c r="B5" s="26">
        <v>45057.0</v>
      </c>
      <c r="C5" s="27" t="s">
        <v>6</v>
      </c>
      <c r="D5" s="46">
        <v>0.8541666666666666</v>
      </c>
      <c r="E5" s="44"/>
      <c r="F5" s="44"/>
      <c r="G5" s="44">
        <v>0.9375</v>
      </c>
      <c r="H5" s="47">
        <f t="shared" si="1"/>
        <v>0.08333333333</v>
      </c>
      <c r="J5" s="27" t="s">
        <v>6</v>
      </c>
      <c r="K5" s="31">
        <f t="shared" si="2"/>
        <v>0.5208333333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f>MONTH(B3)</f>
        <v>5</v>
      </c>
      <c r="Y5" s="4"/>
      <c r="Z5" s="4"/>
    </row>
    <row r="6" ht="29.25" customHeight="1">
      <c r="B6" s="26">
        <v>45057.0</v>
      </c>
      <c r="C6" s="27" t="s">
        <v>8</v>
      </c>
      <c r="D6" s="46">
        <v>0.8541666666666666</v>
      </c>
      <c r="E6" s="44"/>
      <c r="F6" s="44"/>
      <c r="G6" s="44">
        <v>0.9375</v>
      </c>
      <c r="H6" s="47">
        <f t="shared" si="1"/>
        <v>0.08333333333</v>
      </c>
      <c r="J6" s="27" t="s">
        <v>7</v>
      </c>
      <c r="K6" s="31">
        <f t="shared" si="2"/>
        <v>0.4430555556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tr">
        <f>MONTH(#REF!)</f>
        <v>#REF!</v>
      </c>
      <c r="Y6" s="4"/>
      <c r="Z6" s="4"/>
    </row>
    <row r="7" ht="29.25" customHeight="1">
      <c r="B7" s="26">
        <v>45057.0</v>
      </c>
      <c r="C7" s="27" t="s">
        <v>7</v>
      </c>
      <c r="D7" s="46">
        <v>0.8541666666666666</v>
      </c>
      <c r="E7" s="44"/>
      <c r="F7" s="44"/>
      <c r="G7" s="44">
        <v>0.9375</v>
      </c>
      <c r="H7" s="47">
        <f t="shared" si="1"/>
        <v>0.08333333333</v>
      </c>
      <c r="J7" s="27" t="s">
        <v>8</v>
      </c>
      <c r="K7" s="31">
        <f t="shared" si="2"/>
        <v>0.2847222222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 t="shared" ref="X7:X9" si="3">MONTH(B6)</f>
        <v>5</v>
      </c>
      <c r="Y7" s="4"/>
      <c r="Z7" s="4"/>
    </row>
    <row r="8" ht="29.25" customHeight="1">
      <c r="B8" s="26">
        <v>45057.0</v>
      </c>
      <c r="C8" s="27" t="s">
        <v>10</v>
      </c>
      <c r="D8" s="46">
        <v>0.8541666666666666</v>
      </c>
      <c r="E8" s="44"/>
      <c r="F8" s="44"/>
      <c r="G8" s="44">
        <v>0.9375</v>
      </c>
      <c r="H8" s="47">
        <f t="shared" si="1"/>
        <v>0.08333333333</v>
      </c>
      <c r="J8" s="27" t="s">
        <v>9</v>
      </c>
      <c r="K8" s="31">
        <f t="shared" si="2"/>
        <v>0.3541666667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f t="shared" si="3"/>
        <v>5</v>
      </c>
      <c r="Y8" s="4"/>
      <c r="Z8" s="4"/>
    </row>
    <row r="9" ht="29.25" customHeight="1">
      <c r="B9" s="26">
        <v>45057.0</v>
      </c>
      <c r="C9" s="27" t="s">
        <v>6</v>
      </c>
      <c r="D9" s="46">
        <v>0.625</v>
      </c>
      <c r="E9" s="44"/>
      <c r="F9" s="44"/>
      <c r="G9" s="44">
        <v>0.75</v>
      </c>
      <c r="H9" s="47">
        <f t="shared" si="1"/>
        <v>0.125</v>
      </c>
      <c r="J9" s="27" t="s">
        <v>10</v>
      </c>
      <c r="K9" s="31">
        <f t="shared" si="2"/>
        <v>0.3541666667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 t="shared" si="3"/>
        <v>5</v>
      </c>
      <c r="Y9" s="4"/>
      <c r="Z9" s="4"/>
    </row>
    <row r="10" ht="29.25" customHeight="1">
      <c r="B10" s="26">
        <v>45058.0</v>
      </c>
      <c r="C10" s="27" t="s">
        <v>6</v>
      </c>
      <c r="D10" s="46">
        <v>0.625</v>
      </c>
      <c r="E10" s="44"/>
      <c r="F10" s="44"/>
      <c r="G10" s="44">
        <v>0.75</v>
      </c>
      <c r="H10" s="47">
        <f t="shared" si="1"/>
        <v>0.125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>MONTH(B10)</f>
        <v>5</v>
      </c>
      <c r="Y10" s="4"/>
      <c r="Z10" s="4"/>
    </row>
    <row r="11" ht="29.25" customHeight="1">
      <c r="A11" s="12"/>
      <c r="B11" s="26">
        <v>45060.0</v>
      </c>
      <c r="C11" s="27" t="s">
        <v>7</v>
      </c>
      <c r="D11" s="46">
        <v>0.9375</v>
      </c>
      <c r="E11" s="44"/>
      <c r="F11" s="46"/>
      <c r="G11" s="44">
        <v>0.9791666666666666</v>
      </c>
      <c r="H11" s="47">
        <f t="shared" si="1"/>
        <v>0.04166666667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9.25" customHeight="1">
      <c r="A12" s="48"/>
      <c r="B12" s="26">
        <v>45061.0</v>
      </c>
      <c r="C12" s="27" t="s">
        <v>7</v>
      </c>
      <c r="D12" s="46">
        <v>0.4375</v>
      </c>
      <c r="E12" s="44">
        <v>0.4583333333333333</v>
      </c>
      <c r="F12" s="46">
        <v>0.8541666666666666</v>
      </c>
      <c r="G12" s="44">
        <v>0.9166666666666666</v>
      </c>
      <c r="H12" s="47">
        <f t="shared" si="1"/>
        <v>0.08333333333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>MONTH(B12)</f>
        <v>5</v>
      </c>
      <c r="Y12" s="4"/>
      <c r="Z12" s="4"/>
    </row>
    <row r="13" ht="29.25" customHeight="1">
      <c r="B13" s="26">
        <v>45061.0</v>
      </c>
      <c r="C13" s="27" t="s">
        <v>5</v>
      </c>
      <c r="D13" s="46">
        <v>0.8541666666666666</v>
      </c>
      <c r="E13" s="44"/>
      <c r="F13" s="44"/>
      <c r="G13" s="44">
        <v>0.875</v>
      </c>
      <c r="H13" s="47">
        <f t="shared" si="1"/>
        <v>0.02083333333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9.25" customHeight="1">
      <c r="A14" s="12"/>
      <c r="B14" s="26">
        <v>45061.0</v>
      </c>
      <c r="C14" s="27" t="s">
        <v>9</v>
      </c>
      <c r="D14" s="46">
        <v>0.8541666666666666</v>
      </c>
      <c r="E14" s="44"/>
      <c r="F14" s="44"/>
      <c r="G14" s="44">
        <v>0.9166666666666666</v>
      </c>
      <c r="H14" s="47">
        <f t="shared" si="1"/>
        <v>0.0625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>MONTH(B21)</f>
        <v>5</v>
      </c>
      <c r="Y14" s="4"/>
      <c r="Z14" s="4"/>
    </row>
    <row r="15" ht="29.25" customHeight="1">
      <c r="A15" s="12"/>
      <c r="B15" s="26">
        <v>45061.0</v>
      </c>
      <c r="C15" s="27" t="s">
        <v>10</v>
      </c>
      <c r="D15" s="46">
        <v>0.8541666666666666</v>
      </c>
      <c r="E15" s="44"/>
      <c r="F15" s="44"/>
      <c r="G15" s="44">
        <v>0.9166666666666666</v>
      </c>
      <c r="H15" s="47">
        <f t="shared" si="1"/>
        <v>0.0625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f>MONTH(B13)</f>
        <v>5</v>
      </c>
      <c r="Y15" s="4"/>
      <c r="Z15" s="4"/>
    </row>
    <row r="16" ht="29.25" customHeight="1">
      <c r="A16" s="12"/>
      <c r="B16" s="26">
        <v>45061.0</v>
      </c>
      <c r="C16" s="27" t="s">
        <v>6</v>
      </c>
      <c r="D16" s="46">
        <v>0.8541666666666666</v>
      </c>
      <c r="E16" s="44"/>
      <c r="F16" s="44"/>
      <c r="G16" s="44">
        <v>0.9166666666666666</v>
      </c>
      <c r="H16" s="47">
        <f t="shared" si="1"/>
        <v>0.0625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>MONTH(B20)</f>
        <v>5</v>
      </c>
      <c r="Y16" s="4"/>
      <c r="Z16" s="4"/>
    </row>
    <row r="17" ht="29.25" customHeight="1">
      <c r="A17" s="12"/>
      <c r="B17" s="26">
        <v>45061.0</v>
      </c>
      <c r="C17" s="27" t="s">
        <v>4</v>
      </c>
      <c r="D17" s="46">
        <v>0.8541666666666666</v>
      </c>
      <c r="E17" s="44"/>
      <c r="F17" s="44"/>
      <c r="G17" s="44">
        <v>0.9166666666666666</v>
      </c>
      <c r="H17" s="47">
        <f t="shared" si="1"/>
        <v>0.0625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f>MONTH(#REF!)</f>
        <v>#REF!</v>
      </c>
      <c r="Y17" s="4"/>
      <c r="Z17" s="4"/>
    </row>
    <row r="18" ht="29.25" customHeight="1">
      <c r="A18" s="12"/>
      <c r="B18" s="26">
        <v>45062.0</v>
      </c>
      <c r="C18" s="27" t="s">
        <v>8</v>
      </c>
      <c r="D18" s="46">
        <v>0.5208333333333334</v>
      </c>
      <c r="E18" s="44"/>
      <c r="F18" s="44"/>
      <c r="G18" s="44">
        <v>0.6597222222222222</v>
      </c>
      <c r="H18" s="47">
        <f t="shared" si="1"/>
        <v>0.1388888889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f>MONTH(B24)</f>
        <v>5</v>
      </c>
      <c r="Y18" s="4"/>
      <c r="Z18" s="4"/>
    </row>
    <row r="19" ht="29.25" customHeight="1">
      <c r="A19" s="12"/>
      <c r="B19" s="26">
        <v>45062.0</v>
      </c>
      <c r="C19" s="27" t="s">
        <v>4</v>
      </c>
      <c r="D19" s="46">
        <v>0.5208333333333334</v>
      </c>
      <c r="E19" s="44">
        <v>0.6597222222222222</v>
      </c>
      <c r="F19" s="44">
        <v>0.8333333333333334</v>
      </c>
      <c r="G19" s="44">
        <v>0.8541666666666666</v>
      </c>
      <c r="H19" s="47">
        <f t="shared" si="1"/>
        <v>0.1597222222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tr">
        <f t="shared" ref="X19:X36" si="4">MONTH(#REF!)</f>
        <v>#REF!</v>
      </c>
      <c r="Y19" s="4"/>
      <c r="Z19" s="4"/>
    </row>
    <row r="20" ht="29.25" customHeight="1">
      <c r="A20" s="12"/>
      <c r="B20" s="26">
        <v>45062.0</v>
      </c>
      <c r="C20" s="27" t="s">
        <v>5</v>
      </c>
      <c r="D20" s="46">
        <v>0.7916666666666666</v>
      </c>
      <c r="E20" s="44"/>
      <c r="F20" s="44"/>
      <c r="G20" s="44">
        <v>0.8541666666666666</v>
      </c>
      <c r="H20" s="47">
        <f t="shared" si="1"/>
        <v>0.0625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tr">
        <f t="shared" si="4"/>
        <v>#REF!</v>
      </c>
      <c r="Y20" s="4"/>
      <c r="Z20" s="4"/>
    </row>
    <row r="21" ht="29.25" customHeight="1">
      <c r="A21" s="12"/>
      <c r="B21" s="26">
        <v>45062.0</v>
      </c>
      <c r="C21" s="27" t="s">
        <v>10</v>
      </c>
      <c r="D21" s="46">
        <v>0.7916666666666666</v>
      </c>
      <c r="E21" s="44"/>
      <c r="F21" s="44"/>
      <c r="G21" s="44">
        <v>0.8541666666666666</v>
      </c>
      <c r="H21" s="47">
        <f t="shared" si="1"/>
        <v>0.0625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si="4"/>
        <v>#REF!</v>
      </c>
      <c r="Y21" s="4"/>
      <c r="Z21" s="4"/>
    </row>
    <row r="22" ht="29.25" customHeight="1">
      <c r="A22" s="12"/>
      <c r="B22" s="26">
        <v>45062.0</v>
      </c>
      <c r="C22" s="27" t="s">
        <v>9</v>
      </c>
      <c r="D22" s="46">
        <v>0.7916666666666666</v>
      </c>
      <c r="E22" s="44"/>
      <c r="F22" s="44"/>
      <c r="G22" s="44">
        <v>0.8541666666666666</v>
      </c>
      <c r="H22" s="47">
        <f t="shared" si="1"/>
        <v>0.0625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4"/>
        <v>#REF!</v>
      </c>
      <c r="Y22" s="4"/>
      <c r="Z22" s="4"/>
    </row>
    <row r="23" ht="29.25" customHeight="1">
      <c r="A23" s="12"/>
      <c r="B23" s="26">
        <v>45063.0</v>
      </c>
      <c r="C23" s="27" t="s">
        <v>7</v>
      </c>
      <c r="D23" s="46">
        <v>0.4166666666666667</v>
      </c>
      <c r="E23" s="44">
        <v>0.4791666666666667</v>
      </c>
      <c r="F23" s="44">
        <v>0.6458333333333334</v>
      </c>
      <c r="G23" s="44">
        <v>0.7083333333333334</v>
      </c>
      <c r="H23" s="47">
        <f t="shared" si="1"/>
        <v>0.125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4"/>
        <v>#REF!</v>
      </c>
      <c r="Y23" s="4"/>
      <c r="Z23" s="4"/>
    </row>
    <row r="24" ht="29.25" customHeight="1">
      <c r="A24" s="12"/>
      <c r="B24" s="26">
        <v>45063.0</v>
      </c>
      <c r="C24" s="27" t="s">
        <v>6</v>
      </c>
      <c r="D24" s="46">
        <v>0.6666666666666666</v>
      </c>
      <c r="E24" s="44"/>
      <c r="F24" s="44"/>
      <c r="G24" s="44">
        <v>0.7083333333333334</v>
      </c>
      <c r="H24" s="47">
        <f t="shared" si="1"/>
        <v>0.04166666667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4"/>
        <v>#REF!</v>
      </c>
      <c r="Y24" s="4"/>
      <c r="Z24" s="4"/>
    </row>
    <row r="25" ht="29.25" customHeight="1">
      <c r="A25" s="12"/>
      <c r="B25" s="26">
        <v>45063.0</v>
      </c>
      <c r="C25" s="27" t="s">
        <v>7</v>
      </c>
      <c r="D25" s="46">
        <v>0.8125</v>
      </c>
      <c r="E25" s="44"/>
      <c r="F25" s="44"/>
      <c r="G25" s="44">
        <v>0.8597222222222223</v>
      </c>
      <c r="H25" s="47">
        <f t="shared" si="1"/>
        <v>0.04722222222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tr">
        <f t="shared" si="4"/>
        <v>#REF!</v>
      </c>
      <c r="Y25" s="4"/>
      <c r="Z25" s="4"/>
    </row>
    <row r="26" ht="29.25" customHeight="1">
      <c r="A26" s="12"/>
      <c r="B26" s="26">
        <v>45063.0</v>
      </c>
      <c r="C26" s="27" t="s">
        <v>10</v>
      </c>
      <c r="D26" s="46">
        <v>0.7916666666666666</v>
      </c>
      <c r="E26" s="44"/>
      <c r="F26" s="44"/>
      <c r="G26" s="44">
        <v>0.875</v>
      </c>
      <c r="H26" s="47">
        <f t="shared" si="1"/>
        <v>0.08333333333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tr">
        <f t="shared" si="4"/>
        <v>#REF!</v>
      </c>
      <c r="Y26" s="4"/>
      <c r="Z26" s="4"/>
    </row>
    <row r="27" ht="29.25" customHeight="1">
      <c r="A27" s="12"/>
      <c r="B27" s="26">
        <v>45063.0</v>
      </c>
      <c r="C27" s="27" t="s">
        <v>9</v>
      </c>
      <c r="D27" s="46">
        <v>0.7916666666666666</v>
      </c>
      <c r="E27" s="44"/>
      <c r="F27" s="44"/>
      <c r="G27" s="44">
        <v>0.875</v>
      </c>
      <c r="H27" s="47">
        <f t="shared" si="1"/>
        <v>0.08333333333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tr">
        <f t="shared" si="4"/>
        <v>#REF!</v>
      </c>
      <c r="Y27" s="4"/>
      <c r="Z27" s="4"/>
    </row>
    <row r="28" ht="29.25" customHeight="1">
      <c r="A28" s="12"/>
      <c r="B28" s="40">
        <v>45063.0</v>
      </c>
      <c r="C28" s="49" t="s">
        <v>6</v>
      </c>
      <c r="D28" s="28">
        <v>0.8541666666666666</v>
      </c>
      <c r="E28" s="43"/>
      <c r="F28" s="43"/>
      <c r="G28" s="44">
        <v>0.875</v>
      </c>
      <c r="H28" s="29">
        <f t="shared" ref="H28:H37" si="5">IF(COUNT(D28:G28)&gt;1,E28-D28+G28-F28,"-")</f>
        <v>0.02083333333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 t="shared" si="4"/>
        <v>#REF!</v>
      </c>
      <c r="Y28" s="4"/>
      <c r="Z28" s="4"/>
    </row>
    <row r="29" ht="29.25" customHeight="1">
      <c r="A29" s="12"/>
      <c r="B29" s="26">
        <v>45064.0</v>
      </c>
      <c r="C29" s="27" t="s">
        <v>4</v>
      </c>
      <c r="D29" s="28">
        <v>0.8541666666666666</v>
      </c>
      <c r="E29" s="43"/>
      <c r="F29" s="43"/>
      <c r="G29" s="44">
        <v>0.9166666666666666</v>
      </c>
      <c r="H29" s="29">
        <f t="shared" si="5"/>
        <v>0.0625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tr">
        <f t="shared" si="4"/>
        <v>#REF!</v>
      </c>
      <c r="Y29" s="4"/>
      <c r="Z29" s="4"/>
    </row>
    <row r="30" ht="29.25" customHeight="1">
      <c r="A30" s="12"/>
      <c r="B30" s="26">
        <v>45064.0</v>
      </c>
      <c r="C30" s="27" t="s">
        <v>5</v>
      </c>
      <c r="D30" s="28">
        <v>0.8541666666666666</v>
      </c>
      <c r="E30" s="43"/>
      <c r="F30" s="43"/>
      <c r="G30" s="44">
        <v>0.9166666666666666</v>
      </c>
      <c r="H30" s="29">
        <f t="shared" si="5"/>
        <v>0.0625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tr">
        <f t="shared" si="4"/>
        <v>#REF!</v>
      </c>
      <c r="Y30" s="4"/>
      <c r="Z30" s="4"/>
    </row>
    <row r="31" ht="29.25" customHeight="1">
      <c r="A31" s="12"/>
      <c r="B31" s="26">
        <v>45064.0</v>
      </c>
      <c r="C31" s="27" t="s">
        <v>6</v>
      </c>
      <c r="D31" s="28">
        <v>0.8541666666666666</v>
      </c>
      <c r="E31" s="43"/>
      <c r="F31" s="43"/>
      <c r="G31" s="44">
        <v>0.9166666666666666</v>
      </c>
      <c r="H31" s="29">
        <f t="shared" si="5"/>
        <v>0.0625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tr">
        <f t="shared" si="4"/>
        <v>#REF!</v>
      </c>
      <c r="Y31" s="4"/>
      <c r="Z31" s="4"/>
    </row>
    <row r="32" ht="29.25" customHeight="1">
      <c r="A32" s="12"/>
      <c r="B32" s="26">
        <v>45064.0</v>
      </c>
      <c r="C32" s="27" t="s">
        <v>7</v>
      </c>
      <c r="D32" s="28">
        <v>0.8541666666666666</v>
      </c>
      <c r="E32" s="43"/>
      <c r="F32" s="43"/>
      <c r="G32" s="44">
        <v>0.9166666666666666</v>
      </c>
      <c r="H32" s="29">
        <f t="shared" si="5"/>
        <v>0.0625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tr">
        <f t="shared" si="4"/>
        <v>#REF!</v>
      </c>
      <c r="Y32" s="4"/>
      <c r="Z32" s="4"/>
    </row>
    <row r="33" ht="29.25" customHeight="1">
      <c r="A33" s="12"/>
      <c r="B33" s="26">
        <v>45064.0</v>
      </c>
      <c r="C33" s="27" t="s">
        <v>8</v>
      </c>
      <c r="D33" s="28">
        <v>0.8541666666666666</v>
      </c>
      <c r="E33" s="43"/>
      <c r="F33" s="43"/>
      <c r="G33" s="44">
        <v>0.9166666666666666</v>
      </c>
      <c r="H33" s="29">
        <f t="shared" si="5"/>
        <v>0.0625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tr">
        <f t="shared" si="4"/>
        <v>#REF!</v>
      </c>
      <c r="Y33" s="4"/>
      <c r="Z33" s="4"/>
    </row>
    <row r="34" ht="29.25" customHeight="1">
      <c r="A34" s="12"/>
      <c r="B34" s="26">
        <v>45064.0</v>
      </c>
      <c r="C34" s="27" t="s">
        <v>10</v>
      </c>
      <c r="D34" s="28">
        <v>0.8541666666666666</v>
      </c>
      <c r="E34" s="43"/>
      <c r="F34" s="43"/>
      <c r="G34" s="44">
        <v>0.9166666666666666</v>
      </c>
      <c r="H34" s="29">
        <f t="shared" si="5"/>
        <v>0.0625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tr">
        <f t="shared" si="4"/>
        <v>#REF!</v>
      </c>
      <c r="Y34" s="4"/>
      <c r="Z34" s="4"/>
    </row>
    <row r="35" ht="29.25" customHeight="1">
      <c r="B35" s="26">
        <v>45064.0</v>
      </c>
      <c r="C35" s="27" t="s">
        <v>9</v>
      </c>
      <c r="D35" s="28">
        <v>0.5625</v>
      </c>
      <c r="E35" s="43"/>
      <c r="F35" s="43"/>
      <c r="G35" s="44">
        <v>0.625</v>
      </c>
      <c r="H35" s="29">
        <f t="shared" si="5"/>
        <v>0.0625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str">
        <f t="shared" si="4"/>
        <v>#REF!</v>
      </c>
      <c r="Y35" s="4"/>
      <c r="Z35" s="4"/>
    </row>
    <row r="36" ht="29.25" customHeight="1">
      <c r="B36" s="26">
        <v>45064.0</v>
      </c>
      <c r="C36" s="27" t="s">
        <v>5</v>
      </c>
      <c r="D36" s="28">
        <v>0.875</v>
      </c>
      <c r="E36" s="43"/>
      <c r="F36" s="43"/>
      <c r="G36" s="44">
        <v>0.9993055555555556</v>
      </c>
      <c r="H36" s="29">
        <f t="shared" si="5"/>
        <v>0.1243055556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tr">
        <f t="shared" si="4"/>
        <v>#REF!</v>
      </c>
      <c r="Y36" s="4"/>
      <c r="Z36" s="4"/>
    </row>
    <row r="37" ht="29.25" customHeight="1">
      <c r="A37" s="12"/>
      <c r="B37" s="26">
        <v>45065.0</v>
      </c>
      <c r="C37" s="27" t="s">
        <v>5</v>
      </c>
      <c r="D37" s="28">
        <v>0.9166666666666666</v>
      </c>
      <c r="E37" s="43"/>
      <c r="F37" s="43"/>
      <c r="G37" s="44">
        <v>0.9791666666666666</v>
      </c>
      <c r="H37" s="29">
        <f t="shared" si="5"/>
        <v>0.0625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ref="X37:X602" si="6">MONTH(B37)</f>
        <v>5</v>
      </c>
      <c r="Y37" s="4"/>
      <c r="Z37" s="4"/>
    </row>
    <row r="38" ht="29.25" customHeight="1">
      <c r="A38" s="12"/>
      <c r="B38" s="22"/>
      <c r="C38" s="12"/>
      <c r="D38" s="23"/>
      <c r="E38" s="23"/>
      <c r="F38" s="23"/>
      <c r="G38" s="2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6"/>
        <v>12</v>
      </c>
      <c r="Y38" s="4"/>
      <c r="Z38" s="4"/>
    </row>
    <row r="39" ht="29.25" customHeight="1">
      <c r="A39" s="12"/>
      <c r="B39" s="22"/>
      <c r="C39" s="12"/>
      <c r="D39" s="23"/>
      <c r="E39" s="23"/>
      <c r="F39" s="23"/>
      <c r="G39" s="2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6"/>
        <v>12</v>
      </c>
      <c r="Y39" s="4"/>
      <c r="Z39" s="4"/>
    </row>
    <row r="40" ht="29.25" customHeight="1">
      <c r="A40" s="12"/>
      <c r="B40" s="22"/>
      <c r="C40" s="12"/>
      <c r="D40" s="23"/>
      <c r="E40" s="23"/>
      <c r="F40" s="23"/>
      <c r="G40" s="2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6"/>
        <v>12</v>
      </c>
      <c r="Y40" s="4"/>
      <c r="Z40" s="4"/>
    </row>
    <row r="41" ht="29.25" customHeight="1">
      <c r="A41" s="12"/>
      <c r="B41" s="22"/>
      <c r="C41" s="12"/>
      <c r="D41" s="23"/>
      <c r="E41" s="23"/>
      <c r="F41" s="23"/>
      <c r="G41" s="2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6"/>
        <v>12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6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6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6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6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6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6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6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6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6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6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6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6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6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6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6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6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6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6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6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6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6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6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6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6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6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6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6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6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6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6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6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6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6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6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6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6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6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6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6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6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6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6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6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6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6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6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6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6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6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6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6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6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6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6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6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6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6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6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6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6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6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6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6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6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6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6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6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6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6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6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6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6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6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6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6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6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6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6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6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6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6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6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6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6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6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6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6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6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6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6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6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6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6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6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6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6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6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6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6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6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6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6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6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6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6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6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6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6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6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6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6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6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6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6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6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6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6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6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6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6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6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6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6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6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6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6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6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6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6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6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6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6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6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6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6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6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6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6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6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6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6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6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6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6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6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6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6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6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6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6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6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6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6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6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6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6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6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6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6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6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6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6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6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6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6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6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6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6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6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6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6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6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6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6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6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6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6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6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6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6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6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6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6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6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6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6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6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6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6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6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6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6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6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6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6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6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6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6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6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6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6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6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6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6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6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6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6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6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6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6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6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6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6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6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6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6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6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6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6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6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6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6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6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6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6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6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6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6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6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6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6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6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6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6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6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6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6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6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6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6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6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6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6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6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6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6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6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6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6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6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6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6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6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6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6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6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6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6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6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6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6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6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6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6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6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6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6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6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6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6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6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6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6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6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6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6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6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6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6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6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6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6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6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6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6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6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6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6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6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6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6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6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6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6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6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6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6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6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6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6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6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6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6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6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6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6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6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6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6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6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6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6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6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6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6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6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6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6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6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6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6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6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6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6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6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6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6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6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6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6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6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6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6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6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6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6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6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6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6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6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6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6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6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6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6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6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6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6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6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6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6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6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6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6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6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6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6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6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6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6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6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6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6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6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6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6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6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6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6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6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6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6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6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6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6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6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6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6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6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6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6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6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6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6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6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6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6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6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6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6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6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6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6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6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6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6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6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6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6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6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6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6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6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6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6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6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6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6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6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6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6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6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6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6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6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6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6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6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6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6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6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6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6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6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6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6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6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6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6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6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6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6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6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6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6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6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6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6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6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6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6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6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6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6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6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6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6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6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6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6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6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6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6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6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6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6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6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6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6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6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6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6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6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6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6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6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6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6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6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6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6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6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6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6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6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6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6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6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6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6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6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6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6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6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6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6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6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6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6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6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6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6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6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6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6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6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6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6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6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6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6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6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6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6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6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6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6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6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6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6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6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6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6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6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6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6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6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6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6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6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6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6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6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6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6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6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6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6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6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6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6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6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6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6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6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6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6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6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6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6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6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6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6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6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6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6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6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6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6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6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6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6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6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6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6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6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6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6"/>
        <v>12</v>
      </c>
      <c r="Y599" s="4"/>
      <c r="Z599" s="4"/>
    </row>
    <row r="600" ht="29.25" customHeight="1">
      <c r="A600" s="12"/>
      <c r="B600" s="22"/>
      <c r="C600" s="12"/>
      <c r="D600" s="23"/>
      <c r="E600" s="23"/>
      <c r="F600" s="23"/>
      <c r="G600" s="23"/>
      <c r="H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f t="shared" si="6"/>
        <v>12</v>
      </c>
      <c r="Y600" s="4"/>
      <c r="Z600" s="4"/>
    </row>
    <row r="601" ht="29.25" customHeight="1">
      <c r="A601" s="12"/>
      <c r="B601" s="22"/>
      <c r="C601" s="12"/>
      <c r="D601" s="23"/>
      <c r="E601" s="23"/>
      <c r="F601" s="23"/>
      <c r="G601" s="23"/>
      <c r="H601" s="2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>
        <f t="shared" si="6"/>
        <v>12</v>
      </c>
      <c r="Y601" s="4"/>
      <c r="Z601" s="4"/>
    </row>
    <row r="602" ht="29.25" customHeight="1">
      <c r="A602" s="12"/>
      <c r="B602" s="22"/>
      <c r="C602" s="12"/>
      <c r="D602" s="23"/>
      <c r="E602" s="23"/>
      <c r="F602" s="23"/>
      <c r="G602" s="23"/>
      <c r="H602" s="21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>
        <f t="shared" si="6"/>
        <v>12</v>
      </c>
      <c r="Y602" s="4"/>
      <c r="Z602" s="4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  <row r="1000" ht="15.75" customHeight="1">
      <c r="K1000" s="25"/>
    </row>
    <row r="1001" ht="15.75" customHeight="1">
      <c r="K1001" s="25"/>
    </row>
    <row r="1002" ht="15.75" customHeight="1">
      <c r="K1002" s="25"/>
    </row>
  </sheetData>
  <mergeCells count="1">
    <mergeCell ref="A1:H1"/>
  </mergeCells>
  <conditionalFormatting sqref="A1:A9 B3:B37 D3:H37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29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B3" s="26">
        <v>45051.0</v>
      </c>
      <c r="C3" s="27" t="s">
        <v>9</v>
      </c>
      <c r="D3" s="46">
        <v>0.375</v>
      </c>
      <c r="E3" s="50"/>
      <c r="F3" s="51"/>
      <c r="G3" s="44">
        <v>0.4375</v>
      </c>
      <c r="H3" s="47">
        <f t="shared" ref="H3:H14" si="1">IF(COUNT(D3:G3)&gt;1,E3-D3+G3-F3,"-")</f>
        <v>0.0625</v>
      </c>
      <c r="I3" s="30"/>
      <c r="J3" s="27" t="s">
        <v>4</v>
      </c>
      <c r="K3" s="31">
        <f t="shared" ref="K3:K9" si="2">SUMIF(C:C, J3, H:H)</f>
        <v>0.3534722222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B4" s="26">
        <v>45052.0</v>
      </c>
      <c r="C4" s="27" t="s">
        <v>7</v>
      </c>
      <c r="D4" s="46">
        <v>0.5416666666666666</v>
      </c>
      <c r="E4" s="50"/>
      <c r="F4" s="51"/>
      <c r="G4" s="44">
        <v>0.6597222222222222</v>
      </c>
      <c r="H4" s="47">
        <f t="shared" si="1"/>
        <v>0.1180555556</v>
      </c>
      <c r="J4" s="27" t="s">
        <v>5</v>
      </c>
      <c r="K4" s="31">
        <f t="shared" si="2"/>
        <v>0.04166666667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>MONTH(#REF!)</f>
        <v>#REF!</v>
      </c>
      <c r="Y4" s="4"/>
      <c r="Z4" s="4"/>
    </row>
    <row r="5" ht="29.25" customHeight="1">
      <c r="B5" s="26">
        <v>45053.0</v>
      </c>
      <c r="C5" s="27" t="s">
        <v>4</v>
      </c>
      <c r="D5" s="46">
        <v>0.6041666666666666</v>
      </c>
      <c r="E5" s="44">
        <v>0.7083333333333334</v>
      </c>
      <c r="F5" s="52">
        <v>0.7916666666666666</v>
      </c>
      <c r="G5" s="44">
        <v>0.9993055555555556</v>
      </c>
      <c r="H5" s="47">
        <f t="shared" si="1"/>
        <v>0.3118055556</v>
      </c>
      <c r="J5" s="27" t="s">
        <v>6</v>
      </c>
      <c r="K5" s="31">
        <f t="shared" si="2"/>
        <v>0.3333333333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f>MONTH(B4)</f>
        <v>5</v>
      </c>
      <c r="Y5" s="4"/>
      <c r="Z5" s="4"/>
    </row>
    <row r="6" ht="29.25" customHeight="1">
      <c r="B6" s="26">
        <v>45053.0</v>
      </c>
      <c r="C6" s="27" t="s">
        <v>9</v>
      </c>
      <c r="D6" s="46">
        <v>0.75</v>
      </c>
      <c r="E6" s="50"/>
      <c r="F6" s="51"/>
      <c r="G6" s="44">
        <v>0.7916666666666666</v>
      </c>
      <c r="H6" s="47">
        <f t="shared" si="1"/>
        <v>0.04166666667</v>
      </c>
      <c r="J6" s="27" t="s">
        <v>7</v>
      </c>
      <c r="K6" s="31">
        <f t="shared" si="2"/>
        <v>0.1597222222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f>MONTH(B8)</f>
        <v>5</v>
      </c>
      <c r="Y6" s="4"/>
      <c r="Z6" s="4"/>
    </row>
    <row r="7" ht="29.25" customHeight="1">
      <c r="B7" s="26">
        <v>45053.0</v>
      </c>
      <c r="C7" s="27" t="s">
        <v>4</v>
      </c>
      <c r="D7" s="46">
        <v>0.8541666666666666</v>
      </c>
      <c r="E7" s="50"/>
      <c r="F7" s="51"/>
      <c r="G7" s="44">
        <v>0.8958333333333334</v>
      </c>
      <c r="H7" s="47">
        <f t="shared" si="1"/>
        <v>0.04166666667</v>
      </c>
      <c r="J7" s="27" t="s">
        <v>8</v>
      </c>
      <c r="K7" s="31">
        <f t="shared" si="2"/>
        <v>0.04166666667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>MONTH(B7)</f>
        <v>5</v>
      </c>
      <c r="Y7" s="4"/>
      <c r="Z7" s="4"/>
    </row>
    <row r="8" ht="29.25" customHeight="1">
      <c r="B8" s="26">
        <v>45053.0</v>
      </c>
      <c r="C8" s="27" t="s">
        <v>7</v>
      </c>
      <c r="D8" s="46">
        <v>0.8541666666666666</v>
      </c>
      <c r="E8" s="50"/>
      <c r="F8" s="51"/>
      <c r="G8" s="44">
        <v>0.8958333333333334</v>
      </c>
      <c r="H8" s="47">
        <f t="shared" si="1"/>
        <v>0.04166666667</v>
      </c>
      <c r="J8" s="27" t="s">
        <v>9</v>
      </c>
      <c r="K8" s="31">
        <f t="shared" si="2"/>
        <v>0.1458333333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f>MONTH(B5)</f>
        <v>5</v>
      </c>
      <c r="Y8" s="4"/>
      <c r="Z8" s="4"/>
    </row>
    <row r="9" ht="29.25" customHeight="1">
      <c r="B9" s="26">
        <v>45053.0</v>
      </c>
      <c r="C9" s="27" t="s">
        <v>9</v>
      </c>
      <c r="D9" s="46">
        <v>0.8541666666666666</v>
      </c>
      <c r="E9" s="50"/>
      <c r="F9" s="51"/>
      <c r="G9" s="44">
        <v>0.8958333333333334</v>
      </c>
      <c r="H9" s="47">
        <f t="shared" si="1"/>
        <v>0.04166666667</v>
      </c>
      <c r="J9" s="27" t="s">
        <v>10</v>
      </c>
      <c r="K9" s="31">
        <f t="shared" si="2"/>
        <v>0.04166666667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str">
        <f t="shared" ref="X9:X10" si="3">MONTH(#REF!)</f>
        <v>#REF!</v>
      </c>
      <c r="Y9" s="4"/>
      <c r="Z9" s="4"/>
    </row>
    <row r="10" ht="29.25" customHeight="1">
      <c r="B10" s="26">
        <v>45053.0</v>
      </c>
      <c r="C10" s="27" t="s">
        <v>10</v>
      </c>
      <c r="D10" s="46">
        <v>0.8541666666666666</v>
      </c>
      <c r="E10" s="50"/>
      <c r="F10" s="51"/>
      <c r="G10" s="44">
        <v>0.8958333333333334</v>
      </c>
      <c r="H10" s="47">
        <f t="shared" si="1"/>
        <v>0.04166666667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str">
        <f t="shared" si="3"/>
        <v>#REF!</v>
      </c>
      <c r="Y10" s="4"/>
      <c r="Z10" s="4"/>
    </row>
    <row r="11" ht="29.25" customHeight="1">
      <c r="B11" s="26">
        <v>45053.0</v>
      </c>
      <c r="C11" s="27" t="s">
        <v>6</v>
      </c>
      <c r="D11" s="46">
        <v>0.8541666666666666</v>
      </c>
      <c r="E11" s="50"/>
      <c r="F11" s="51"/>
      <c r="G11" s="44">
        <v>0.8958333333333334</v>
      </c>
      <c r="H11" s="47">
        <f t="shared" si="1"/>
        <v>0.04166666667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9.25" customHeight="1">
      <c r="B12" s="26">
        <v>45053.0</v>
      </c>
      <c r="C12" s="27" t="s">
        <v>8</v>
      </c>
      <c r="D12" s="46">
        <v>0.8541666666666666</v>
      </c>
      <c r="E12" s="50"/>
      <c r="F12" s="51"/>
      <c r="G12" s="44">
        <v>0.8958333333333334</v>
      </c>
      <c r="H12" s="47">
        <f t="shared" si="1"/>
        <v>0.04166666667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>MONTH(B12)</f>
        <v>5</v>
      </c>
      <c r="Y12" s="4"/>
      <c r="Z12" s="4"/>
    </row>
    <row r="13" ht="29.25" customHeight="1">
      <c r="B13" s="26">
        <v>45053.0</v>
      </c>
      <c r="C13" s="27" t="s">
        <v>5</v>
      </c>
      <c r="D13" s="46">
        <v>0.8541666666666666</v>
      </c>
      <c r="E13" s="50"/>
      <c r="F13" s="51"/>
      <c r="G13" s="44">
        <v>0.8958333333333334</v>
      </c>
      <c r="H13" s="47">
        <f t="shared" si="1"/>
        <v>0.04166666667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>MONTH(B19)</f>
        <v>12</v>
      </c>
      <c r="Y13" s="4"/>
      <c r="Z13" s="4"/>
    </row>
    <row r="14" ht="29.25" customHeight="1">
      <c r="A14" s="12"/>
      <c r="B14" s="26">
        <v>45053.0</v>
      </c>
      <c r="C14" s="27" t="s">
        <v>6</v>
      </c>
      <c r="D14" s="46">
        <v>0.4166666666666667</v>
      </c>
      <c r="E14" s="44">
        <v>0.5416666666666666</v>
      </c>
      <c r="F14" s="52">
        <v>0.5833333333333334</v>
      </c>
      <c r="G14" s="44">
        <v>0.75</v>
      </c>
      <c r="H14" s="47">
        <f t="shared" si="1"/>
        <v>0.2916666667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>MONTH(B16)</f>
        <v>12</v>
      </c>
      <c r="Y14" s="4"/>
      <c r="Z14" s="4"/>
    </row>
    <row r="15" ht="29.25" customHeight="1">
      <c r="A15" s="12"/>
      <c r="B15" s="13"/>
      <c r="D15" s="3"/>
      <c r="E15" s="23"/>
      <c r="F15" s="30"/>
      <c r="G15" s="23"/>
      <c r="H15" s="2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f>MONTH(B15)</f>
        <v>12</v>
      </c>
      <c r="Y15" s="4"/>
      <c r="Z15" s="4"/>
    </row>
    <row r="16" ht="29.25" customHeight="1">
      <c r="B16" s="13"/>
      <c r="D16" s="3"/>
      <c r="E16" s="23"/>
      <c r="F16" s="30"/>
      <c r="G16" s="23"/>
      <c r="H16" s="2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 t="shared" ref="X16:X17" si="4">MONTH(B13)</f>
        <v>5</v>
      </c>
      <c r="Y16" s="4"/>
      <c r="Z16" s="4"/>
    </row>
    <row r="17" ht="29.25" customHeight="1">
      <c r="A17" s="12"/>
      <c r="B17" s="13"/>
      <c r="D17" s="3"/>
      <c r="E17" s="23"/>
      <c r="F17" s="30"/>
      <c r="G17" s="23"/>
      <c r="H17" s="2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f t="shared" si="4"/>
        <v>5</v>
      </c>
      <c r="Y17" s="4"/>
      <c r="Z17" s="4"/>
    </row>
    <row r="18" ht="29.25" customHeight="1">
      <c r="A18" s="12"/>
      <c r="B18" s="13"/>
      <c r="D18" s="3"/>
      <c r="E18" s="23"/>
      <c r="F18" s="30"/>
      <c r="G18" s="23"/>
      <c r="H18" s="2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f>MONTH(B24)</f>
        <v>12</v>
      </c>
      <c r="Y18" s="4"/>
      <c r="Z18" s="4"/>
    </row>
    <row r="19" ht="29.25" customHeight="1">
      <c r="A19" s="12"/>
      <c r="B19" s="13"/>
      <c r="D19" s="3"/>
      <c r="E19" s="23"/>
      <c r="F19" s="30"/>
      <c r="G19" s="23"/>
      <c r="H19" s="2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tr">
        <f t="shared" ref="X19:X24" si="5">MONTH(#REF!)</f>
        <v>#REF!</v>
      </c>
      <c r="Y19" s="4"/>
      <c r="Z19" s="4"/>
    </row>
    <row r="20" ht="29.25" customHeight="1">
      <c r="A20" s="12"/>
      <c r="B20" s="13"/>
      <c r="D20" s="3"/>
      <c r="E20" s="23"/>
      <c r="F20" s="30"/>
      <c r="G20" s="23"/>
      <c r="H20" s="2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tr">
        <f t="shared" si="5"/>
        <v>#REF!</v>
      </c>
      <c r="Y20" s="4"/>
      <c r="Z20" s="4"/>
    </row>
    <row r="21" ht="29.25" customHeight="1">
      <c r="A21" s="12"/>
      <c r="B21" s="13"/>
      <c r="D21" s="3"/>
      <c r="E21" s="23"/>
      <c r="F21" s="30"/>
      <c r="G21" s="23"/>
      <c r="H21" s="2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si="5"/>
        <v>#REF!</v>
      </c>
      <c r="Y21" s="4"/>
      <c r="Z21" s="4"/>
    </row>
    <row r="22" ht="29.25" customHeight="1">
      <c r="A22" s="12"/>
      <c r="B22" s="13"/>
      <c r="D22" s="3"/>
      <c r="E22" s="23"/>
      <c r="F22" s="30"/>
      <c r="G22" s="23"/>
      <c r="H22" s="2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5"/>
        <v>#REF!</v>
      </c>
      <c r="Y22" s="4"/>
      <c r="Z22" s="4"/>
    </row>
    <row r="23" ht="29.25" customHeight="1"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5"/>
        <v>#REF!</v>
      </c>
      <c r="Y23" s="4"/>
      <c r="Z23" s="4"/>
    </row>
    <row r="24" ht="29.25" customHeight="1">
      <c r="A24" s="12"/>
      <c r="B24" s="13"/>
      <c r="C24" s="14"/>
      <c r="D24" s="3"/>
      <c r="E24" s="23"/>
      <c r="F24" s="30"/>
      <c r="G24" s="30"/>
      <c r="H24" s="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5"/>
        <v>#REF!</v>
      </c>
      <c r="Y24" s="4"/>
      <c r="Z24" s="4"/>
    </row>
    <row r="25" ht="29.25" customHeight="1">
      <c r="A25" s="12"/>
      <c r="B25" s="13"/>
      <c r="C25" s="14"/>
      <c r="D25" s="3"/>
      <c r="E25" s="23"/>
      <c r="F25" s="30"/>
      <c r="G25" s="30"/>
      <c r="H25" s="2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 t="shared" ref="X25:X601" si="6">MONTH(B25)</f>
        <v>12</v>
      </c>
      <c r="Y25" s="4"/>
      <c r="Z25" s="4"/>
    </row>
    <row r="26" ht="29.25" customHeight="1">
      <c r="A26" s="12"/>
      <c r="B26" s="22"/>
      <c r="C26" s="12"/>
      <c r="D26" s="23"/>
      <c r="E26" s="23"/>
      <c r="F26" s="23"/>
      <c r="G26" s="23"/>
      <c r="H26" s="2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6"/>
        <v>12</v>
      </c>
      <c r="Y26" s="4"/>
      <c r="Z26" s="4"/>
    </row>
    <row r="27" ht="29.25" customHeight="1">
      <c r="A27" s="12"/>
      <c r="B27" s="22"/>
      <c r="C27" s="12"/>
      <c r="D27" s="23"/>
      <c r="E27" s="23"/>
      <c r="F27" s="23"/>
      <c r="G27" s="23"/>
      <c r="H27" s="2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 t="shared" si="6"/>
        <v>12</v>
      </c>
      <c r="Y27" s="4"/>
      <c r="Z27" s="4"/>
    </row>
    <row r="28" ht="29.25" customHeight="1">
      <c r="A28" s="12"/>
      <c r="B28" s="22"/>
      <c r="C28" s="12"/>
      <c r="D28" s="23"/>
      <c r="E28" s="23"/>
      <c r="F28" s="23"/>
      <c r="G28" s="23"/>
      <c r="H28" s="2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 t="shared" si="6"/>
        <v>12</v>
      </c>
      <c r="Y28" s="4"/>
      <c r="Z28" s="4"/>
    </row>
    <row r="29" ht="29.25" customHeight="1">
      <c r="A29" s="12"/>
      <c r="B29" s="22"/>
      <c r="C29" s="12"/>
      <c r="D29" s="23"/>
      <c r="E29" s="23"/>
      <c r="F29" s="23"/>
      <c r="G29" s="23"/>
      <c r="H29" s="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 t="shared" si="6"/>
        <v>12</v>
      </c>
      <c r="Y29" s="4"/>
      <c r="Z29" s="4"/>
    </row>
    <row r="30" ht="29.25" customHeight="1">
      <c r="A30" s="12"/>
      <c r="B30" s="22"/>
      <c r="C30" s="12"/>
      <c r="D30" s="23"/>
      <c r="E30" s="23"/>
      <c r="F30" s="23"/>
      <c r="G30" s="23"/>
      <c r="H30" s="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 t="shared" si="6"/>
        <v>12</v>
      </c>
      <c r="Y30" s="4"/>
      <c r="Z30" s="4"/>
    </row>
    <row r="31" ht="29.25" customHeight="1">
      <c r="A31" s="12"/>
      <c r="B31" s="22"/>
      <c r="C31" s="12"/>
      <c r="D31" s="23"/>
      <c r="E31" s="23"/>
      <c r="F31" s="23"/>
      <c r="G31" s="23"/>
      <c r="H31" s="2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si="6"/>
        <v>12</v>
      </c>
      <c r="Y31" s="4"/>
      <c r="Z31" s="4"/>
    </row>
    <row r="32" ht="29.25" customHeight="1">
      <c r="A32" s="12"/>
      <c r="B32" s="22"/>
      <c r="C32" s="12"/>
      <c r="D32" s="23"/>
      <c r="E32" s="23"/>
      <c r="F32" s="23"/>
      <c r="G32" s="23"/>
      <c r="H32" s="2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si="6"/>
        <v>12</v>
      </c>
      <c r="Y32" s="4"/>
      <c r="Z32" s="4"/>
    </row>
    <row r="33" ht="29.25" customHeight="1">
      <c r="A33" s="12"/>
      <c r="B33" s="22"/>
      <c r="C33" s="12"/>
      <c r="D33" s="23"/>
      <c r="E33" s="23"/>
      <c r="F33" s="23"/>
      <c r="G33" s="23"/>
      <c r="H33" s="2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6"/>
        <v>12</v>
      </c>
      <c r="Y33" s="4"/>
      <c r="Z33" s="4"/>
    </row>
    <row r="34" ht="29.25" customHeight="1">
      <c r="A34" s="12"/>
      <c r="B34" s="22"/>
      <c r="C34" s="12"/>
      <c r="D34" s="23"/>
      <c r="E34" s="23"/>
      <c r="F34" s="23"/>
      <c r="G34" s="23"/>
      <c r="H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6"/>
        <v>12</v>
      </c>
      <c r="Y34" s="4"/>
      <c r="Z34" s="4"/>
    </row>
    <row r="35" ht="29.25" customHeight="1">
      <c r="A35" s="12"/>
      <c r="B35" s="22"/>
      <c r="C35" s="12"/>
      <c r="D35" s="23"/>
      <c r="E35" s="23"/>
      <c r="F35" s="23"/>
      <c r="G35" s="23"/>
      <c r="H35" s="2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6"/>
        <v>12</v>
      </c>
      <c r="Y35" s="4"/>
      <c r="Z35" s="4"/>
    </row>
    <row r="36" ht="29.25" customHeight="1">
      <c r="A36" s="12"/>
      <c r="B36" s="22"/>
      <c r="C36" s="12"/>
      <c r="D36" s="23"/>
      <c r="E36" s="23"/>
      <c r="F36" s="23"/>
      <c r="G36" s="23"/>
      <c r="H36" s="2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6"/>
        <v>12</v>
      </c>
      <c r="Y36" s="4"/>
      <c r="Z36" s="4"/>
    </row>
    <row r="37" ht="29.25" customHeight="1">
      <c r="A37" s="12"/>
      <c r="B37" s="22"/>
      <c r="C37" s="12"/>
      <c r="D37" s="23"/>
      <c r="E37" s="23"/>
      <c r="F37" s="23"/>
      <c r="G37" s="23"/>
      <c r="H37" s="2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6"/>
        <v>12</v>
      </c>
      <c r="Y37" s="4"/>
      <c r="Z37" s="4"/>
    </row>
    <row r="38" ht="29.25" customHeight="1">
      <c r="A38" s="12"/>
      <c r="B38" s="22"/>
      <c r="C38" s="12"/>
      <c r="D38" s="23"/>
      <c r="E38" s="23"/>
      <c r="F38" s="23"/>
      <c r="G38" s="2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6"/>
        <v>12</v>
      </c>
      <c r="Y38" s="4"/>
      <c r="Z38" s="4"/>
    </row>
    <row r="39" ht="29.25" customHeight="1">
      <c r="A39" s="12"/>
      <c r="B39" s="22"/>
      <c r="C39" s="12"/>
      <c r="D39" s="23"/>
      <c r="E39" s="23"/>
      <c r="F39" s="23"/>
      <c r="G39" s="2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6"/>
        <v>12</v>
      </c>
      <c r="Y39" s="4"/>
      <c r="Z39" s="4"/>
    </row>
    <row r="40" ht="29.25" customHeight="1">
      <c r="A40" s="12"/>
      <c r="B40" s="22"/>
      <c r="C40" s="12"/>
      <c r="D40" s="23"/>
      <c r="E40" s="23"/>
      <c r="F40" s="23"/>
      <c r="G40" s="2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6"/>
        <v>12</v>
      </c>
      <c r="Y40" s="4"/>
      <c r="Z40" s="4"/>
    </row>
    <row r="41" ht="29.25" customHeight="1">
      <c r="A41" s="12"/>
      <c r="B41" s="22"/>
      <c r="C41" s="12"/>
      <c r="D41" s="23"/>
      <c r="E41" s="23"/>
      <c r="F41" s="23"/>
      <c r="G41" s="2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6"/>
        <v>12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6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6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6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6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6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6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6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6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6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6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6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6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6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6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6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6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6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6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6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6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6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6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6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6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6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6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6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6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6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6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6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6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6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6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6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6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6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6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6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6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6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6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6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6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6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6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6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6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6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6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6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6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6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6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6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6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6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6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6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6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6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6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6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6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6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6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6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6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6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6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6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6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6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6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6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6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6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6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6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6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6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6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6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6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6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6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6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6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6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6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6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6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6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6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6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6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6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6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6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6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6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6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6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6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6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6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6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6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6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6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6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6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6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6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6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6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6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6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6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6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6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6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6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6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6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6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6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6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6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6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6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6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6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6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6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6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6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6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6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6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6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6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6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6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6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6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6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6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6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6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6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6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6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6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6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6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6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6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6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6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6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6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6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6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6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6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6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6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6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6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6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6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6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6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6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6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6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6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6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6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6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6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6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6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6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6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6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6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6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6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6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6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6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6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6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6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6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6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6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6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6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6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6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6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6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6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6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6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6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6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6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6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6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6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6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6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6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6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6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6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6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6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6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6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6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6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6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6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6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6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6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6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6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6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6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6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6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6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6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6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6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6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6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6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6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6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6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6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6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6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6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6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6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6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6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6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6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6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6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6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6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6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6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6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6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6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6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6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6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6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6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6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6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6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6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6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6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6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6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6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6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6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6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6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6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6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6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6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6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6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6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6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6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6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6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6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6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6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6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6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6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6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6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6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6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6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6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6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6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6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6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6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6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6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6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6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6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6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6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6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6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6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6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6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6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6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6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6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6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6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6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6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6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6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6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6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6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6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6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6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6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6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6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6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6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6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6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6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6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6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6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6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6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6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6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6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6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6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6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6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6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6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6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6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6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6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6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6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6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6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6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6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6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6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6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6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6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6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6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6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6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6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6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6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6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6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6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6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6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6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6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6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6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6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6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6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6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6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6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6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6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6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6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6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6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6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6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6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6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6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6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6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6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6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6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6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6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6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6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6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6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6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6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6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6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6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6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6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6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6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6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6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6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6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6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6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6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6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6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6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6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6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6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6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6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6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6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6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6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6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6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6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6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6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6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6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6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6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6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6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6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6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6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6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6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6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6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6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6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6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6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6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6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6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6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6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6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6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6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6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6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6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6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6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6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6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6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6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6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6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6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6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6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6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6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6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6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6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6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6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6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6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6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6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6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6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6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6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6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6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6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6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6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6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6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6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6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6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6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6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6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6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6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6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6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6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6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6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6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6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6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6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6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6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6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6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6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6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6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6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6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6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6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6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6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6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6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6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6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6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6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6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6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6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6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6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6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6"/>
        <v>12</v>
      </c>
      <c r="Y599" s="4"/>
      <c r="Z599" s="4"/>
    </row>
    <row r="600" ht="29.25" customHeight="1">
      <c r="A600" s="12"/>
      <c r="B600" s="22"/>
      <c r="C600" s="12"/>
      <c r="D600" s="23"/>
      <c r="E600" s="23"/>
      <c r="F600" s="23"/>
      <c r="G600" s="23"/>
      <c r="H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f t="shared" si="6"/>
        <v>12</v>
      </c>
      <c r="Y600" s="4"/>
      <c r="Z600" s="4"/>
    </row>
    <row r="601" ht="29.25" customHeight="1">
      <c r="A601" s="12"/>
      <c r="B601" s="22"/>
      <c r="C601" s="12"/>
      <c r="D601" s="23"/>
      <c r="E601" s="23"/>
      <c r="F601" s="23"/>
      <c r="G601" s="23"/>
      <c r="H601" s="2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>
        <f t="shared" si="6"/>
        <v>12</v>
      </c>
      <c r="Y601" s="4"/>
      <c r="Z601" s="4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  <row r="1000" ht="15.75" customHeight="1">
      <c r="K1000" s="25"/>
    </row>
    <row r="1001" ht="15.75" customHeight="1">
      <c r="K1001" s="25"/>
    </row>
  </sheetData>
  <mergeCells count="1">
    <mergeCell ref="A1:H1"/>
  </mergeCells>
  <conditionalFormatting sqref="A1:A2 B3:B14 D3:H14 A4:A5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30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B3" s="26">
        <v>45043.0</v>
      </c>
      <c r="C3" s="27" t="s">
        <v>4</v>
      </c>
      <c r="D3" s="46">
        <v>0.4215277777777778</v>
      </c>
      <c r="E3" s="44">
        <v>0.4375</v>
      </c>
      <c r="F3" s="52">
        <v>0.6208333333333333</v>
      </c>
      <c r="G3" s="44">
        <v>0.6666666666666666</v>
      </c>
      <c r="H3" s="47">
        <f t="shared" ref="H3:H21" si="1">IF(COUNT(D3:G3)&gt;1,E3-D3+G3-F3,"-")</f>
        <v>0.06180555556</v>
      </c>
      <c r="I3" s="30"/>
      <c r="J3" s="27" t="s">
        <v>4</v>
      </c>
      <c r="K3" s="31">
        <f t="shared" ref="K3:K9" si="2">SUMIF(C:C, J3, H:H)</f>
        <v>0.1763888889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B4" s="26">
        <v>45043.0</v>
      </c>
      <c r="C4" s="27" t="s">
        <v>4</v>
      </c>
      <c r="D4" s="46">
        <v>0.8541666666666666</v>
      </c>
      <c r="E4" s="50"/>
      <c r="F4" s="51"/>
      <c r="G4" s="44">
        <v>0.9166666666666666</v>
      </c>
      <c r="H4" s="47">
        <f t="shared" si="1"/>
        <v>0.0625</v>
      </c>
      <c r="J4" s="27" t="s">
        <v>5</v>
      </c>
      <c r="K4" s="31">
        <f t="shared" si="2"/>
        <v>0.1145833333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>MONTH(#REF!)</f>
        <v>#REF!</v>
      </c>
      <c r="Y4" s="4"/>
      <c r="Z4" s="4"/>
    </row>
    <row r="5" ht="29.25" customHeight="1">
      <c r="B5" s="26">
        <v>45043.0</v>
      </c>
      <c r="C5" s="27" t="s">
        <v>6</v>
      </c>
      <c r="D5" s="46">
        <v>0.8333333333333334</v>
      </c>
      <c r="E5" s="45"/>
      <c r="F5" s="53"/>
      <c r="G5" s="44">
        <v>0.9583333333333334</v>
      </c>
      <c r="H5" s="47">
        <f t="shared" si="1"/>
        <v>0.125</v>
      </c>
      <c r="J5" s="27" t="s">
        <v>6</v>
      </c>
      <c r="K5" s="31">
        <f t="shared" si="2"/>
        <v>0.2395833333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f>MONTH(B4)</f>
        <v>4</v>
      </c>
      <c r="Y5" s="4"/>
      <c r="Z5" s="4"/>
    </row>
    <row r="6" ht="29.25" customHeight="1">
      <c r="B6" s="26">
        <v>45043.0</v>
      </c>
      <c r="C6" s="27" t="s">
        <v>5</v>
      </c>
      <c r="D6" s="46">
        <v>0.8541666666666666</v>
      </c>
      <c r="E6" s="50"/>
      <c r="F6" s="51"/>
      <c r="G6" s="44">
        <v>0.9166666666666666</v>
      </c>
      <c r="H6" s="47">
        <f t="shared" si="1"/>
        <v>0.0625</v>
      </c>
      <c r="J6" s="27" t="s">
        <v>7</v>
      </c>
      <c r="K6" s="31">
        <f t="shared" si="2"/>
        <v>0.1541666667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f>MONTH(B6)</f>
        <v>4</v>
      </c>
      <c r="Y6" s="4"/>
      <c r="Z6" s="4"/>
    </row>
    <row r="7" ht="29.25" customHeight="1">
      <c r="B7" s="26">
        <v>45043.0</v>
      </c>
      <c r="C7" s="27" t="s">
        <v>10</v>
      </c>
      <c r="D7" s="46">
        <v>0.8541666666666666</v>
      </c>
      <c r="E7" s="50"/>
      <c r="F7" s="51"/>
      <c r="G7" s="44">
        <v>0.9166666666666666</v>
      </c>
      <c r="H7" s="47">
        <f t="shared" si="1"/>
        <v>0.0625</v>
      </c>
      <c r="J7" s="27" t="s">
        <v>8</v>
      </c>
      <c r="K7" s="31">
        <f t="shared" si="2"/>
        <v>0.125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 t="shared" ref="X7:X10" si="3">MONTH(B8)</f>
        <v>4</v>
      </c>
      <c r="Y7" s="4"/>
      <c r="Z7" s="4"/>
    </row>
    <row r="8" ht="29.25" customHeight="1">
      <c r="B8" s="26">
        <v>45043.0</v>
      </c>
      <c r="C8" s="27" t="s">
        <v>7</v>
      </c>
      <c r="D8" s="46">
        <v>0.8541666666666666</v>
      </c>
      <c r="E8" s="50"/>
      <c r="F8" s="51"/>
      <c r="G8" s="44">
        <v>0.9166666666666666</v>
      </c>
      <c r="H8" s="47">
        <f t="shared" si="1"/>
        <v>0.0625</v>
      </c>
      <c r="J8" s="27" t="s">
        <v>9</v>
      </c>
      <c r="K8" s="31">
        <f t="shared" si="2"/>
        <v>0.2604166667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f t="shared" si="3"/>
        <v>4</v>
      </c>
      <c r="Y8" s="4"/>
      <c r="Z8" s="4"/>
    </row>
    <row r="9" ht="29.25" customHeight="1">
      <c r="B9" s="26">
        <v>45043.0</v>
      </c>
      <c r="C9" s="27" t="s">
        <v>9</v>
      </c>
      <c r="D9" s="46">
        <v>0.8541666666666666</v>
      </c>
      <c r="E9" s="50"/>
      <c r="F9" s="51"/>
      <c r="G9" s="44">
        <v>0.9166666666666666</v>
      </c>
      <c r="H9" s="47">
        <f t="shared" si="1"/>
        <v>0.0625</v>
      </c>
      <c r="J9" s="27" t="s">
        <v>10</v>
      </c>
      <c r="K9" s="31">
        <f t="shared" si="2"/>
        <v>0.0625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 t="shared" si="3"/>
        <v>4</v>
      </c>
      <c r="Y9" s="4"/>
      <c r="Z9" s="4"/>
    </row>
    <row r="10" ht="29.25" customHeight="1">
      <c r="B10" s="26">
        <v>45043.0</v>
      </c>
      <c r="C10" s="27" t="s">
        <v>8</v>
      </c>
      <c r="D10" s="46">
        <v>0.8541666666666666</v>
      </c>
      <c r="E10" s="50"/>
      <c r="F10" s="51"/>
      <c r="G10" s="44">
        <v>0.9166666666666666</v>
      </c>
      <c r="H10" s="47">
        <f t="shared" si="1"/>
        <v>0.0625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 t="shared" si="3"/>
        <v>4</v>
      </c>
      <c r="Y10" s="4"/>
      <c r="Z10" s="4"/>
    </row>
    <row r="11" ht="29.25" customHeight="1">
      <c r="B11" s="26">
        <v>45044.0</v>
      </c>
      <c r="C11" s="27" t="s">
        <v>6</v>
      </c>
      <c r="D11" s="46">
        <v>0.4166666666666667</v>
      </c>
      <c r="E11" s="45"/>
      <c r="F11" s="53"/>
      <c r="G11" s="44">
        <v>0.4791666666666667</v>
      </c>
      <c r="H11" s="47">
        <f t="shared" si="1"/>
        <v>0.0625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9.25" customHeight="1">
      <c r="A12" s="12"/>
      <c r="B12" s="26">
        <v>45048.0</v>
      </c>
      <c r="C12" s="27" t="s">
        <v>8</v>
      </c>
      <c r="D12" s="46">
        <v>0.7916666666666666</v>
      </c>
      <c r="E12" s="50"/>
      <c r="F12" s="51"/>
      <c r="G12" s="44">
        <v>0.8541666666666666</v>
      </c>
      <c r="H12" s="47">
        <f t="shared" si="1"/>
        <v>0.0625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>MONTH(B13)</f>
        <v>5</v>
      </c>
      <c r="Y12" s="4"/>
      <c r="Z12" s="4"/>
    </row>
    <row r="13" ht="29.25" customHeight="1">
      <c r="A13" s="12"/>
      <c r="B13" s="26">
        <v>45048.0</v>
      </c>
      <c r="C13" s="27" t="s">
        <v>31</v>
      </c>
      <c r="D13" s="46">
        <v>0.8333333333333334</v>
      </c>
      <c r="E13" s="50"/>
      <c r="F13" s="51"/>
      <c r="G13" s="44">
        <v>0.8541666666666666</v>
      </c>
      <c r="H13" s="47">
        <f t="shared" si="1"/>
        <v>0.02083333333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>MONTH(B18)</f>
        <v>5</v>
      </c>
      <c r="Y13" s="4"/>
      <c r="Z13" s="4"/>
    </row>
    <row r="14" ht="29.25" customHeight="1">
      <c r="A14" s="12"/>
      <c r="B14" s="26">
        <v>45049.0</v>
      </c>
      <c r="C14" s="27" t="s">
        <v>9</v>
      </c>
      <c r="D14" s="46">
        <v>0.3333333333333333</v>
      </c>
      <c r="E14" s="50"/>
      <c r="F14" s="51"/>
      <c r="G14" s="44">
        <v>0.3958333333333333</v>
      </c>
      <c r="H14" s="47">
        <f t="shared" si="1"/>
        <v>0.0625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>MONTH(B3)</f>
        <v>4</v>
      </c>
      <c r="Y14" s="4"/>
      <c r="Z14" s="4"/>
    </row>
    <row r="15" ht="29.25" customHeight="1">
      <c r="A15" s="12"/>
      <c r="B15" s="26">
        <v>45049.0</v>
      </c>
      <c r="C15" s="27" t="s">
        <v>9</v>
      </c>
      <c r="D15" s="46">
        <v>0.7291666666666666</v>
      </c>
      <c r="E15" s="50"/>
      <c r="F15" s="51"/>
      <c r="G15" s="44">
        <v>0.8125</v>
      </c>
      <c r="H15" s="47">
        <f t="shared" si="1"/>
        <v>0.08333333333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tr">
        <f>MONTH(#REF!)</f>
        <v>#REF!</v>
      </c>
      <c r="Y15" s="4"/>
      <c r="Z15" s="4"/>
    </row>
    <row r="16" ht="29.25" customHeight="1">
      <c r="A16" s="12"/>
      <c r="B16" s="26">
        <v>45050.0</v>
      </c>
      <c r="C16" s="27" t="s">
        <v>31</v>
      </c>
      <c r="D16" s="46">
        <v>0.8333333333333334</v>
      </c>
      <c r="E16" s="50"/>
      <c r="F16" s="51"/>
      <c r="G16" s="44">
        <v>0.8854166666666666</v>
      </c>
      <c r="H16" s="47">
        <f t="shared" si="1"/>
        <v>0.05208333333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 t="shared" ref="X16:X17" si="4">MONTH(B14)</f>
        <v>5</v>
      </c>
      <c r="Y16" s="4"/>
      <c r="Z16" s="4"/>
    </row>
    <row r="17" ht="29.25" customHeight="1">
      <c r="A17" s="12"/>
      <c r="B17" s="26">
        <v>45050.0</v>
      </c>
      <c r="C17" s="27" t="s">
        <v>4</v>
      </c>
      <c r="D17" s="46">
        <v>0.8333333333333334</v>
      </c>
      <c r="E17" s="50"/>
      <c r="F17" s="51"/>
      <c r="G17" s="44">
        <v>0.8854166666666666</v>
      </c>
      <c r="H17" s="47">
        <f t="shared" si="1"/>
        <v>0.05208333333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f t="shared" si="4"/>
        <v>5</v>
      </c>
      <c r="Y17" s="4"/>
      <c r="Z17" s="4"/>
    </row>
    <row r="18" ht="29.25" customHeight="1">
      <c r="A18" s="12"/>
      <c r="B18" s="26">
        <v>45050.0</v>
      </c>
      <c r="C18" s="27" t="s">
        <v>9</v>
      </c>
      <c r="D18" s="46">
        <v>0.8333333333333334</v>
      </c>
      <c r="E18" s="50"/>
      <c r="F18" s="51"/>
      <c r="G18" s="44">
        <v>0.8854166666666666</v>
      </c>
      <c r="H18" s="47">
        <f t="shared" si="1"/>
        <v>0.05208333333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tr">
        <f t="shared" ref="X18:X24" si="5">MONTH(#REF!)</f>
        <v>#REF!</v>
      </c>
      <c r="Y18" s="4"/>
      <c r="Z18" s="4"/>
    </row>
    <row r="19" ht="29.25" customHeight="1">
      <c r="A19" s="12"/>
      <c r="B19" s="26">
        <v>45050.0</v>
      </c>
      <c r="C19" s="27" t="s">
        <v>7</v>
      </c>
      <c r="D19" s="46">
        <v>0.8333333333333334</v>
      </c>
      <c r="E19" s="50"/>
      <c r="F19" s="51"/>
      <c r="G19" s="44">
        <v>0.925</v>
      </c>
      <c r="H19" s="47">
        <f t="shared" si="1"/>
        <v>0.09166666667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tr">
        <f t="shared" si="5"/>
        <v>#REF!</v>
      </c>
      <c r="Y19" s="4"/>
      <c r="Z19" s="4"/>
    </row>
    <row r="20" ht="29.25" customHeight="1">
      <c r="A20" s="12"/>
      <c r="B20" s="26">
        <v>45050.0</v>
      </c>
      <c r="C20" s="27" t="s">
        <v>5</v>
      </c>
      <c r="D20" s="46">
        <v>0.8333333333333334</v>
      </c>
      <c r="E20" s="50"/>
      <c r="F20" s="51"/>
      <c r="G20" s="44">
        <v>0.8854166666666666</v>
      </c>
      <c r="H20" s="47">
        <f t="shared" si="1"/>
        <v>0.05208333333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tr">
        <f t="shared" si="5"/>
        <v>#REF!</v>
      </c>
      <c r="Y20" s="4"/>
      <c r="Z20" s="4"/>
    </row>
    <row r="21" ht="29.25" customHeight="1">
      <c r="A21" s="12"/>
      <c r="B21" s="26">
        <v>45050.0</v>
      </c>
      <c r="C21" s="27" t="s">
        <v>6</v>
      </c>
      <c r="D21" s="46">
        <v>0.8333333333333334</v>
      </c>
      <c r="E21" s="50"/>
      <c r="F21" s="51"/>
      <c r="G21" s="44">
        <v>0.8854166666666666</v>
      </c>
      <c r="H21" s="47">
        <f t="shared" si="1"/>
        <v>0.05208333333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si="5"/>
        <v>#REF!</v>
      </c>
      <c r="Y21" s="4"/>
      <c r="Z21" s="4"/>
    </row>
    <row r="22" ht="29.25" customHeight="1"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5"/>
        <v>#REF!</v>
      </c>
      <c r="Y22" s="4"/>
      <c r="Z22" s="4"/>
    </row>
    <row r="23" ht="29.25" customHeight="1"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5"/>
        <v>#REF!</v>
      </c>
      <c r="Y23" s="4"/>
      <c r="Z23" s="4"/>
    </row>
    <row r="24" ht="29.25" customHeight="1"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5"/>
        <v>#REF!</v>
      </c>
      <c r="Y24" s="4"/>
      <c r="Z24" s="4"/>
    </row>
    <row r="25" ht="29.25" customHeight="1">
      <c r="A25" s="12"/>
      <c r="B25" s="13"/>
      <c r="C25" s="14"/>
      <c r="D25" s="3"/>
      <c r="E25" s="23"/>
      <c r="F25" s="30"/>
      <c r="G25" s="30"/>
      <c r="H25" s="2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 t="shared" ref="X25:X601" si="6">MONTH(B25)</f>
        <v>12</v>
      </c>
      <c r="Y25" s="4"/>
      <c r="Z25" s="4"/>
    </row>
    <row r="26" ht="29.25" customHeight="1">
      <c r="A26" s="12"/>
      <c r="B26" s="22"/>
      <c r="C26" s="12"/>
      <c r="D26" s="23"/>
      <c r="E26" s="23"/>
      <c r="F26" s="23"/>
      <c r="G26" s="23"/>
      <c r="H26" s="2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6"/>
        <v>12</v>
      </c>
      <c r="Y26" s="4"/>
      <c r="Z26" s="4"/>
    </row>
    <row r="27" ht="29.25" customHeight="1">
      <c r="A27" s="12"/>
      <c r="B27" s="22"/>
      <c r="C27" s="12"/>
      <c r="D27" s="23"/>
      <c r="E27" s="23"/>
      <c r="F27" s="23"/>
      <c r="G27" s="23"/>
      <c r="H27" s="2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 t="shared" si="6"/>
        <v>12</v>
      </c>
      <c r="Y27" s="4"/>
      <c r="Z27" s="4"/>
    </row>
    <row r="28" ht="29.25" customHeight="1">
      <c r="A28" s="12"/>
      <c r="B28" s="22"/>
      <c r="C28" s="12"/>
      <c r="D28" s="23"/>
      <c r="E28" s="23"/>
      <c r="F28" s="23"/>
      <c r="G28" s="23"/>
      <c r="H28" s="2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 t="shared" si="6"/>
        <v>12</v>
      </c>
      <c r="Y28" s="4"/>
      <c r="Z28" s="4"/>
    </row>
    <row r="29" ht="29.25" customHeight="1">
      <c r="A29" s="12"/>
      <c r="B29" s="22"/>
      <c r="C29" s="12"/>
      <c r="D29" s="23"/>
      <c r="E29" s="23"/>
      <c r="F29" s="23"/>
      <c r="G29" s="23"/>
      <c r="H29" s="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 t="shared" si="6"/>
        <v>12</v>
      </c>
      <c r="Y29" s="4"/>
      <c r="Z29" s="4"/>
    </row>
    <row r="30" ht="29.25" customHeight="1">
      <c r="A30" s="12"/>
      <c r="B30" s="22"/>
      <c r="C30" s="12"/>
      <c r="D30" s="23"/>
      <c r="E30" s="23"/>
      <c r="F30" s="23"/>
      <c r="G30" s="23"/>
      <c r="H30" s="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 t="shared" si="6"/>
        <v>12</v>
      </c>
      <c r="Y30" s="4"/>
      <c r="Z30" s="4"/>
    </row>
    <row r="31" ht="29.25" customHeight="1">
      <c r="A31" s="12"/>
      <c r="B31" s="22"/>
      <c r="C31" s="12"/>
      <c r="D31" s="23"/>
      <c r="E31" s="23"/>
      <c r="F31" s="23"/>
      <c r="G31" s="23"/>
      <c r="H31" s="2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si="6"/>
        <v>12</v>
      </c>
      <c r="Y31" s="4"/>
      <c r="Z31" s="4"/>
    </row>
    <row r="32" ht="29.25" customHeight="1">
      <c r="A32" s="12"/>
      <c r="B32" s="22"/>
      <c r="C32" s="12"/>
      <c r="D32" s="23"/>
      <c r="E32" s="23"/>
      <c r="F32" s="23"/>
      <c r="G32" s="23"/>
      <c r="H32" s="2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si="6"/>
        <v>12</v>
      </c>
      <c r="Y32" s="4"/>
      <c r="Z32" s="4"/>
    </row>
    <row r="33" ht="29.25" customHeight="1">
      <c r="A33" s="12"/>
      <c r="B33" s="22"/>
      <c r="C33" s="12"/>
      <c r="D33" s="23"/>
      <c r="E33" s="23"/>
      <c r="F33" s="23"/>
      <c r="G33" s="23"/>
      <c r="H33" s="2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6"/>
        <v>12</v>
      </c>
      <c r="Y33" s="4"/>
      <c r="Z33" s="4"/>
    </row>
    <row r="34" ht="29.25" customHeight="1">
      <c r="A34" s="12"/>
      <c r="B34" s="22"/>
      <c r="C34" s="12"/>
      <c r="D34" s="23"/>
      <c r="E34" s="23"/>
      <c r="F34" s="23"/>
      <c r="G34" s="23"/>
      <c r="H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6"/>
        <v>12</v>
      </c>
      <c r="Y34" s="4"/>
      <c r="Z34" s="4"/>
    </row>
    <row r="35" ht="29.25" customHeight="1">
      <c r="A35" s="12"/>
      <c r="B35" s="22"/>
      <c r="C35" s="12"/>
      <c r="D35" s="23"/>
      <c r="E35" s="23"/>
      <c r="F35" s="23"/>
      <c r="G35" s="23"/>
      <c r="H35" s="2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6"/>
        <v>12</v>
      </c>
      <c r="Y35" s="4"/>
      <c r="Z35" s="4"/>
    </row>
    <row r="36" ht="29.25" customHeight="1">
      <c r="A36" s="12"/>
      <c r="B36" s="22"/>
      <c r="C36" s="12"/>
      <c r="D36" s="23"/>
      <c r="E36" s="23"/>
      <c r="F36" s="23"/>
      <c r="G36" s="23"/>
      <c r="H36" s="2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6"/>
        <v>12</v>
      </c>
      <c r="Y36" s="4"/>
      <c r="Z36" s="4"/>
    </row>
    <row r="37" ht="29.25" customHeight="1">
      <c r="A37" s="12"/>
      <c r="B37" s="22"/>
      <c r="C37" s="12"/>
      <c r="D37" s="23"/>
      <c r="E37" s="23"/>
      <c r="F37" s="23"/>
      <c r="G37" s="23"/>
      <c r="H37" s="2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6"/>
        <v>12</v>
      </c>
      <c r="Y37" s="4"/>
      <c r="Z37" s="4"/>
    </row>
    <row r="38" ht="29.25" customHeight="1">
      <c r="A38" s="12"/>
      <c r="B38" s="22"/>
      <c r="C38" s="12"/>
      <c r="D38" s="23"/>
      <c r="E38" s="23"/>
      <c r="F38" s="23"/>
      <c r="G38" s="2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6"/>
        <v>12</v>
      </c>
      <c r="Y38" s="4"/>
      <c r="Z38" s="4"/>
    </row>
    <row r="39" ht="29.25" customHeight="1">
      <c r="A39" s="12"/>
      <c r="B39" s="22"/>
      <c r="C39" s="12"/>
      <c r="D39" s="23"/>
      <c r="E39" s="23"/>
      <c r="F39" s="23"/>
      <c r="G39" s="2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6"/>
        <v>12</v>
      </c>
      <c r="Y39" s="4"/>
      <c r="Z39" s="4"/>
    </row>
    <row r="40" ht="29.25" customHeight="1">
      <c r="A40" s="12"/>
      <c r="B40" s="22"/>
      <c r="C40" s="12"/>
      <c r="D40" s="23"/>
      <c r="E40" s="23"/>
      <c r="F40" s="23"/>
      <c r="G40" s="2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6"/>
        <v>12</v>
      </c>
      <c r="Y40" s="4"/>
      <c r="Z40" s="4"/>
    </row>
    <row r="41" ht="29.25" customHeight="1">
      <c r="A41" s="12"/>
      <c r="B41" s="22"/>
      <c r="C41" s="12"/>
      <c r="D41" s="23"/>
      <c r="E41" s="23"/>
      <c r="F41" s="23"/>
      <c r="G41" s="2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6"/>
        <v>12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6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6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6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6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6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6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6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6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6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6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6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6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6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6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6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6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6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6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6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6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6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6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6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6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6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6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6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6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6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6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6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6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6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6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6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6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6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6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6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6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6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6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6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6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6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6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6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6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6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6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6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6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6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6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6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6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6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6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6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6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6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6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6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6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6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6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6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6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6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6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6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6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6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6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6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6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6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6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6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6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6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6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6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6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6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6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6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6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6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6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6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6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6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6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6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6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6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6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6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6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6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6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6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6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6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6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6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6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6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6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6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6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6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6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6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6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6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6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6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6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6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6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6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6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6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6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6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6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6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6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6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6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6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6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6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6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6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6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6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6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6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6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6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6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6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6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6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6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6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6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6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6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6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6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6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6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6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6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6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6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6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6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6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6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6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6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6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6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6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6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6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6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6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6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6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6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6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6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6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6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6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6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6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6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6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6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6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6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6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6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6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6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6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6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6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6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6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6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6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6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6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6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6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6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6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6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6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6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6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6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6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6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6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6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6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6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6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6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6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6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6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6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6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6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6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6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6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6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6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6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6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6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6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6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6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6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6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6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6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6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6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6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6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6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6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6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6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6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6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6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6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6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6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6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6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6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6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6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6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6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6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6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6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6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6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6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6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6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6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6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6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6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6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6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6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6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6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6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6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6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6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6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6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6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6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6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6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6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6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6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6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6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6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6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6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6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6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6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6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6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6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6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6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6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6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6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6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6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6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6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6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6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6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6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6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6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6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6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6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6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6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6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6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6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6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6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6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6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6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6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6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6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6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6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6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6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6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6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6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6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6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6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6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6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6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6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6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6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6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6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6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6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6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6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6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6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6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6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6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6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6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6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6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6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6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6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6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6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6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6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6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6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6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6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6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6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6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6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6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6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6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6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6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6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6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6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6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6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6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6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6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6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6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6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6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6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6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6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6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6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6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6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6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6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6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6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6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6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6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6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6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6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6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6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6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6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6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6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6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6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6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6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6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6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6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6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6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6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6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6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6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6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6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6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6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6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6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6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6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6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6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6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6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6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6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6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6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6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6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6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6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6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6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6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6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6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6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6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6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6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6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6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6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6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6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6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6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6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6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6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6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6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6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6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6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6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6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6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6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6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6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6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6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6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6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6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6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6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6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6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6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6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6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6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6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6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6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6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6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6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6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6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6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6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6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6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6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6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6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6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6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6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6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6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6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6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6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6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6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6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6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6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6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6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6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6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6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6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6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6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6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6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6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6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6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6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6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6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6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6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6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6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6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6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6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6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6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6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6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6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6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6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6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6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6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6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6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6"/>
        <v>12</v>
      </c>
      <c r="Y599" s="4"/>
      <c r="Z599" s="4"/>
    </row>
    <row r="600" ht="29.25" customHeight="1">
      <c r="A600" s="12"/>
      <c r="B600" s="22"/>
      <c r="C600" s="12"/>
      <c r="D600" s="23"/>
      <c r="E600" s="23"/>
      <c r="F600" s="23"/>
      <c r="G600" s="23"/>
      <c r="H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f t="shared" si="6"/>
        <v>12</v>
      </c>
      <c r="Y600" s="4"/>
      <c r="Z600" s="4"/>
    </row>
    <row r="601" ht="29.25" customHeight="1">
      <c r="A601" s="12"/>
      <c r="B601" s="22"/>
      <c r="C601" s="12"/>
      <c r="D601" s="23"/>
      <c r="E601" s="23"/>
      <c r="F601" s="23"/>
      <c r="G601" s="23"/>
      <c r="H601" s="2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>
        <f t="shared" si="6"/>
        <v>12</v>
      </c>
      <c r="Y601" s="4"/>
      <c r="Z601" s="4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  <row r="1000" ht="15.75" customHeight="1">
      <c r="K1000" s="25"/>
    </row>
    <row r="1001" ht="15.75" customHeight="1">
      <c r="K1001" s="25"/>
    </row>
  </sheetData>
  <mergeCells count="1">
    <mergeCell ref="A1:H1"/>
  </mergeCells>
  <conditionalFormatting sqref="A1:A11 B3:C4 D3:D22 E3:F4 G3:G22 H3:H4 C17:C18 A24:H24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>
      <c r="A1" s="1" t="s">
        <v>32</v>
      </c>
      <c r="B1" s="2"/>
      <c r="C1" s="2"/>
      <c r="D1" s="2"/>
      <c r="E1" s="2"/>
      <c r="F1" s="2"/>
      <c r="G1" s="2"/>
      <c r="H1" s="2"/>
      <c r="I1" s="12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 t="s">
        <v>3</v>
      </c>
      <c r="Y1" s="7"/>
      <c r="Z1" s="7"/>
    </row>
    <row r="2" ht="24.75" customHeight="1">
      <c r="A2" s="54" t="s">
        <v>12</v>
      </c>
      <c r="B2" s="54" t="s">
        <v>13</v>
      </c>
      <c r="C2" s="54" t="s">
        <v>1</v>
      </c>
      <c r="D2" s="54" t="s">
        <v>14</v>
      </c>
      <c r="E2" s="54" t="s">
        <v>15</v>
      </c>
      <c r="F2" s="54" t="s">
        <v>16</v>
      </c>
      <c r="G2" s="54" t="s">
        <v>17</v>
      </c>
      <c r="H2" s="54" t="s">
        <v>18</v>
      </c>
      <c r="I2" s="12"/>
      <c r="J2" s="5" t="s">
        <v>1</v>
      </c>
      <c r="K2" s="6" t="s">
        <v>19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9.25" customHeight="1">
      <c r="B3" s="26">
        <v>45035.0</v>
      </c>
      <c r="C3" s="27" t="s">
        <v>4</v>
      </c>
      <c r="D3" s="46">
        <v>0.0</v>
      </c>
      <c r="E3" s="50"/>
      <c r="F3" s="51"/>
      <c r="G3" s="44">
        <v>0.13194444444444445</v>
      </c>
      <c r="H3" s="47">
        <f t="shared" ref="H3:H19" si="1">IF(COUNT(D3:G3)&gt;1,E3-D3+G3-F3,"-")</f>
        <v>0.1319444444</v>
      </c>
      <c r="I3" s="30"/>
      <c r="J3" s="27" t="s">
        <v>4</v>
      </c>
      <c r="K3" s="31">
        <f t="shared" ref="K3:K9" si="2">SUMIF(C:C, J3, H:H)</f>
        <v>0.2520833333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A4" s="12"/>
      <c r="B4" s="26">
        <v>45039.0</v>
      </c>
      <c r="C4" s="27" t="s">
        <v>8</v>
      </c>
      <c r="D4" s="46">
        <v>0.625</v>
      </c>
      <c r="E4" s="50"/>
      <c r="F4" s="51"/>
      <c r="G4" s="44">
        <v>0.6944444444444444</v>
      </c>
      <c r="H4" s="47">
        <f t="shared" si="1"/>
        <v>0.06944444444</v>
      </c>
      <c r="J4" s="27" t="s">
        <v>5</v>
      </c>
      <c r="K4" s="31">
        <f t="shared" si="2"/>
        <v>0.09722222222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>MONTH(#REF!)</f>
        <v>#REF!</v>
      </c>
      <c r="Y4" s="4"/>
      <c r="Z4" s="4"/>
    </row>
    <row r="5" ht="29.25" customHeight="1">
      <c r="A5" s="12"/>
      <c r="B5" s="26">
        <v>45040.0</v>
      </c>
      <c r="C5" s="27" t="s">
        <v>6</v>
      </c>
      <c r="D5" s="46">
        <v>0.625</v>
      </c>
      <c r="E5" s="50"/>
      <c r="F5" s="51"/>
      <c r="G5" s="52">
        <v>0.6666666666666666</v>
      </c>
      <c r="H5" s="47">
        <f t="shared" si="1"/>
        <v>0.04166666667</v>
      </c>
      <c r="J5" s="27" t="s">
        <v>6</v>
      </c>
      <c r="K5" s="31">
        <f t="shared" si="2"/>
        <v>0.04166666667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tr">
        <f>MONTH(B2)</f>
        <v>#VALUE!</v>
      </c>
      <c r="Y5" s="4"/>
      <c r="Z5" s="4"/>
    </row>
    <row r="6" ht="29.25" customHeight="1">
      <c r="A6" s="12"/>
      <c r="B6" s="26">
        <v>45040.0</v>
      </c>
      <c r="C6" s="27" t="s">
        <v>10</v>
      </c>
      <c r="D6" s="46">
        <v>0.8333333333333334</v>
      </c>
      <c r="E6" s="50"/>
      <c r="F6" s="51"/>
      <c r="G6" s="44">
        <v>0.9166666666666666</v>
      </c>
      <c r="H6" s="47">
        <f t="shared" si="1"/>
        <v>0.08333333333</v>
      </c>
      <c r="J6" s="27" t="s">
        <v>7</v>
      </c>
      <c r="K6" s="31">
        <f t="shared" si="2"/>
        <v>0.1041666667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f t="shared" ref="X6:X8" si="3">MONTH(B6)</f>
        <v>4</v>
      </c>
      <c r="Y6" s="4"/>
      <c r="Z6" s="4"/>
    </row>
    <row r="7" ht="29.25" customHeight="1">
      <c r="A7" s="12"/>
      <c r="B7" s="26">
        <v>45040.0</v>
      </c>
      <c r="C7" s="27" t="s">
        <v>4</v>
      </c>
      <c r="D7" s="46">
        <v>0.8541666666666666</v>
      </c>
      <c r="E7" s="50"/>
      <c r="F7" s="51"/>
      <c r="G7" s="44">
        <v>0.9166666666666666</v>
      </c>
      <c r="H7" s="47">
        <f t="shared" si="1"/>
        <v>0.0625</v>
      </c>
      <c r="J7" s="27" t="s">
        <v>8</v>
      </c>
      <c r="K7" s="31">
        <f t="shared" si="2"/>
        <v>0.1666666667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 t="shared" si="3"/>
        <v>4</v>
      </c>
      <c r="Y7" s="4"/>
      <c r="Z7" s="4"/>
    </row>
    <row r="8" ht="29.25" customHeight="1">
      <c r="A8" s="12"/>
      <c r="B8" s="26">
        <v>45040.0</v>
      </c>
      <c r="C8" s="27" t="s">
        <v>8</v>
      </c>
      <c r="D8" s="46">
        <v>0.8541666666666666</v>
      </c>
      <c r="E8" s="50"/>
      <c r="F8" s="51"/>
      <c r="G8" s="44">
        <v>0.9166666666666666</v>
      </c>
      <c r="H8" s="47">
        <f t="shared" si="1"/>
        <v>0.0625</v>
      </c>
      <c r="J8" s="27" t="s">
        <v>9</v>
      </c>
      <c r="K8" s="31">
        <f t="shared" si="2"/>
        <v>0.125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f t="shared" si="3"/>
        <v>4</v>
      </c>
      <c r="Y8" s="4"/>
      <c r="Z8" s="4"/>
    </row>
    <row r="9" ht="29.25" customHeight="1">
      <c r="A9" s="12"/>
      <c r="B9" s="26">
        <v>45040.0</v>
      </c>
      <c r="C9" s="27" t="s">
        <v>5</v>
      </c>
      <c r="D9" s="46">
        <v>0.8541666666666666</v>
      </c>
      <c r="E9" s="50"/>
      <c r="F9" s="51"/>
      <c r="G9" s="44">
        <v>0.9166666666666666</v>
      </c>
      <c r="H9" s="47">
        <f t="shared" si="1"/>
        <v>0.0625</v>
      </c>
      <c r="J9" s="27" t="s">
        <v>10</v>
      </c>
      <c r="K9" s="31">
        <f t="shared" si="2"/>
        <v>0.08333333333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9.25" customHeight="1">
      <c r="A10" s="12"/>
      <c r="B10" s="26">
        <v>45040.0</v>
      </c>
      <c r="C10" s="27" t="s">
        <v>9</v>
      </c>
      <c r="D10" s="46">
        <v>0.8541666666666666</v>
      </c>
      <c r="E10" s="50"/>
      <c r="F10" s="51"/>
      <c r="G10" s="44">
        <v>0.9166666666666666</v>
      </c>
      <c r="H10" s="47">
        <f t="shared" si="1"/>
        <v>0.0625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 t="shared" ref="X10:X12" si="4">MONTH(B9)</f>
        <v>4</v>
      </c>
      <c r="Y10" s="4"/>
      <c r="Z10" s="4"/>
    </row>
    <row r="11" ht="29.25" customHeight="1">
      <c r="A11" s="12"/>
      <c r="B11" s="26">
        <v>45040.0</v>
      </c>
      <c r="C11" s="27" t="s">
        <v>7</v>
      </c>
      <c r="D11" s="46">
        <v>0.8541666666666666</v>
      </c>
      <c r="E11" s="50"/>
      <c r="F11" s="51"/>
      <c r="G11" s="44">
        <v>0.9166666666666666</v>
      </c>
      <c r="H11" s="47">
        <f t="shared" si="1"/>
        <v>0.0625</v>
      </c>
      <c r="I11" s="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 t="shared" si="4"/>
        <v>4</v>
      </c>
      <c r="Y11" s="4"/>
      <c r="Z11" s="4"/>
    </row>
    <row r="12" ht="29.25" customHeight="1">
      <c r="A12" s="12"/>
      <c r="B12" s="26">
        <v>45041.0</v>
      </c>
      <c r="C12" s="27" t="s">
        <v>7</v>
      </c>
      <c r="D12" s="46">
        <v>0.8958333333333334</v>
      </c>
      <c r="E12" s="50"/>
      <c r="F12" s="51"/>
      <c r="G12" s="44">
        <v>0.9375</v>
      </c>
      <c r="H12" s="47">
        <f t="shared" si="1"/>
        <v>0.04166666667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 t="shared" si="4"/>
        <v>4</v>
      </c>
      <c r="Y12" s="4"/>
      <c r="Z12" s="4"/>
    </row>
    <row r="13" ht="29.25" customHeight="1">
      <c r="A13" s="12"/>
      <c r="B13" s="26">
        <v>45042.0</v>
      </c>
      <c r="C13" s="27" t="s">
        <v>9</v>
      </c>
      <c r="D13" s="46">
        <v>0.3333333333333333</v>
      </c>
      <c r="E13" s="50"/>
      <c r="F13" s="51"/>
      <c r="G13" s="44">
        <v>0.3958333333333333</v>
      </c>
      <c r="H13" s="47">
        <f t="shared" si="1"/>
        <v>0.0625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>MONTH(B17)</f>
        <v>4</v>
      </c>
      <c r="Y13" s="4"/>
      <c r="Z13" s="4"/>
    </row>
    <row r="14" ht="29.25" customHeight="1">
      <c r="A14" s="12"/>
      <c r="B14" s="26">
        <v>45042.0</v>
      </c>
      <c r="C14" s="27" t="s">
        <v>4</v>
      </c>
      <c r="D14" s="46">
        <v>0.4166666666666667</v>
      </c>
      <c r="E14" s="50"/>
      <c r="F14" s="51"/>
      <c r="G14" s="46">
        <v>0.4236111111111111</v>
      </c>
      <c r="H14" s="47">
        <f t="shared" si="1"/>
        <v>0.006944444444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>MONTH(B14)</f>
        <v>4</v>
      </c>
      <c r="Y14" s="4"/>
      <c r="Z14" s="4"/>
    </row>
    <row r="15" ht="29.25" customHeight="1">
      <c r="A15" s="12"/>
      <c r="B15" s="26">
        <v>45042.0</v>
      </c>
      <c r="C15" s="27" t="s">
        <v>5</v>
      </c>
      <c r="D15" s="46">
        <v>0.6041666666666666</v>
      </c>
      <c r="E15" s="50"/>
      <c r="F15" s="51"/>
      <c r="G15" s="46">
        <v>0.6388888888888888</v>
      </c>
      <c r="H15" s="47">
        <f t="shared" si="1"/>
        <v>0.03472222222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f>MONTH(B13)</f>
        <v>4</v>
      </c>
      <c r="Y15" s="4"/>
      <c r="Z15" s="4"/>
    </row>
    <row r="16" ht="29.25" customHeight="1">
      <c r="A16" s="12"/>
      <c r="B16" s="26">
        <v>45042.0</v>
      </c>
      <c r="C16" s="27" t="s">
        <v>4</v>
      </c>
      <c r="D16" s="46">
        <v>0.6041666666666666</v>
      </c>
      <c r="E16" s="50"/>
      <c r="F16" s="51"/>
      <c r="G16" s="46">
        <v>0.6388888888888888</v>
      </c>
      <c r="H16" s="47">
        <f t="shared" si="1"/>
        <v>0.03472222222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>MONTH(B5)</f>
        <v>4</v>
      </c>
      <c r="Y16" s="4"/>
      <c r="Z16" s="4"/>
    </row>
    <row r="17" ht="29.25" customHeight="1">
      <c r="A17" s="12"/>
      <c r="B17" s="26">
        <v>45042.0</v>
      </c>
      <c r="C17" s="27" t="s">
        <v>8</v>
      </c>
      <c r="D17" s="46">
        <v>0.6041666666666666</v>
      </c>
      <c r="E17" s="50"/>
      <c r="F17" s="51"/>
      <c r="G17" s="46">
        <v>0.6388888888888888</v>
      </c>
      <c r="H17" s="47">
        <f t="shared" si="1"/>
        <v>0.03472222222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f>MONTH(B12)</f>
        <v>4</v>
      </c>
      <c r="Y17" s="4"/>
      <c r="Z17" s="4"/>
    </row>
    <row r="18" ht="29.25" customHeight="1">
      <c r="A18" s="12"/>
      <c r="B18" s="26">
        <v>45042.0</v>
      </c>
      <c r="C18" s="27" t="s">
        <v>4</v>
      </c>
      <c r="D18" s="46">
        <v>0.6875</v>
      </c>
      <c r="E18" s="50"/>
      <c r="F18" s="51"/>
      <c r="G18" s="46">
        <v>0.6979166666666666</v>
      </c>
      <c r="H18" s="47">
        <f t="shared" si="1"/>
        <v>0.01041666667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f>MONTH(B24)</f>
        <v>12</v>
      </c>
      <c r="Y18" s="4"/>
      <c r="Z18" s="4"/>
    </row>
    <row r="19" ht="29.25" customHeight="1">
      <c r="A19" s="12"/>
      <c r="B19" s="26">
        <v>45042.0</v>
      </c>
      <c r="C19" s="27" t="s">
        <v>4</v>
      </c>
      <c r="D19" s="46">
        <v>0.95</v>
      </c>
      <c r="E19" s="50"/>
      <c r="F19" s="51"/>
      <c r="G19" s="46">
        <v>0.9555555555555556</v>
      </c>
      <c r="H19" s="47">
        <f t="shared" si="1"/>
        <v>0.005555555556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tr">
        <f t="shared" ref="X19:X24" si="5">MONTH(#REF!)</f>
        <v>#REF!</v>
      </c>
      <c r="Y19" s="4"/>
      <c r="Z19" s="4"/>
    </row>
    <row r="20" ht="29.25" customHeight="1"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tr">
        <f t="shared" si="5"/>
        <v>#REF!</v>
      </c>
      <c r="Y20" s="4"/>
      <c r="Z20" s="4"/>
    </row>
    <row r="21" ht="29.25" customHeight="1"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si="5"/>
        <v>#REF!</v>
      </c>
      <c r="Y21" s="4"/>
      <c r="Z21" s="4"/>
    </row>
    <row r="22" ht="29.25" customHeight="1"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5"/>
        <v>#REF!</v>
      </c>
      <c r="Y22" s="4"/>
      <c r="Z22" s="4"/>
    </row>
    <row r="23" ht="29.25" customHeight="1"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5"/>
        <v>#REF!</v>
      </c>
      <c r="Y23" s="4"/>
      <c r="Z23" s="4"/>
    </row>
    <row r="24" ht="29.25" customHeight="1">
      <c r="A24" s="12"/>
      <c r="B24" s="13"/>
      <c r="C24" s="14"/>
      <c r="D24" s="3"/>
      <c r="E24" s="23"/>
      <c r="F24" s="30"/>
      <c r="G24" s="30"/>
      <c r="H24" s="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5"/>
        <v>#REF!</v>
      </c>
      <c r="Y24" s="4"/>
      <c r="Z24" s="4"/>
    </row>
    <row r="25" ht="29.25" customHeight="1">
      <c r="A25" s="12"/>
      <c r="B25" s="13"/>
      <c r="C25" s="14"/>
      <c r="D25" s="3"/>
      <c r="E25" s="23"/>
      <c r="F25" s="30"/>
      <c r="G25" s="30"/>
      <c r="H25" s="2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 t="shared" ref="X25:X601" si="6">MONTH(B25)</f>
        <v>12</v>
      </c>
      <c r="Y25" s="4"/>
      <c r="Z25" s="4"/>
    </row>
    <row r="26" ht="29.25" customHeight="1">
      <c r="A26" s="12"/>
      <c r="B26" s="22"/>
      <c r="C26" s="12"/>
      <c r="D26" s="23"/>
      <c r="E26" s="23"/>
      <c r="F26" s="23"/>
      <c r="G26" s="23"/>
      <c r="H26" s="2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6"/>
        <v>12</v>
      </c>
      <c r="Y26" s="4"/>
      <c r="Z26" s="4"/>
    </row>
    <row r="27" ht="29.25" customHeight="1">
      <c r="A27" s="12"/>
      <c r="B27" s="22"/>
      <c r="C27" s="12"/>
      <c r="D27" s="23"/>
      <c r="E27" s="23"/>
      <c r="F27" s="23"/>
      <c r="G27" s="23"/>
      <c r="H27" s="2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 t="shared" si="6"/>
        <v>12</v>
      </c>
      <c r="Y27" s="4"/>
      <c r="Z27" s="4"/>
    </row>
    <row r="28" ht="29.25" customHeight="1">
      <c r="A28" s="12"/>
      <c r="B28" s="22"/>
      <c r="C28" s="12"/>
      <c r="D28" s="23"/>
      <c r="E28" s="23"/>
      <c r="F28" s="23"/>
      <c r="G28" s="23"/>
      <c r="H28" s="2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 t="shared" si="6"/>
        <v>12</v>
      </c>
      <c r="Y28" s="4"/>
      <c r="Z28" s="4"/>
    </row>
    <row r="29" ht="29.25" customHeight="1">
      <c r="A29" s="12"/>
      <c r="B29" s="22"/>
      <c r="C29" s="12"/>
      <c r="D29" s="23"/>
      <c r="E29" s="23"/>
      <c r="F29" s="23"/>
      <c r="G29" s="23"/>
      <c r="H29" s="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 t="shared" si="6"/>
        <v>12</v>
      </c>
      <c r="Y29" s="4"/>
      <c r="Z29" s="4"/>
    </row>
    <row r="30" ht="29.25" customHeight="1">
      <c r="A30" s="12"/>
      <c r="B30" s="22"/>
      <c r="C30" s="12"/>
      <c r="D30" s="23"/>
      <c r="E30" s="23"/>
      <c r="F30" s="23"/>
      <c r="G30" s="23"/>
      <c r="H30" s="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 t="shared" si="6"/>
        <v>12</v>
      </c>
      <c r="Y30" s="4"/>
      <c r="Z30" s="4"/>
    </row>
    <row r="31" ht="29.25" customHeight="1">
      <c r="A31" s="12"/>
      <c r="B31" s="22"/>
      <c r="C31" s="12"/>
      <c r="D31" s="23"/>
      <c r="E31" s="23"/>
      <c r="F31" s="23"/>
      <c r="G31" s="23"/>
      <c r="H31" s="2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si="6"/>
        <v>12</v>
      </c>
      <c r="Y31" s="4"/>
      <c r="Z31" s="4"/>
    </row>
    <row r="32" ht="29.25" customHeight="1">
      <c r="A32" s="12"/>
      <c r="B32" s="22"/>
      <c r="C32" s="12"/>
      <c r="D32" s="23"/>
      <c r="E32" s="23"/>
      <c r="F32" s="23"/>
      <c r="G32" s="23"/>
      <c r="H32" s="2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si="6"/>
        <v>12</v>
      </c>
      <c r="Y32" s="4"/>
      <c r="Z32" s="4"/>
    </row>
    <row r="33" ht="29.25" customHeight="1">
      <c r="A33" s="12"/>
      <c r="B33" s="22"/>
      <c r="C33" s="12"/>
      <c r="D33" s="23"/>
      <c r="E33" s="23"/>
      <c r="F33" s="23"/>
      <c r="G33" s="23"/>
      <c r="H33" s="2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6"/>
        <v>12</v>
      </c>
      <c r="Y33" s="4"/>
      <c r="Z33" s="4"/>
    </row>
    <row r="34" ht="29.25" customHeight="1">
      <c r="A34" s="12"/>
      <c r="B34" s="22"/>
      <c r="C34" s="12"/>
      <c r="D34" s="23"/>
      <c r="E34" s="23"/>
      <c r="F34" s="23"/>
      <c r="G34" s="23"/>
      <c r="H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6"/>
        <v>12</v>
      </c>
      <c r="Y34" s="4"/>
      <c r="Z34" s="4"/>
    </row>
    <row r="35" ht="29.25" customHeight="1">
      <c r="A35" s="12"/>
      <c r="B35" s="22"/>
      <c r="C35" s="12"/>
      <c r="D35" s="23"/>
      <c r="E35" s="23"/>
      <c r="F35" s="23"/>
      <c r="G35" s="23"/>
      <c r="H35" s="2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6"/>
        <v>12</v>
      </c>
      <c r="Y35" s="4"/>
      <c r="Z35" s="4"/>
    </row>
    <row r="36" ht="29.25" customHeight="1">
      <c r="A36" s="12"/>
      <c r="B36" s="22"/>
      <c r="C36" s="12"/>
      <c r="D36" s="23"/>
      <c r="E36" s="23"/>
      <c r="F36" s="23"/>
      <c r="G36" s="23"/>
      <c r="H36" s="2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6"/>
        <v>12</v>
      </c>
      <c r="Y36" s="4"/>
      <c r="Z36" s="4"/>
    </row>
    <row r="37" ht="29.25" customHeight="1">
      <c r="A37" s="12"/>
      <c r="B37" s="22"/>
      <c r="C37" s="12"/>
      <c r="D37" s="23"/>
      <c r="E37" s="23"/>
      <c r="F37" s="23"/>
      <c r="G37" s="23"/>
      <c r="H37" s="2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6"/>
        <v>12</v>
      </c>
      <c r="Y37" s="4"/>
      <c r="Z37" s="4"/>
    </row>
    <row r="38" ht="29.25" customHeight="1">
      <c r="A38" s="12"/>
      <c r="B38" s="22"/>
      <c r="C38" s="12"/>
      <c r="D38" s="23"/>
      <c r="E38" s="23"/>
      <c r="F38" s="23"/>
      <c r="G38" s="2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6"/>
        <v>12</v>
      </c>
      <c r="Y38" s="4"/>
      <c r="Z38" s="4"/>
    </row>
    <row r="39" ht="29.25" customHeight="1">
      <c r="A39" s="12"/>
      <c r="B39" s="22"/>
      <c r="C39" s="12"/>
      <c r="D39" s="23"/>
      <c r="E39" s="23"/>
      <c r="F39" s="23"/>
      <c r="G39" s="2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6"/>
        <v>12</v>
      </c>
      <c r="Y39" s="4"/>
      <c r="Z39" s="4"/>
    </row>
    <row r="40" ht="29.25" customHeight="1">
      <c r="A40" s="12"/>
      <c r="B40" s="22"/>
      <c r="C40" s="12"/>
      <c r="D40" s="23"/>
      <c r="E40" s="23"/>
      <c r="F40" s="23"/>
      <c r="G40" s="2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6"/>
        <v>12</v>
      </c>
      <c r="Y40" s="4"/>
      <c r="Z40" s="4"/>
    </row>
    <row r="41" ht="29.25" customHeight="1">
      <c r="A41" s="12"/>
      <c r="B41" s="22"/>
      <c r="C41" s="12"/>
      <c r="D41" s="23"/>
      <c r="E41" s="23"/>
      <c r="F41" s="23"/>
      <c r="G41" s="2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6"/>
        <v>12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6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6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6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6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6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6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6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6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6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6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6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6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6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6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6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6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6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6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6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6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6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6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6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6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6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6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6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6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6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6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6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6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6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6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6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6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6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6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6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6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6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6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6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6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6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6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6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6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6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6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6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6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6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6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6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6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6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6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6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6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6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6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6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6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6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6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6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6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6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6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6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6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6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6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6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6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6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6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6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6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6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6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6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6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6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6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6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6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6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6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6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6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6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6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6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6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6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6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6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6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6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6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6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6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6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6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6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6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6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6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6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6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6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6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6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6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6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6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6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6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6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6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6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6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6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6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6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6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6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6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6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6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6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6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6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6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6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6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6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6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6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6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6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6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6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6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6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6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6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6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6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6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6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6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6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6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6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6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6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6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6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6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6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6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6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6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6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6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6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6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6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6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6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6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6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6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6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6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6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6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6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6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6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6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6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6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6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6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6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6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6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6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6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6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6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6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6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6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6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6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6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6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6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6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6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6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6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6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6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6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6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6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6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6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6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6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6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6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6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6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6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6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6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6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6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6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6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6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6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6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6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6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6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6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6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6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6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6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6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6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6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6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6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6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6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6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6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6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6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6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6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6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6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6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6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6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6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6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6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6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6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6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6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6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6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6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6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6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6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6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6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6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6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6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6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6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6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6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6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6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6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6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6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6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6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6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6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6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6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6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6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6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6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6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6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6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6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6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6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6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6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6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6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6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6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6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6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6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6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6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6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6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6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6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6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6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6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6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6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6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6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6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6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6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6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6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6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6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6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6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6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6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6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6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6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6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6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6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6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6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6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6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6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6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6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6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6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6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6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6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6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6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6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6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6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6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6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6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6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6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6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6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6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6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6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6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6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6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6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6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6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6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6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6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6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6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6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6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6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6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6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6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6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6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6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6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6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6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6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6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6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6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6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6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6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6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6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6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6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6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6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6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6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6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6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6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6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6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6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6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6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6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6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6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6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6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6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6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6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6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6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6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6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6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6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6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6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6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6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6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6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6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6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6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6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6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6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6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6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6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6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6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6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6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6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6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6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6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6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6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6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6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6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6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6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6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6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6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6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6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6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6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6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6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6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6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6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6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6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6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6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6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6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6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6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6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6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6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6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6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6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6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6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6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6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6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6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6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6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6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6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6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6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6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6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6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6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6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6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6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6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6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6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6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6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6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6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6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6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6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6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6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6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6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6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6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6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6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6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6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6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6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6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6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6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6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6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6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6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6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6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6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6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6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6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6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6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6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6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6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6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6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6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6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6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6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6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6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6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6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6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6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6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6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6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6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6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6"/>
        <v>12</v>
      </c>
      <c r="Y599" s="4"/>
      <c r="Z599" s="4"/>
    </row>
    <row r="600" ht="29.25" customHeight="1">
      <c r="A600" s="12"/>
      <c r="B600" s="22"/>
      <c r="C600" s="12"/>
      <c r="D600" s="23"/>
      <c r="E600" s="23"/>
      <c r="F600" s="23"/>
      <c r="G600" s="23"/>
      <c r="H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f t="shared" si="6"/>
        <v>12</v>
      </c>
      <c r="Y600" s="4"/>
      <c r="Z600" s="4"/>
    </row>
    <row r="601" ht="29.25" customHeight="1">
      <c r="A601" s="12"/>
      <c r="B601" s="22"/>
      <c r="C601" s="12"/>
      <c r="D601" s="23"/>
      <c r="E601" s="23"/>
      <c r="F601" s="23"/>
      <c r="G601" s="23"/>
      <c r="H601" s="2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>
        <f t="shared" si="6"/>
        <v>12</v>
      </c>
      <c r="Y601" s="4"/>
      <c r="Z601" s="4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  <row r="1000" ht="15.75" customHeight="1">
      <c r="K1000" s="25"/>
    </row>
    <row r="1001" ht="15.75" customHeight="1">
      <c r="K1001" s="25"/>
    </row>
  </sheetData>
  <mergeCells count="1">
    <mergeCell ref="A1:H1"/>
  </mergeCells>
  <conditionalFormatting sqref="A1:A3 B2:H3 A6:A7">
    <cfRule type="containsText" dxfId="0" priority="1" operator="containsText" text="sim">
      <formula>NOT(ISERROR(SEARCH(("sim"),(A1))))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0" width="17.75"/>
    <col customWidth="1" min="11" max="11" width="19.38"/>
    <col customWidth="1" min="12" max="26" width="17.75"/>
  </cols>
  <sheetData>
    <row r="1" ht="44.25" customHeight="1">
      <c r="A1" s="1" t="s">
        <v>33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4" t="s">
        <v>12</v>
      </c>
      <c r="B2" s="54" t="s">
        <v>13</v>
      </c>
      <c r="C2" s="54" t="s">
        <v>1</v>
      </c>
      <c r="D2" s="54" t="s">
        <v>14</v>
      </c>
      <c r="E2" s="54" t="s">
        <v>15</v>
      </c>
      <c r="F2" s="54" t="s">
        <v>16</v>
      </c>
      <c r="G2" s="54" t="s">
        <v>17</v>
      </c>
      <c r="H2" s="54" t="s">
        <v>18</v>
      </c>
      <c r="I2" s="30"/>
      <c r="J2" s="54" t="s">
        <v>1</v>
      </c>
      <c r="K2" s="55" t="s">
        <v>19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Y2" s="4"/>
      <c r="Z2" s="4"/>
    </row>
    <row r="3" ht="29.25" customHeight="1">
      <c r="A3" s="56"/>
      <c r="B3" s="26">
        <v>45032.0</v>
      </c>
      <c r="C3" s="27" t="s">
        <v>8</v>
      </c>
      <c r="D3" s="46">
        <v>0.2916666666666667</v>
      </c>
      <c r="E3" s="57"/>
      <c r="F3" s="57"/>
      <c r="G3" s="46">
        <v>0.375</v>
      </c>
      <c r="H3" s="47">
        <f t="shared" ref="H3:H6" si="1">IF(COUNT(D3:G3)&gt;1,E3-D3+G3-F3,"-")</f>
        <v>0.08333333333</v>
      </c>
      <c r="I3" s="12"/>
      <c r="J3" s="27" t="s">
        <v>4</v>
      </c>
      <c r="K3" s="31">
        <f t="shared" ref="K3:K9" si="2">SUMIF(C:C, J3, H:H)</f>
        <v>0.09166666667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 t="s">
        <v>3</v>
      </c>
      <c r="Y3" s="7"/>
      <c r="Z3" s="7"/>
    </row>
    <row r="4" ht="29.25" customHeight="1">
      <c r="A4" s="56"/>
      <c r="B4" s="26">
        <v>45032.0</v>
      </c>
      <c r="C4" s="27" t="s">
        <v>6</v>
      </c>
      <c r="D4" s="46">
        <v>0.4166666666666667</v>
      </c>
      <c r="E4" s="57"/>
      <c r="F4" s="57"/>
      <c r="G4" s="46">
        <v>0.4583333333333333</v>
      </c>
      <c r="H4" s="47">
        <f t="shared" si="1"/>
        <v>0.04166666667</v>
      </c>
      <c r="J4" s="27" t="s">
        <v>5</v>
      </c>
      <c r="K4" s="31">
        <f t="shared" si="2"/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>
        <f>MONTH(B5)</f>
        <v>4</v>
      </c>
      <c r="Y4" s="4"/>
      <c r="Z4" s="4"/>
    </row>
    <row r="5" ht="29.25" customHeight="1">
      <c r="A5" s="27"/>
      <c r="B5" s="26">
        <v>45033.0</v>
      </c>
      <c r="C5" s="27" t="s">
        <v>4</v>
      </c>
      <c r="D5" s="52">
        <v>0.4375</v>
      </c>
      <c r="E5" s="46">
        <v>0.4930555555555556</v>
      </c>
      <c r="F5" s="52">
        <v>0.5402777777777777</v>
      </c>
      <c r="G5" s="46">
        <v>0.5763888888888888</v>
      </c>
      <c r="H5" s="47">
        <f t="shared" si="1"/>
        <v>0.09166666667</v>
      </c>
      <c r="J5" s="27" t="s">
        <v>6</v>
      </c>
      <c r="K5" s="31">
        <f t="shared" si="2"/>
        <v>0.04166666667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f>MONTH(B4)</f>
        <v>4</v>
      </c>
      <c r="Y5" s="4"/>
      <c r="Z5" s="4"/>
    </row>
    <row r="6" ht="29.25" customHeight="1">
      <c r="A6" s="12"/>
      <c r="B6" s="26">
        <v>45033.0</v>
      </c>
      <c r="C6" s="27" t="s">
        <v>10</v>
      </c>
      <c r="D6" s="52">
        <v>0.75</v>
      </c>
      <c r="E6" s="57"/>
      <c r="F6" s="57"/>
      <c r="G6" s="46">
        <v>0.8541666666666666</v>
      </c>
      <c r="H6" s="47">
        <f t="shared" si="1"/>
        <v>0.1041666667</v>
      </c>
      <c r="J6" s="27" t="s">
        <v>7</v>
      </c>
      <c r="K6" s="31">
        <f t="shared" si="2"/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f>MONTH(B3)</f>
        <v>4</v>
      </c>
      <c r="Y6" s="4"/>
      <c r="Z6" s="4"/>
    </row>
    <row r="7" ht="29.25" customHeight="1">
      <c r="J7" s="27" t="s">
        <v>8</v>
      </c>
      <c r="K7" s="31">
        <f t="shared" si="2"/>
        <v>0.08333333333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>MONTH(B6)</f>
        <v>4</v>
      </c>
      <c r="Y7" s="4"/>
      <c r="Z7" s="4"/>
    </row>
    <row r="8" ht="29.25" customHeight="1">
      <c r="A8" s="12"/>
      <c r="B8" s="22"/>
      <c r="C8" s="12"/>
      <c r="D8" s="23"/>
      <c r="E8" s="23"/>
      <c r="F8" s="23"/>
      <c r="G8" s="23"/>
      <c r="H8" s="21"/>
      <c r="J8" s="27" t="s">
        <v>9</v>
      </c>
      <c r="K8" s="31">
        <f t="shared" si="2"/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f t="shared" ref="X8:X600" si="3">MONTH(B8)</f>
        <v>12</v>
      </c>
      <c r="Y8" s="4"/>
      <c r="Z8" s="4"/>
    </row>
    <row r="9" ht="29.25" customHeight="1">
      <c r="A9" s="12"/>
      <c r="B9" s="22"/>
      <c r="C9" s="12"/>
      <c r="D9" s="23"/>
      <c r="E9" s="23"/>
      <c r="F9" s="23"/>
      <c r="G9" s="23"/>
      <c r="H9" s="21"/>
      <c r="J9" s="27" t="s">
        <v>10</v>
      </c>
      <c r="K9" s="31">
        <f t="shared" si="2"/>
        <v>0.1041666667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 t="shared" si="3"/>
        <v>12</v>
      </c>
      <c r="Y9" s="4"/>
      <c r="Z9" s="4"/>
    </row>
    <row r="10" ht="29.25" customHeight="1">
      <c r="A10" s="12"/>
      <c r="B10" s="22"/>
      <c r="C10" s="12"/>
      <c r="D10" s="23"/>
      <c r="E10" s="23"/>
      <c r="F10" s="23"/>
      <c r="G10" s="23"/>
      <c r="H10" s="2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 t="shared" si="3"/>
        <v>12</v>
      </c>
      <c r="Y10" s="4"/>
      <c r="Z10" s="4"/>
    </row>
    <row r="11" ht="29.25" customHeight="1">
      <c r="A11" s="12"/>
      <c r="B11" s="22"/>
      <c r="C11" s="12"/>
      <c r="D11" s="23"/>
      <c r="E11" s="23"/>
      <c r="F11" s="23"/>
      <c r="G11" s="23"/>
      <c r="H11" s="2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 t="shared" si="3"/>
        <v>12</v>
      </c>
      <c r="Y11" s="4"/>
      <c r="Z11" s="4"/>
    </row>
    <row r="12" ht="29.25" customHeight="1">
      <c r="A12" s="12"/>
      <c r="B12" s="22"/>
      <c r="C12" s="12"/>
      <c r="D12" s="23"/>
      <c r="E12" s="23"/>
      <c r="F12" s="23"/>
      <c r="G12" s="23"/>
      <c r="H12" s="2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 t="shared" si="3"/>
        <v>12</v>
      </c>
      <c r="Y12" s="4"/>
      <c r="Z12" s="4"/>
    </row>
    <row r="13" ht="29.25" customHeight="1">
      <c r="A13" s="12"/>
      <c r="B13" s="22"/>
      <c r="C13" s="12"/>
      <c r="D13" s="23"/>
      <c r="E13" s="23"/>
      <c r="F13" s="23"/>
      <c r="G13" s="23"/>
      <c r="H13" s="2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 t="shared" si="3"/>
        <v>12</v>
      </c>
      <c r="Y13" s="4"/>
      <c r="Z13" s="4"/>
    </row>
    <row r="14" ht="29.25" customHeight="1">
      <c r="A14" s="12"/>
      <c r="B14" s="22"/>
      <c r="C14" s="12"/>
      <c r="D14" s="23"/>
      <c r="E14" s="23"/>
      <c r="F14" s="23"/>
      <c r="G14" s="23"/>
      <c r="H14" s="2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 t="shared" si="3"/>
        <v>12</v>
      </c>
      <c r="Y14" s="4"/>
      <c r="Z14" s="4"/>
    </row>
    <row r="15" ht="29.25" customHeight="1">
      <c r="A15" s="12"/>
      <c r="B15" s="22"/>
      <c r="C15" s="12"/>
      <c r="D15" s="23"/>
      <c r="E15" s="23"/>
      <c r="F15" s="23"/>
      <c r="G15" s="23"/>
      <c r="H15" s="2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f t="shared" si="3"/>
        <v>12</v>
      </c>
      <c r="Y15" s="4"/>
      <c r="Z15" s="4"/>
    </row>
    <row r="16" ht="29.25" customHeight="1">
      <c r="A16" s="12"/>
      <c r="B16" s="22"/>
      <c r="C16" s="12"/>
      <c r="D16" s="23"/>
      <c r="E16" s="23"/>
      <c r="F16" s="23"/>
      <c r="G16" s="23"/>
      <c r="H16" s="2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 t="shared" si="3"/>
        <v>12</v>
      </c>
      <c r="Y16" s="4"/>
      <c r="Z16" s="4"/>
    </row>
    <row r="17" ht="29.25" customHeight="1">
      <c r="A17" s="12"/>
      <c r="B17" s="22"/>
      <c r="C17" s="12"/>
      <c r="D17" s="23"/>
      <c r="E17" s="23"/>
      <c r="F17" s="23"/>
      <c r="G17" s="23"/>
      <c r="H17" s="2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f t="shared" si="3"/>
        <v>12</v>
      </c>
      <c r="Y17" s="4"/>
      <c r="Z17" s="4"/>
    </row>
    <row r="18" ht="29.25" customHeight="1">
      <c r="A18" s="12"/>
      <c r="B18" s="22"/>
      <c r="C18" s="12"/>
      <c r="D18" s="23"/>
      <c r="E18" s="23"/>
      <c r="F18" s="23"/>
      <c r="G18" s="23"/>
      <c r="H18" s="2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f t="shared" si="3"/>
        <v>12</v>
      </c>
      <c r="Y18" s="4"/>
      <c r="Z18" s="4"/>
    </row>
    <row r="19" ht="29.25" customHeight="1">
      <c r="A19" s="12"/>
      <c r="B19" s="22"/>
      <c r="C19" s="12"/>
      <c r="D19" s="23"/>
      <c r="E19" s="23"/>
      <c r="F19" s="23"/>
      <c r="G19" s="23"/>
      <c r="H19" s="2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f t="shared" si="3"/>
        <v>12</v>
      </c>
      <c r="Y19" s="4"/>
      <c r="Z19" s="4"/>
    </row>
    <row r="20" ht="29.25" customHeight="1">
      <c r="A20" s="12"/>
      <c r="B20" s="22"/>
      <c r="C20" s="12"/>
      <c r="D20" s="23"/>
      <c r="E20" s="23"/>
      <c r="F20" s="23"/>
      <c r="G20" s="23"/>
      <c r="H20" s="2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f t="shared" si="3"/>
        <v>12</v>
      </c>
      <c r="Y20" s="4"/>
      <c r="Z20" s="4"/>
    </row>
    <row r="21" ht="29.25" customHeight="1">
      <c r="A21" s="12"/>
      <c r="B21" s="22"/>
      <c r="C21" s="12"/>
      <c r="D21" s="23"/>
      <c r="E21" s="23"/>
      <c r="F21" s="23"/>
      <c r="G21" s="23"/>
      <c r="H21" s="2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f t="shared" si="3"/>
        <v>12</v>
      </c>
      <c r="Y21" s="4"/>
      <c r="Z21" s="4"/>
    </row>
    <row r="22" ht="29.25" customHeight="1">
      <c r="A22" s="12"/>
      <c r="B22" s="22"/>
      <c r="C22" s="12"/>
      <c r="D22" s="23"/>
      <c r="E22" s="23"/>
      <c r="F22" s="23"/>
      <c r="G22" s="23"/>
      <c r="H22" s="2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 t="shared" si="3"/>
        <v>12</v>
      </c>
      <c r="Y22" s="4"/>
      <c r="Z22" s="4"/>
    </row>
    <row r="23" ht="29.25" customHeight="1">
      <c r="A23" s="12"/>
      <c r="B23" s="22"/>
      <c r="C23" s="12"/>
      <c r="D23" s="23"/>
      <c r="E23" s="23"/>
      <c r="F23" s="23"/>
      <c r="G23" s="23"/>
      <c r="H23" s="2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 t="shared" si="3"/>
        <v>12</v>
      </c>
      <c r="Y23" s="4"/>
      <c r="Z23" s="4"/>
    </row>
    <row r="24" ht="29.25" customHeight="1">
      <c r="A24" s="12"/>
      <c r="B24" s="22"/>
      <c r="C24" s="12"/>
      <c r="D24" s="23"/>
      <c r="E24" s="23"/>
      <c r="F24" s="23"/>
      <c r="G24" s="23"/>
      <c r="H24" s="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 t="shared" si="3"/>
        <v>12</v>
      </c>
      <c r="Y24" s="4"/>
      <c r="Z24" s="4"/>
    </row>
    <row r="25" ht="29.25" customHeight="1">
      <c r="A25" s="12"/>
      <c r="B25" s="22"/>
      <c r="C25" s="12"/>
      <c r="D25" s="23"/>
      <c r="E25" s="23"/>
      <c r="F25" s="23"/>
      <c r="G25" s="23"/>
      <c r="H25" s="2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 t="shared" si="3"/>
        <v>12</v>
      </c>
      <c r="Y25" s="4"/>
      <c r="Z25" s="4"/>
    </row>
    <row r="26" ht="29.25" customHeight="1">
      <c r="A26" s="12"/>
      <c r="B26" s="22"/>
      <c r="C26" s="12"/>
      <c r="D26" s="23"/>
      <c r="E26" s="23"/>
      <c r="F26" s="23"/>
      <c r="G26" s="23"/>
      <c r="H26" s="2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3"/>
        <v>12</v>
      </c>
      <c r="Y26" s="4"/>
      <c r="Z26" s="4"/>
    </row>
    <row r="27" ht="29.25" customHeight="1">
      <c r="A27" s="12"/>
      <c r="B27" s="22"/>
      <c r="C27" s="12"/>
      <c r="D27" s="23"/>
      <c r="E27" s="23"/>
      <c r="F27" s="23"/>
      <c r="G27" s="23"/>
      <c r="H27" s="2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 t="shared" si="3"/>
        <v>12</v>
      </c>
      <c r="Y27" s="4"/>
      <c r="Z27" s="4"/>
    </row>
    <row r="28" ht="29.25" customHeight="1">
      <c r="A28" s="12"/>
      <c r="B28" s="22"/>
      <c r="C28" s="12"/>
      <c r="D28" s="23"/>
      <c r="E28" s="23"/>
      <c r="F28" s="23"/>
      <c r="G28" s="23"/>
      <c r="H28" s="2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 t="shared" si="3"/>
        <v>12</v>
      </c>
      <c r="Y28" s="4"/>
      <c r="Z28" s="4"/>
    </row>
    <row r="29" ht="29.25" customHeight="1">
      <c r="A29" s="12"/>
      <c r="B29" s="22"/>
      <c r="C29" s="12"/>
      <c r="D29" s="23"/>
      <c r="E29" s="23"/>
      <c r="F29" s="23"/>
      <c r="G29" s="23"/>
      <c r="H29" s="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 t="shared" si="3"/>
        <v>12</v>
      </c>
      <c r="Y29" s="4"/>
      <c r="Z29" s="4"/>
    </row>
    <row r="30" ht="29.25" customHeight="1">
      <c r="A30" s="12"/>
      <c r="B30" s="22"/>
      <c r="C30" s="12"/>
      <c r="D30" s="23"/>
      <c r="E30" s="23"/>
      <c r="F30" s="23"/>
      <c r="G30" s="23"/>
      <c r="H30" s="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 t="shared" si="3"/>
        <v>12</v>
      </c>
      <c r="Y30" s="4"/>
      <c r="Z30" s="4"/>
    </row>
    <row r="31" ht="29.25" customHeight="1">
      <c r="A31" s="12"/>
      <c r="B31" s="22"/>
      <c r="C31" s="12"/>
      <c r="D31" s="23"/>
      <c r="E31" s="23"/>
      <c r="F31" s="23"/>
      <c r="G31" s="23"/>
      <c r="H31" s="2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si="3"/>
        <v>12</v>
      </c>
      <c r="Y31" s="4"/>
      <c r="Z31" s="4"/>
    </row>
    <row r="32" ht="29.25" customHeight="1">
      <c r="A32" s="12"/>
      <c r="B32" s="22"/>
      <c r="C32" s="12"/>
      <c r="D32" s="23"/>
      <c r="E32" s="23"/>
      <c r="F32" s="23"/>
      <c r="G32" s="23"/>
      <c r="H32" s="2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si="3"/>
        <v>12</v>
      </c>
      <c r="Y32" s="4"/>
      <c r="Z32" s="4"/>
    </row>
    <row r="33" ht="29.25" customHeight="1">
      <c r="A33" s="12"/>
      <c r="B33" s="22"/>
      <c r="C33" s="12"/>
      <c r="D33" s="23"/>
      <c r="E33" s="23"/>
      <c r="F33" s="23"/>
      <c r="G33" s="23"/>
      <c r="H33" s="2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3"/>
        <v>12</v>
      </c>
      <c r="Y33" s="4"/>
      <c r="Z33" s="4"/>
    </row>
    <row r="34" ht="29.25" customHeight="1">
      <c r="A34" s="12"/>
      <c r="B34" s="22"/>
      <c r="C34" s="12"/>
      <c r="D34" s="23"/>
      <c r="E34" s="23"/>
      <c r="F34" s="23"/>
      <c r="G34" s="23"/>
      <c r="H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3"/>
        <v>12</v>
      </c>
      <c r="Y34" s="4"/>
      <c r="Z34" s="4"/>
    </row>
    <row r="35" ht="29.25" customHeight="1">
      <c r="A35" s="12"/>
      <c r="B35" s="22"/>
      <c r="C35" s="12"/>
      <c r="D35" s="23"/>
      <c r="E35" s="23"/>
      <c r="F35" s="23"/>
      <c r="G35" s="23"/>
      <c r="H35" s="2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3"/>
        <v>12</v>
      </c>
      <c r="Y35" s="4"/>
      <c r="Z35" s="4"/>
    </row>
    <row r="36" ht="29.25" customHeight="1">
      <c r="A36" s="12"/>
      <c r="B36" s="22"/>
      <c r="C36" s="12"/>
      <c r="D36" s="23"/>
      <c r="E36" s="23"/>
      <c r="F36" s="23"/>
      <c r="G36" s="23"/>
      <c r="H36" s="2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3"/>
        <v>12</v>
      </c>
      <c r="Y36" s="4"/>
      <c r="Z36" s="4"/>
    </row>
    <row r="37" ht="29.25" customHeight="1">
      <c r="A37" s="12"/>
      <c r="B37" s="22"/>
      <c r="C37" s="12"/>
      <c r="D37" s="23"/>
      <c r="E37" s="23"/>
      <c r="F37" s="23"/>
      <c r="G37" s="23"/>
      <c r="H37" s="2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3"/>
        <v>12</v>
      </c>
      <c r="Y37" s="4"/>
      <c r="Z37" s="4"/>
    </row>
    <row r="38" ht="29.25" customHeight="1">
      <c r="A38" s="12"/>
      <c r="B38" s="22"/>
      <c r="C38" s="12"/>
      <c r="D38" s="23"/>
      <c r="E38" s="23"/>
      <c r="F38" s="23"/>
      <c r="G38" s="2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3"/>
        <v>12</v>
      </c>
      <c r="Y38" s="4"/>
      <c r="Z38" s="4"/>
    </row>
    <row r="39" ht="29.25" customHeight="1">
      <c r="A39" s="12"/>
      <c r="B39" s="22"/>
      <c r="C39" s="12"/>
      <c r="D39" s="23"/>
      <c r="E39" s="23"/>
      <c r="F39" s="23"/>
      <c r="G39" s="2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3"/>
        <v>12</v>
      </c>
      <c r="Y39" s="4"/>
      <c r="Z39" s="4"/>
    </row>
    <row r="40" ht="29.25" customHeight="1">
      <c r="A40" s="12"/>
      <c r="B40" s="22"/>
      <c r="C40" s="12"/>
      <c r="D40" s="23"/>
      <c r="E40" s="23"/>
      <c r="F40" s="23"/>
      <c r="G40" s="2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3"/>
        <v>12</v>
      </c>
      <c r="Y40" s="4"/>
      <c r="Z40" s="4"/>
    </row>
    <row r="41" ht="29.25" customHeight="1">
      <c r="A41" s="12"/>
      <c r="B41" s="22"/>
      <c r="C41" s="12"/>
      <c r="D41" s="23"/>
      <c r="E41" s="23"/>
      <c r="F41" s="23"/>
      <c r="G41" s="2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3"/>
        <v>12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3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3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3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3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3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3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3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3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3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3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3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3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3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3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3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3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3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3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3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3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3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3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3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3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3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3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3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3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3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3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3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3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3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3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3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3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3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3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3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3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3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3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3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3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3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3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3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3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3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3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3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3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3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3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3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3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3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3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3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3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3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3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3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3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3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3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3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3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3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3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3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3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3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3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3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3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3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3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3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3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3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3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3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3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3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3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3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3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3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3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3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3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3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3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3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3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3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3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3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3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3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3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3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3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3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3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3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3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3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3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3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3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3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3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3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3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3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3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3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3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3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3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3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3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3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3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3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3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3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3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3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3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3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3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3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3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3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3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3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3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3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3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3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3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3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3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3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3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3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3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3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3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3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3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3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3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3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3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3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3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3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3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3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3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3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3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3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3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3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3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3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3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3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3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3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3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3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3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3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3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3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3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3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3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3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3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3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3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3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3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3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3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3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3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3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3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3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3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3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3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3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3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3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3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3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3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3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3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3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3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3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3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3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3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3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3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3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3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3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3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3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3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3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3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3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3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3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3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3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3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3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3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3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3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3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3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3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3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3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3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3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3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3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3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3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3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3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3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3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3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3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3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3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3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3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3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3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3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3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3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3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3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3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3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3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3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3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3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3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3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3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3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3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3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3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3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3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3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3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3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3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3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3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3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3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3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3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3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3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3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3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3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3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3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3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3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3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3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3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3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3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3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3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3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3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3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3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3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3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3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3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3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3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3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3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3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3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3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3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3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3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3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3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3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3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3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3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3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3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3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3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3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3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3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3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3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3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3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3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3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3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3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3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3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3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3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3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3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3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3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3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3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3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3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3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3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3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3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3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3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3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3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3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3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3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3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3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3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3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3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3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3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3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3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3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3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3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3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3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3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3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3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3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3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3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3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3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3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3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3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3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3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3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3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3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3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3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3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3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3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3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3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3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3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3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3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3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3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3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3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3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3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3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3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3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3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3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3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3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3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3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3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3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3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3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3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3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3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3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3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3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3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3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3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3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3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3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3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3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3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3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3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3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3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3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3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3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3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3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3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3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3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3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3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3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3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3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3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3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3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3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3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3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3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3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3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3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3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3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3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3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3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3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3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3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3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3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3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3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3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3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3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3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3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3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3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3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3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3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3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3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3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3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3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3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3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3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3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3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3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3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3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3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3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3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3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3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3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3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3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3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3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3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3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3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3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3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3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3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3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3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3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3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3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3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3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3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3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3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3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3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3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3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3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3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3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3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3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3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3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3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3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3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3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3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3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3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3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3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3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3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3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3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3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3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3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3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3"/>
        <v>12</v>
      </c>
      <c r="Y599" s="4"/>
      <c r="Z599" s="4"/>
    </row>
    <row r="600" ht="29.25" customHeight="1">
      <c r="A600" s="12"/>
      <c r="B600" s="22"/>
      <c r="C600" s="12"/>
      <c r="D600" s="23"/>
      <c r="E600" s="23"/>
      <c r="F600" s="23"/>
      <c r="G600" s="23"/>
      <c r="H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f t="shared" si="3"/>
        <v>12</v>
      </c>
      <c r="Y600" s="4"/>
      <c r="Z600" s="4"/>
    </row>
    <row r="601" ht="15.75" customHeight="1">
      <c r="K601" s="25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  <row r="1000" ht="15.75" customHeight="1">
      <c r="K1000" s="25"/>
    </row>
  </sheetData>
  <mergeCells count="1">
    <mergeCell ref="A1:H1"/>
  </mergeCells>
  <conditionalFormatting sqref="A1:A7 B2:H2 J2:K2 B5:F6 H5:H6 G6">
    <cfRule type="containsText" dxfId="0" priority="1" operator="containsText" text="sim">
      <formula>NOT(ISERROR(SEARCH(("sim"),(A1))))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11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1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A3" s="12"/>
      <c r="B3" s="26">
        <v>45115.0</v>
      </c>
      <c r="C3" s="27" t="s">
        <v>7</v>
      </c>
      <c r="D3" s="28">
        <v>0.4722222222222222</v>
      </c>
      <c r="E3" s="28">
        <v>0.5069444444444444</v>
      </c>
      <c r="F3" s="28">
        <v>0.7430555555555556</v>
      </c>
      <c r="G3" s="28">
        <v>0.78125</v>
      </c>
      <c r="H3" s="29">
        <f t="shared" ref="H3:H54" si="1">IF(COUNT(D3:G3)&gt;1,E3-D3+G3-F3,"-")</f>
        <v>0.07291666667</v>
      </c>
      <c r="I3" s="30"/>
      <c r="J3" s="27" t="s">
        <v>4</v>
      </c>
      <c r="K3" s="31">
        <f t="shared" ref="K3:K9" si="2">SUMIF(C:C, J3, H:H)</f>
        <v>1.543043981</v>
      </c>
      <c r="L3" s="1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A4" s="12"/>
      <c r="B4" s="26">
        <v>45115.0</v>
      </c>
      <c r="C4" s="27" t="s">
        <v>8</v>
      </c>
      <c r="D4" s="28">
        <v>0.375</v>
      </c>
      <c r="E4" s="28"/>
      <c r="F4" s="28"/>
      <c r="G4" s="28">
        <v>0.4166666666666667</v>
      </c>
      <c r="H4" s="29">
        <f t="shared" si="1"/>
        <v>0.04166666667</v>
      </c>
      <c r="J4" s="27" t="s">
        <v>5</v>
      </c>
      <c r="K4" s="31">
        <f t="shared" si="2"/>
        <v>0.4361111111</v>
      </c>
      <c r="L4" s="1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9.25" customHeight="1">
      <c r="A5" s="12"/>
      <c r="B5" s="26">
        <v>45115.0</v>
      </c>
      <c r="C5" s="27" t="s">
        <v>10</v>
      </c>
      <c r="D5" s="28">
        <v>0.375</v>
      </c>
      <c r="E5" s="28"/>
      <c r="F5" s="28"/>
      <c r="G5" s="28">
        <v>0.4375</v>
      </c>
      <c r="H5" s="29">
        <f t="shared" si="1"/>
        <v>0.0625</v>
      </c>
      <c r="J5" s="27" t="s">
        <v>6</v>
      </c>
      <c r="K5" s="31">
        <f t="shared" si="2"/>
        <v>1.395138889</v>
      </c>
      <c r="L5" s="1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9.25" customHeight="1">
      <c r="A6" s="12"/>
      <c r="B6" s="26">
        <v>45115.0</v>
      </c>
      <c r="C6" s="27" t="s">
        <v>4</v>
      </c>
      <c r="D6" s="28">
        <v>0.9180555555555555</v>
      </c>
      <c r="E6" s="28"/>
      <c r="F6" s="28"/>
      <c r="G6" s="28">
        <v>0.9993055555555556</v>
      </c>
      <c r="H6" s="29">
        <f t="shared" si="1"/>
        <v>0.08125</v>
      </c>
      <c r="J6" s="27" t="s">
        <v>7</v>
      </c>
      <c r="K6" s="31">
        <f t="shared" si="2"/>
        <v>0.7916666667</v>
      </c>
      <c r="L6" s="1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tr">
        <f t="shared" ref="X6:X9" si="3">MONTH(#REF!)</f>
        <v>#REF!</v>
      </c>
      <c r="Y6" s="4"/>
      <c r="Z6" s="4"/>
    </row>
    <row r="7" ht="29.25" customHeight="1">
      <c r="A7" s="12"/>
      <c r="B7" s="26">
        <v>45116.0</v>
      </c>
      <c r="C7" s="27" t="s">
        <v>4</v>
      </c>
      <c r="D7" s="28">
        <v>0.0</v>
      </c>
      <c r="E7" s="28"/>
      <c r="F7" s="28"/>
      <c r="G7" s="28">
        <v>0.2222222222222222</v>
      </c>
      <c r="H7" s="29">
        <f t="shared" si="1"/>
        <v>0.2222222222</v>
      </c>
      <c r="J7" s="27" t="s">
        <v>8</v>
      </c>
      <c r="K7" s="31">
        <f t="shared" si="2"/>
        <v>0.4854166667</v>
      </c>
      <c r="L7" s="1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tr">
        <f t="shared" si="3"/>
        <v>#REF!</v>
      </c>
      <c r="Y7" s="4"/>
      <c r="Z7" s="4"/>
    </row>
    <row r="8" ht="29.25" customHeight="1">
      <c r="B8" s="26">
        <v>45116.0</v>
      </c>
      <c r="C8" s="27" t="s">
        <v>6</v>
      </c>
      <c r="D8" s="28">
        <v>0.4583333333333333</v>
      </c>
      <c r="E8" s="28">
        <v>0.5</v>
      </c>
      <c r="F8" s="28">
        <v>0.5833333333333334</v>
      </c>
      <c r="G8" s="28">
        <v>0.7291666666666666</v>
      </c>
      <c r="H8" s="29">
        <f t="shared" si="1"/>
        <v>0.1875</v>
      </c>
      <c r="J8" s="27" t="s">
        <v>9</v>
      </c>
      <c r="K8" s="31">
        <f t="shared" si="2"/>
        <v>0.15625</v>
      </c>
      <c r="L8" s="1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tr">
        <f t="shared" si="3"/>
        <v>#REF!</v>
      </c>
      <c r="Y8" s="4"/>
      <c r="Z8" s="4"/>
    </row>
    <row r="9" ht="29.25" customHeight="1">
      <c r="B9" s="26">
        <v>45116.0</v>
      </c>
      <c r="C9" s="27" t="s">
        <v>7</v>
      </c>
      <c r="D9" s="28">
        <v>0.4236111111111111</v>
      </c>
      <c r="E9" s="28">
        <v>0.5138888888888888</v>
      </c>
      <c r="F9" s="28">
        <v>0.6666666666666666</v>
      </c>
      <c r="G9" s="28">
        <v>0.71875</v>
      </c>
      <c r="H9" s="29">
        <f t="shared" si="1"/>
        <v>0.1423611111</v>
      </c>
      <c r="J9" s="27" t="s">
        <v>10</v>
      </c>
      <c r="K9" s="31">
        <f t="shared" si="2"/>
        <v>0.5006944444</v>
      </c>
      <c r="L9" s="1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str">
        <f t="shared" si="3"/>
        <v>#REF!</v>
      </c>
      <c r="Y9" s="4"/>
      <c r="Z9" s="4"/>
    </row>
    <row r="10" ht="29.25" customHeight="1">
      <c r="A10" s="12"/>
      <c r="B10" s="26">
        <v>45116.0</v>
      </c>
      <c r="C10" s="27" t="s">
        <v>7</v>
      </c>
      <c r="D10" s="28">
        <v>0.7430555555555556</v>
      </c>
      <c r="E10" s="28">
        <v>0.7916666666666666</v>
      </c>
      <c r="F10" s="28">
        <v>0.8506944444444444</v>
      </c>
      <c r="G10" s="28">
        <v>0.9409722222222222</v>
      </c>
      <c r="H10" s="29">
        <f t="shared" si="1"/>
        <v>0.1388888889</v>
      </c>
      <c r="L10" s="1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A11" s="12"/>
      <c r="B11" s="26">
        <v>45116.0</v>
      </c>
      <c r="C11" s="27" t="s">
        <v>4</v>
      </c>
      <c r="D11" s="28">
        <v>0.8506944444444444</v>
      </c>
      <c r="E11" s="28"/>
      <c r="F11" s="28"/>
      <c r="G11" s="28">
        <v>0.9993055555555556</v>
      </c>
      <c r="H11" s="29">
        <f t="shared" si="1"/>
        <v>0.1486111111</v>
      </c>
      <c r="L11" s="17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>MONTH(B24)</f>
        <v>7</v>
      </c>
      <c r="Y11" s="4"/>
      <c r="Z11" s="4"/>
    </row>
    <row r="12" ht="29.25" customHeight="1">
      <c r="A12" s="12"/>
      <c r="B12" s="26">
        <v>45117.0</v>
      </c>
      <c r="C12" s="27" t="s">
        <v>4</v>
      </c>
      <c r="D12" s="28">
        <v>0.04861111111111111</v>
      </c>
      <c r="E12" s="28"/>
      <c r="F12" s="28"/>
      <c r="G12" s="28">
        <v>0.125</v>
      </c>
      <c r="H12" s="29">
        <f t="shared" si="1"/>
        <v>0.07638888889</v>
      </c>
      <c r="L12" s="1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9.25" customHeight="1">
      <c r="A13" s="12"/>
      <c r="B13" s="26">
        <v>45117.0</v>
      </c>
      <c r="C13" s="27" t="s">
        <v>9</v>
      </c>
      <c r="D13" s="28">
        <v>0.5416666666666666</v>
      </c>
      <c r="E13" s="28"/>
      <c r="F13" s="28"/>
      <c r="G13" s="28">
        <v>0.5833333333333334</v>
      </c>
      <c r="H13" s="29">
        <f t="shared" si="1"/>
        <v>0.04166666667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tr">
        <f t="shared" ref="X13:X14" si="4">MONTH(#REF!)</f>
        <v>#REF!</v>
      </c>
      <c r="Y13" s="4"/>
      <c r="Z13" s="4"/>
    </row>
    <row r="14" ht="29.25" customHeight="1">
      <c r="A14" s="12"/>
      <c r="B14" s="26">
        <v>45117.0</v>
      </c>
      <c r="C14" s="27" t="s">
        <v>6</v>
      </c>
      <c r="D14" s="28">
        <v>0.5833333333333334</v>
      </c>
      <c r="E14" s="28"/>
      <c r="F14" s="28"/>
      <c r="G14" s="28">
        <v>0.7611111111111111</v>
      </c>
      <c r="H14" s="29">
        <f t="shared" si="1"/>
        <v>0.1777777778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tr">
        <f t="shared" si="4"/>
        <v>#REF!</v>
      </c>
      <c r="Y14" s="4"/>
      <c r="Z14" s="4"/>
    </row>
    <row r="15" ht="29.25" customHeight="1">
      <c r="A15" s="12"/>
      <c r="B15" s="26">
        <v>45117.0</v>
      </c>
      <c r="C15" s="27" t="s">
        <v>4</v>
      </c>
      <c r="D15" s="28">
        <v>0.7618055555555555</v>
      </c>
      <c r="E15" s="28"/>
      <c r="F15" s="28"/>
      <c r="G15" s="28">
        <v>0.9444444444444444</v>
      </c>
      <c r="H15" s="29">
        <f t="shared" si="1"/>
        <v>0.1826388889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9.25" customHeight="1">
      <c r="A16" s="12"/>
      <c r="B16" s="26">
        <v>45117.0</v>
      </c>
      <c r="C16" s="27" t="s">
        <v>5</v>
      </c>
      <c r="D16" s="28">
        <v>0.8541666666666666</v>
      </c>
      <c r="E16" s="28"/>
      <c r="F16" s="28"/>
      <c r="G16" s="28">
        <v>0.875</v>
      </c>
      <c r="H16" s="29">
        <f t="shared" si="1"/>
        <v>0.02083333333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9.25" customHeight="1">
      <c r="A17" s="12"/>
      <c r="B17" s="26">
        <v>45117.0</v>
      </c>
      <c r="C17" s="27" t="s">
        <v>7</v>
      </c>
      <c r="D17" s="28">
        <v>0.8541666666666666</v>
      </c>
      <c r="E17" s="28"/>
      <c r="F17" s="28"/>
      <c r="G17" s="28">
        <v>0.9166666666666666</v>
      </c>
      <c r="H17" s="29">
        <f t="shared" si="1"/>
        <v>0.0625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f t="shared" ref="X17:X18" si="5">MONTH(#REF!)</f>
        <v>#REF!</v>
      </c>
      <c r="Y17" s="4"/>
      <c r="Z17" s="4"/>
    </row>
    <row r="18" ht="29.25" customHeight="1">
      <c r="A18" s="12"/>
      <c r="B18" s="32">
        <v>45117.0</v>
      </c>
      <c r="C18" s="27" t="s">
        <v>8</v>
      </c>
      <c r="D18" s="28">
        <v>0.75</v>
      </c>
      <c r="E18" s="28"/>
      <c r="F18" s="28"/>
      <c r="G18" s="28">
        <v>0.9375</v>
      </c>
      <c r="H18" s="29">
        <f t="shared" si="1"/>
        <v>0.1875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tr">
        <f t="shared" si="5"/>
        <v>#REF!</v>
      </c>
      <c r="Y18" s="4"/>
      <c r="Z18" s="4"/>
    </row>
    <row r="19" ht="29.25" customHeight="1">
      <c r="A19" s="12"/>
      <c r="B19" s="26">
        <v>45117.0</v>
      </c>
      <c r="C19" s="27" t="s">
        <v>6</v>
      </c>
      <c r="D19" s="28">
        <v>0.8541666666666666</v>
      </c>
      <c r="E19" s="28"/>
      <c r="F19" s="28"/>
      <c r="G19" s="28">
        <v>0.8979166666666667</v>
      </c>
      <c r="H19" s="29">
        <f t="shared" si="1"/>
        <v>0.04375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9.25" customHeight="1">
      <c r="A20" s="12"/>
      <c r="B20" s="32">
        <v>45117.0</v>
      </c>
      <c r="C20" s="27" t="s">
        <v>9</v>
      </c>
      <c r="D20" s="28">
        <v>0.8541666666666666</v>
      </c>
      <c r="E20" s="28"/>
      <c r="F20" s="28"/>
      <c r="G20" s="28">
        <v>0.8958333333333334</v>
      </c>
      <c r="H20" s="29">
        <f t="shared" si="1"/>
        <v>0.04166666667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9.25" customHeight="1">
      <c r="B21" s="32">
        <v>45118.0</v>
      </c>
      <c r="C21" s="27" t="s">
        <v>6</v>
      </c>
      <c r="D21" s="28">
        <v>0.5833333333333334</v>
      </c>
      <c r="E21" s="28"/>
      <c r="F21" s="28"/>
      <c r="G21" s="28">
        <v>0.75</v>
      </c>
      <c r="H21" s="29">
        <f t="shared" si="1"/>
        <v>0.1666666667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ref="X21:X24" si="6">MONTH(#REF!)</f>
        <v>#REF!</v>
      </c>
      <c r="Y21" s="4"/>
      <c r="Z21" s="4"/>
    </row>
    <row r="22" ht="29.25" customHeight="1">
      <c r="A22" s="12"/>
      <c r="B22" s="32">
        <v>45118.0</v>
      </c>
      <c r="C22" s="27" t="s">
        <v>10</v>
      </c>
      <c r="D22" s="28">
        <v>0.4166666666666667</v>
      </c>
      <c r="E22" s="28"/>
      <c r="F22" s="28"/>
      <c r="G22" s="28">
        <v>0.4583333333333333</v>
      </c>
      <c r="H22" s="29">
        <f t="shared" si="1"/>
        <v>0.04166666667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6"/>
        <v>#REF!</v>
      </c>
      <c r="Y22" s="4"/>
      <c r="Z22" s="4"/>
    </row>
    <row r="23" ht="29.25" customHeight="1">
      <c r="B23" s="26">
        <v>45119.0</v>
      </c>
      <c r="C23" s="27" t="s">
        <v>7</v>
      </c>
      <c r="D23" s="28">
        <v>0.4236111111111111</v>
      </c>
      <c r="E23" s="28">
        <v>0.4861111111111111</v>
      </c>
      <c r="F23" s="28">
        <v>0.8472222222222222</v>
      </c>
      <c r="G23" s="33">
        <v>0.8958333333333334</v>
      </c>
      <c r="H23" s="29">
        <f t="shared" si="1"/>
        <v>0.1111111111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6"/>
        <v>#REF!</v>
      </c>
      <c r="Y23" s="4"/>
      <c r="Z23" s="4"/>
    </row>
    <row r="24" ht="29.25" customHeight="1">
      <c r="B24" s="32">
        <v>45119.0</v>
      </c>
      <c r="C24" s="27" t="s">
        <v>6</v>
      </c>
      <c r="D24" s="28">
        <v>0.5833333333333334</v>
      </c>
      <c r="E24" s="28"/>
      <c r="F24" s="28"/>
      <c r="G24" s="28">
        <v>0.75</v>
      </c>
      <c r="H24" s="29">
        <f t="shared" si="1"/>
        <v>0.1666666667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6"/>
        <v>#REF!</v>
      </c>
      <c r="Y24" s="4"/>
      <c r="Z24" s="4"/>
    </row>
    <row r="25" ht="29.25" customHeight="1">
      <c r="B25" s="32">
        <v>45119.0</v>
      </c>
      <c r="C25" s="27" t="s">
        <v>9</v>
      </c>
      <c r="D25" s="28">
        <v>0.7465277777777778</v>
      </c>
      <c r="E25" s="28"/>
      <c r="F25" s="28"/>
      <c r="G25" s="28">
        <v>0.7569444444444444</v>
      </c>
      <c r="H25" s="29">
        <f t="shared" si="1"/>
        <v>0.01041666667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9.25" customHeight="1">
      <c r="B26" s="32">
        <v>45119.0</v>
      </c>
      <c r="C26" s="27" t="s">
        <v>4</v>
      </c>
      <c r="D26" s="28">
        <v>0.7465277777777778</v>
      </c>
      <c r="E26" s="28">
        <v>0.7583333333333333</v>
      </c>
      <c r="F26" s="28">
        <v>0.8472222222222222</v>
      </c>
      <c r="G26" s="28">
        <v>0.999988425925926</v>
      </c>
      <c r="H26" s="29">
        <f t="shared" si="1"/>
        <v>0.1645717593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tr">
        <f>MONTH(#REF!)</f>
        <v>#REF!</v>
      </c>
      <c r="Y26" s="4"/>
      <c r="Z26" s="4"/>
    </row>
    <row r="27" ht="29.25" customHeight="1">
      <c r="B27" s="32">
        <v>45119.0</v>
      </c>
      <c r="C27" s="27" t="s">
        <v>5</v>
      </c>
      <c r="D27" s="28">
        <v>0.8333333333333334</v>
      </c>
      <c r="E27" s="28"/>
      <c r="F27" s="28"/>
      <c r="G27" s="28">
        <v>0.875</v>
      </c>
      <c r="H27" s="29">
        <f t="shared" si="1"/>
        <v>0.04166666667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9.25" customHeight="1">
      <c r="B28" s="32">
        <v>45119.0</v>
      </c>
      <c r="C28" s="27" t="s">
        <v>6</v>
      </c>
      <c r="D28" s="28">
        <v>0.8541666666666666</v>
      </c>
      <c r="E28" s="28"/>
      <c r="F28" s="28"/>
      <c r="G28" s="28">
        <v>0.9305555555555556</v>
      </c>
      <c r="H28" s="29">
        <f t="shared" si="1"/>
        <v>0.07638888889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>MONTH(#REF!)</f>
        <v>#REF!</v>
      </c>
      <c r="Y28" s="4"/>
      <c r="Z28" s="4"/>
    </row>
    <row r="29" ht="29.25" customHeight="1">
      <c r="B29" s="32">
        <v>45119.0</v>
      </c>
      <c r="C29" s="27" t="s">
        <v>10</v>
      </c>
      <c r="D29" s="28">
        <v>0.8125</v>
      </c>
      <c r="E29" s="28"/>
      <c r="F29" s="28"/>
      <c r="G29" s="28">
        <v>0.875</v>
      </c>
      <c r="H29" s="29">
        <f t="shared" si="1"/>
        <v>0.0625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9.25" customHeight="1">
      <c r="B30" s="32">
        <v>45120.0</v>
      </c>
      <c r="C30" s="27" t="s">
        <v>4</v>
      </c>
      <c r="D30" s="28">
        <v>0.0</v>
      </c>
      <c r="E30" s="28"/>
      <c r="F30" s="28"/>
      <c r="G30" s="28">
        <v>0.05694444444444444</v>
      </c>
      <c r="H30" s="29">
        <f t="shared" si="1"/>
        <v>0.05694444444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tr">
        <f t="shared" ref="X30:X36" si="7">MONTH(#REF!)</f>
        <v>#REF!</v>
      </c>
      <c r="Y30" s="4"/>
      <c r="Z30" s="4"/>
    </row>
    <row r="31" ht="29.25" customHeight="1">
      <c r="B31" s="32">
        <v>45120.0</v>
      </c>
      <c r="C31" s="27" t="s">
        <v>10</v>
      </c>
      <c r="D31" s="28">
        <v>0.4166666666666667</v>
      </c>
      <c r="E31" s="28"/>
      <c r="F31" s="28"/>
      <c r="G31" s="28">
        <v>0.5</v>
      </c>
      <c r="H31" s="29">
        <f t="shared" si="1"/>
        <v>0.08333333333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tr">
        <f t="shared" si="7"/>
        <v>#REF!</v>
      </c>
      <c r="Y31" s="4"/>
      <c r="Z31" s="4"/>
    </row>
    <row r="32" ht="29.25" customHeight="1">
      <c r="B32" s="32">
        <v>45120.0</v>
      </c>
      <c r="C32" s="27" t="s">
        <v>6</v>
      </c>
      <c r="D32" s="28">
        <v>0.5833333333333334</v>
      </c>
      <c r="E32" s="28"/>
      <c r="F32" s="28"/>
      <c r="G32" s="28">
        <v>0.75</v>
      </c>
      <c r="H32" s="29">
        <f t="shared" si="1"/>
        <v>0.1666666667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tr">
        <f t="shared" si="7"/>
        <v>#REF!</v>
      </c>
      <c r="Y32" s="4"/>
      <c r="Z32" s="4"/>
    </row>
    <row r="33" ht="29.25" customHeight="1">
      <c r="B33" s="32">
        <v>45120.0</v>
      </c>
      <c r="C33" s="27" t="s">
        <v>5</v>
      </c>
      <c r="D33" s="28">
        <v>0.6833333333333333</v>
      </c>
      <c r="E33" s="28">
        <v>0.7291666666666666</v>
      </c>
      <c r="F33" s="28">
        <v>0.8125</v>
      </c>
      <c r="G33" s="28">
        <v>0.9166666666666666</v>
      </c>
      <c r="H33" s="29">
        <f t="shared" si="1"/>
        <v>0.15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tr">
        <f t="shared" si="7"/>
        <v>#REF!</v>
      </c>
      <c r="Y33" s="4"/>
      <c r="Z33" s="4"/>
    </row>
    <row r="34" ht="29.25" customHeight="1">
      <c r="B34" s="32">
        <v>45120.0</v>
      </c>
      <c r="C34" s="27" t="s">
        <v>10</v>
      </c>
      <c r="D34" s="28">
        <v>0.8576388888888888</v>
      </c>
      <c r="E34" s="28"/>
      <c r="F34" s="28"/>
      <c r="G34" s="28">
        <v>0.8923611111111112</v>
      </c>
      <c r="H34" s="29">
        <f t="shared" si="1"/>
        <v>0.03472222222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tr">
        <f t="shared" si="7"/>
        <v>#REF!</v>
      </c>
      <c r="Y34" s="4"/>
      <c r="Z34" s="4"/>
    </row>
    <row r="35" ht="29.25" customHeight="1">
      <c r="B35" s="32">
        <v>45120.0</v>
      </c>
      <c r="C35" s="27" t="s">
        <v>4</v>
      </c>
      <c r="D35" s="28">
        <v>0.8298611111111112</v>
      </c>
      <c r="E35" s="28"/>
      <c r="F35" s="28"/>
      <c r="G35" s="28">
        <v>0.9993055555555556</v>
      </c>
      <c r="H35" s="29">
        <f t="shared" si="1"/>
        <v>0.1694444444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str">
        <f t="shared" si="7"/>
        <v>#REF!</v>
      </c>
      <c r="Y35" s="4"/>
      <c r="Z35" s="4"/>
    </row>
    <row r="36" ht="29.25" customHeight="1">
      <c r="B36" s="32">
        <v>45121.0</v>
      </c>
      <c r="C36" s="27" t="s">
        <v>4</v>
      </c>
      <c r="D36" s="28">
        <v>0.0</v>
      </c>
      <c r="E36" s="28">
        <v>0.02638888888888889</v>
      </c>
      <c r="F36" s="28">
        <v>0.7083333333333334</v>
      </c>
      <c r="G36" s="28">
        <v>0.75</v>
      </c>
      <c r="H36" s="29">
        <f t="shared" si="1"/>
        <v>0.06805555556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tr">
        <f t="shared" si="7"/>
        <v>#REF!</v>
      </c>
      <c r="Y36" s="4"/>
      <c r="Z36" s="4"/>
    </row>
    <row r="37" ht="29.25" customHeight="1">
      <c r="B37" s="32">
        <v>45121.0</v>
      </c>
      <c r="C37" s="27" t="s">
        <v>6</v>
      </c>
      <c r="D37" s="28">
        <v>0.5833333333333334</v>
      </c>
      <c r="E37" s="28"/>
      <c r="F37" s="28"/>
      <c r="G37" s="28">
        <v>0.75</v>
      </c>
      <c r="H37" s="29">
        <f t="shared" si="1"/>
        <v>0.1666666667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>MONTH(B37)</f>
        <v>7</v>
      </c>
      <c r="Y37" s="4"/>
      <c r="Z37" s="4"/>
    </row>
    <row r="38" ht="29.25" customHeight="1">
      <c r="B38" s="32">
        <v>45121.0</v>
      </c>
      <c r="C38" s="27" t="s">
        <v>7</v>
      </c>
      <c r="D38" s="28">
        <v>0.7847222222222222</v>
      </c>
      <c r="E38" s="28">
        <v>0.8472222222222222</v>
      </c>
      <c r="F38" s="28">
        <v>0.8541666666666666</v>
      </c>
      <c r="G38" s="28">
        <v>0.8958333333333334</v>
      </c>
      <c r="H38" s="29">
        <f t="shared" si="1"/>
        <v>0.1041666667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str">
        <f>MONTH(#REF!)</f>
        <v>#REF!</v>
      </c>
      <c r="Y38" s="4"/>
      <c r="Z38" s="4"/>
    </row>
    <row r="39" ht="29.25" customHeight="1">
      <c r="B39" s="32">
        <v>45121.0</v>
      </c>
      <c r="C39" s="27" t="s">
        <v>4</v>
      </c>
      <c r="D39" s="28">
        <v>0.8534722222222222</v>
      </c>
      <c r="E39" s="28"/>
      <c r="F39" s="28"/>
      <c r="G39" s="28">
        <v>0.88125</v>
      </c>
      <c r="H39" s="29">
        <f t="shared" si="1"/>
        <v>0.02777777778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ref="X39:X43" si="8">MONTH(B39)</f>
        <v>7</v>
      </c>
      <c r="Y39" s="4"/>
      <c r="Z39" s="4"/>
    </row>
    <row r="40" ht="29.25" customHeight="1">
      <c r="B40" s="32">
        <v>45121.0</v>
      </c>
      <c r="C40" s="27" t="s">
        <v>5</v>
      </c>
      <c r="D40" s="28">
        <v>0.8541666666666666</v>
      </c>
      <c r="E40" s="28"/>
      <c r="F40" s="28"/>
      <c r="G40" s="28">
        <v>0.8819444444444444</v>
      </c>
      <c r="H40" s="29">
        <f t="shared" si="1"/>
        <v>0.02777777778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8"/>
        <v>7</v>
      </c>
      <c r="Y40" s="4"/>
      <c r="Z40" s="4"/>
    </row>
    <row r="41" ht="29.25" customHeight="1">
      <c r="A41" s="12"/>
      <c r="B41" s="32">
        <v>45121.0</v>
      </c>
      <c r="C41" s="27" t="s">
        <v>10</v>
      </c>
      <c r="D41" s="28">
        <v>0.8597222222222223</v>
      </c>
      <c r="E41" s="28"/>
      <c r="F41" s="28"/>
      <c r="G41" s="28">
        <v>0.8798611111111111</v>
      </c>
      <c r="H41" s="29">
        <f t="shared" si="1"/>
        <v>0.02013888889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8"/>
        <v>7</v>
      </c>
      <c r="Y41" s="4"/>
      <c r="Z41" s="4"/>
    </row>
    <row r="42" ht="29.25" customHeight="1">
      <c r="A42" s="12"/>
      <c r="B42" s="32">
        <v>45121.0</v>
      </c>
      <c r="C42" s="27" t="s">
        <v>8</v>
      </c>
      <c r="D42" s="28">
        <v>0.8472222222222222</v>
      </c>
      <c r="E42" s="28"/>
      <c r="F42" s="28"/>
      <c r="G42" s="28">
        <v>0.9583333333333334</v>
      </c>
      <c r="H42" s="29">
        <f t="shared" si="1"/>
        <v>0.1111111111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8"/>
        <v>7</v>
      </c>
      <c r="Y42" s="4"/>
      <c r="Z42" s="4"/>
    </row>
    <row r="43" ht="29.25" customHeight="1">
      <c r="A43" s="12"/>
      <c r="B43" s="32">
        <v>45121.0</v>
      </c>
      <c r="C43" s="27" t="s">
        <v>6</v>
      </c>
      <c r="D43" s="28">
        <v>0.8541666666666666</v>
      </c>
      <c r="E43" s="28"/>
      <c r="F43" s="28"/>
      <c r="G43" s="28">
        <v>0.9166666666666666</v>
      </c>
      <c r="H43" s="29">
        <f t="shared" si="1"/>
        <v>0.0625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8"/>
        <v>7</v>
      </c>
      <c r="Y43" s="4"/>
      <c r="Z43" s="4"/>
    </row>
    <row r="44" ht="29.25" customHeight="1">
      <c r="A44" s="12"/>
      <c r="B44" s="26">
        <v>45124.0</v>
      </c>
      <c r="C44" s="27" t="s">
        <v>7</v>
      </c>
      <c r="D44" s="28">
        <v>0.8958333333333334</v>
      </c>
      <c r="E44" s="28"/>
      <c r="F44" s="28"/>
      <c r="G44" s="28">
        <v>0.9166666666666666</v>
      </c>
      <c r="H44" s="29">
        <f t="shared" si="1"/>
        <v>0.02083333333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ref="X44:X46" si="9">MONTH(B45)</f>
        <v>7</v>
      </c>
      <c r="Y44" s="4"/>
      <c r="Z44" s="4"/>
    </row>
    <row r="45" ht="29.25" customHeight="1">
      <c r="A45" s="12"/>
      <c r="B45" s="32">
        <v>45124.0</v>
      </c>
      <c r="C45" s="27" t="s">
        <v>6</v>
      </c>
      <c r="D45" s="28">
        <v>0.4583333333333333</v>
      </c>
      <c r="E45" s="28">
        <v>0.49375</v>
      </c>
      <c r="F45" s="28">
        <v>0.8541666666666666</v>
      </c>
      <c r="G45" s="28">
        <v>0.9993055555555556</v>
      </c>
      <c r="H45" s="29">
        <f t="shared" si="1"/>
        <v>0.1805555556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9"/>
        <v>7</v>
      </c>
      <c r="Y45" s="4"/>
      <c r="Z45" s="4"/>
    </row>
    <row r="46" ht="29.25" customHeight="1">
      <c r="A46" s="12"/>
      <c r="B46" s="32">
        <v>45124.0</v>
      </c>
      <c r="C46" s="27" t="s">
        <v>4</v>
      </c>
      <c r="D46" s="28">
        <v>0.6458333333333334</v>
      </c>
      <c r="E46" s="28">
        <v>0.7229166666666667</v>
      </c>
      <c r="F46" s="28">
        <v>0.7902777777777777</v>
      </c>
      <c r="G46" s="28">
        <v>0.9993055555555556</v>
      </c>
      <c r="H46" s="29">
        <f t="shared" si="1"/>
        <v>0.2861111111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9"/>
        <v>7</v>
      </c>
      <c r="Y46" s="4"/>
      <c r="Z46" s="4"/>
    </row>
    <row r="47" ht="29.25" customHeight="1">
      <c r="A47" s="12"/>
      <c r="B47" s="26">
        <v>45124.0</v>
      </c>
      <c r="C47" s="27" t="s">
        <v>7</v>
      </c>
      <c r="D47" s="28">
        <v>0.8541666666666666</v>
      </c>
      <c r="E47" s="28"/>
      <c r="F47" s="28"/>
      <c r="G47" s="28">
        <v>0.9930555555555556</v>
      </c>
      <c r="H47" s="29">
        <f t="shared" si="1"/>
        <v>0.1388888889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 t="str">
        <f t="shared" ref="X47:X48" si="10">MONTH(#REF!)</f>
        <v>#REF!</v>
      </c>
      <c r="Y47" s="4"/>
      <c r="Z47" s="4"/>
    </row>
    <row r="48" ht="29.25" customHeight="1">
      <c r="A48" s="12"/>
      <c r="B48" s="26">
        <v>45124.0</v>
      </c>
      <c r="C48" s="27" t="s">
        <v>5</v>
      </c>
      <c r="D48" s="28">
        <v>0.8541666666666666</v>
      </c>
      <c r="E48" s="28"/>
      <c r="F48" s="28"/>
      <c r="G48" s="28">
        <v>0.9993055555555556</v>
      </c>
      <c r="H48" s="29">
        <f t="shared" si="1"/>
        <v>0.1451388889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 t="str">
        <f t="shared" si="10"/>
        <v>#REF!</v>
      </c>
      <c r="Y48" s="4"/>
      <c r="Z48" s="4"/>
    </row>
    <row r="49" ht="29.25" customHeight="1">
      <c r="A49" s="12"/>
      <c r="B49" s="26">
        <v>45124.0</v>
      </c>
      <c r="C49" s="27" t="s">
        <v>10</v>
      </c>
      <c r="D49" s="28">
        <v>0.8541666666666666</v>
      </c>
      <c r="E49" s="28"/>
      <c r="F49" s="28"/>
      <c r="G49" s="28">
        <v>0.9993055555555556</v>
      </c>
      <c r="H49" s="29">
        <f t="shared" si="1"/>
        <v>0.1451388889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>MONTH(B49)</f>
        <v>7</v>
      </c>
      <c r="Y49" s="4"/>
      <c r="Z49" s="4"/>
    </row>
    <row r="50" ht="29.25" customHeight="1">
      <c r="A50" s="12"/>
      <c r="B50" s="26">
        <v>45124.0</v>
      </c>
      <c r="C50" s="27" t="s">
        <v>8</v>
      </c>
      <c r="D50" s="28">
        <v>0.8541666666666666</v>
      </c>
      <c r="E50" s="28"/>
      <c r="F50" s="28"/>
      <c r="G50" s="28">
        <v>0.9993055555555556</v>
      </c>
      <c r="H50" s="29">
        <f t="shared" si="1"/>
        <v>0.1451388889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 t="str">
        <f>MONTH(#REF!)</f>
        <v>#REF!</v>
      </c>
      <c r="Y50" s="4"/>
      <c r="Z50" s="4"/>
    </row>
    <row r="51" ht="29.25" customHeight="1">
      <c r="A51" s="12"/>
      <c r="B51" s="26">
        <v>45124.0</v>
      </c>
      <c r="C51" s="27" t="s">
        <v>9</v>
      </c>
      <c r="D51" s="28">
        <v>0.8541666666666666</v>
      </c>
      <c r="E51" s="28"/>
      <c r="F51" s="28"/>
      <c r="G51" s="28">
        <v>0.9166666666666666</v>
      </c>
      <c r="H51" s="29">
        <f t="shared" si="1"/>
        <v>0.0625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ref="X51:X52" si="11">MONTH(B53)</f>
        <v>7</v>
      </c>
      <c r="Y51" s="4"/>
      <c r="Z51" s="4"/>
    </row>
    <row r="52" ht="29.25" customHeight="1">
      <c r="A52" s="12"/>
      <c r="B52" s="26">
        <v>45125.0</v>
      </c>
      <c r="C52" s="27" t="s">
        <v>4</v>
      </c>
      <c r="D52" s="28">
        <v>0.0</v>
      </c>
      <c r="E52" s="28"/>
      <c r="F52" s="28"/>
      <c r="G52" s="28">
        <v>0.059027777777777776</v>
      </c>
      <c r="H52" s="29">
        <f t="shared" si="1"/>
        <v>0.05902777778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11"/>
        <v>7</v>
      </c>
      <c r="Y52" s="4"/>
      <c r="Z52" s="4"/>
    </row>
    <row r="53" ht="29.25" customHeight="1">
      <c r="A53" s="12"/>
      <c r="B53" s="26">
        <v>45125.0</v>
      </c>
      <c r="C53" s="27" t="s">
        <v>5</v>
      </c>
      <c r="D53" s="28">
        <v>0.0</v>
      </c>
      <c r="E53" s="28"/>
      <c r="F53" s="28"/>
      <c r="G53" s="28">
        <v>0.050694444444444445</v>
      </c>
      <c r="H53" s="29">
        <f t="shared" si="1"/>
        <v>0.05069444444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 t="str">
        <f t="shared" ref="X53:X54" si="12">MONTH(#REF!)</f>
        <v>#REF!</v>
      </c>
      <c r="Y53" s="4"/>
      <c r="Z53" s="4"/>
    </row>
    <row r="54" ht="29.25" customHeight="1">
      <c r="A54" s="12"/>
      <c r="B54" s="26">
        <v>45125.0</v>
      </c>
      <c r="C54" s="27" t="s">
        <v>10</v>
      </c>
      <c r="D54" s="28">
        <v>0.0</v>
      </c>
      <c r="E54" s="28"/>
      <c r="F54" s="28"/>
      <c r="G54" s="28">
        <v>0.050694444444444445</v>
      </c>
      <c r="H54" s="29">
        <f t="shared" si="1"/>
        <v>0.05069444444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 t="str">
        <f t="shared" si="12"/>
        <v>#REF!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ref="X55:X601" si="13">MONTH(B55)</f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13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13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13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13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13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13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13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13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13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13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13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13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13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13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13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13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13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13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13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13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13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13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13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13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13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13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13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13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13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13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13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13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13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13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13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13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13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13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13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13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13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13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13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13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13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13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13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13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13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13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13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13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13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13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13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13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13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13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13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13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13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13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13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13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13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13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13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13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13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13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13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13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13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13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13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13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13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13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13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13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13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13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13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13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13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13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13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13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13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13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13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13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13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13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13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13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13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13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13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13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13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13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13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13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13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13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13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13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13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13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13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13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13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13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13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13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13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13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13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13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13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13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13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13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13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13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13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13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13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13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13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13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13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13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13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13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13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13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13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13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13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13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13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13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13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13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13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13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13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13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13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13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13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13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13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13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13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13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13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13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13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13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13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13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13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13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13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13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13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13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13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13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13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13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13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13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13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13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13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13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13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13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13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13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13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13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13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13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13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13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13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13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13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13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13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13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13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13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13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13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13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13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13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13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13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13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13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13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13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13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13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13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13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13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13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13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13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13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13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13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13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13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13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13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13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13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13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13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13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13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13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13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13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13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13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13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13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13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13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13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13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13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13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13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13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13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13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13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13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13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13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13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13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13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13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13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13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13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13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13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13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13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13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13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13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13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13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13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13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13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13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13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13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13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13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13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13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13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13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13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13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13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13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13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13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13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13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13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13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13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13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13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13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13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13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13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13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13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13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13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13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13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13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13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13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13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13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13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13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13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13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13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13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13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13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13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13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13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13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13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13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13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13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13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13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13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13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13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13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13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13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13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13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13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13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13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13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13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13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13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13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13"/>
        <v>12</v>
      </c>
      <c r="Y397" s="4"/>
      <c r="Z397" s="4"/>
    </row>
    <row r="398" ht="29.25" customHeight="1">
      <c r="A398" s="12"/>
      <c r="B398" s="22"/>
      <c r="C398" s="12"/>
      <c r="D398" s="24">
        <v>0.75</v>
      </c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13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13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13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13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13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13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13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13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13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13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13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13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13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13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13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13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13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13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13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13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13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13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13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13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13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13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13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13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13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13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13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13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13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13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13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13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13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13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13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13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13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13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13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13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13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13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13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13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13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13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13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13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13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13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13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13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13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13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13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13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13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13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13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13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13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13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13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13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13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13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13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13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13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13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13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13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13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13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13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13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13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13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13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13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13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13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13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13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13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13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13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13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13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13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13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13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13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13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13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13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13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13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13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13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13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13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13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13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13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13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13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13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13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13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13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13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13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13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13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13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13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13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13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13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13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13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13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13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13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13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13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13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13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13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13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13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13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13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13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13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13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13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13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13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13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13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13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13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13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13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13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13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13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13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13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13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13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13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13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13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13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13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13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13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13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13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13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13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13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13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13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13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13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13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13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13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13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13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13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13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13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13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13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13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13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13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13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13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13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13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13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13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13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13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13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13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13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13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13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13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13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13"/>
        <v>12</v>
      </c>
      <c r="Y599" s="4"/>
      <c r="Z599" s="4"/>
    </row>
    <row r="600" ht="29.25" customHeight="1">
      <c r="A600" s="12"/>
      <c r="B600" s="22"/>
      <c r="C600" s="12"/>
      <c r="D600" s="23"/>
      <c r="E600" s="23"/>
      <c r="F600" s="23"/>
      <c r="G600" s="23"/>
      <c r="H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f t="shared" si="13"/>
        <v>12</v>
      </c>
      <c r="Y600" s="4"/>
      <c r="Z600" s="4"/>
    </row>
    <row r="601" ht="29.25" customHeight="1">
      <c r="A601" s="12"/>
      <c r="B601" s="22"/>
      <c r="C601" s="12"/>
      <c r="D601" s="23"/>
      <c r="E601" s="23"/>
      <c r="F601" s="23"/>
      <c r="G601" s="23"/>
      <c r="H601" s="21"/>
      <c r="K601" s="2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>
        <f t="shared" si="13"/>
        <v>12</v>
      </c>
      <c r="Y601" s="4"/>
      <c r="Z601" s="4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  <row r="1000" ht="15.75" customHeight="1">
      <c r="K1000" s="25"/>
    </row>
    <row r="1001" ht="15.75" customHeight="1"/>
  </sheetData>
  <mergeCells count="1">
    <mergeCell ref="A1:H1"/>
  </mergeCells>
  <conditionalFormatting sqref="A1:A2 B3:B54 D3:H54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20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14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A3" s="12"/>
      <c r="B3" s="26">
        <v>45107.0</v>
      </c>
      <c r="C3" s="27" t="s">
        <v>4</v>
      </c>
      <c r="D3" s="28">
        <v>0.0</v>
      </c>
      <c r="E3" s="28"/>
      <c r="F3" s="28"/>
      <c r="G3" s="28">
        <v>0.04861111111111111</v>
      </c>
      <c r="H3" s="29">
        <f t="shared" ref="H3:H38" si="1">IF(COUNT(D3:G3)&gt;1,E3-D3+G3-F3,"-")</f>
        <v>0.04861111111</v>
      </c>
      <c r="I3" s="30"/>
      <c r="J3" s="27" t="s">
        <v>4</v>
      </c>
      <c r="K3" s="31">
        <f t="shared" ref="K3:K9" si="2">SUMIF(C:C, J3, H:H)</f>
        <v>0.6048611111</v>
      </c>
      <c r="L3" s="3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A4" s="12"/>
      <c r="B4" s="26">
        <v>45107.0</v>
      </c>
      <c r="C4" s="27" t="s">
        <v>5</v>
      </c>
      <c r="D4" s="28">
        <v>0.0</v>
      </c>
      <c r="E4" s="28"/>
      <c r="F4" s="28"/>
      <c r="G4" s="28">
        <v>0.04861111111111111</v>
      </c>
      <c r="H4" s="29">
        <f t="shared" si="1"/>
        <v>0.04861111111</v>
      </c>
      <c r="J4" s="27" t="s">
        <v>5</v>
      </c>
      <c r="K4" s="31">
        <f t="shared" si="2"/>
        <v>0.4319444444</v>
      </c>
      <c r="L4" s="2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 t="shared" ref="X4:X7" si="3">MONTH(#REF!)</f>
        <v>#REF!</v>
      </c>
      <c r="Y4" s="4"/>
      <c r="Z4" s="4"/>
    </row>
    <row r="5" ht="29.25" customHeight="1">
      <c r="B5" s="26">
        <v>45107.0</v>
      </c>
      <c r="C5" s="27" t="s">
        <v>6</v>
      </c>
      <c r="D5" s="28">
        <v>0.8958333333333334</v>
      </c>
      <c r="E5" s="28"/>
      <c r="F5" s="28"/>
      <c r="G5" s="28">
        <v>0.9993055555555556</v>
      </c>
      <c r="H5" s="29">
        <f t="shared" si="1"/>
        <v>0.1034722222</v>
      </c>
      <c r="J5" s="27" t="s">
        <v>6</v>
      </c>
      <c r="K5" s="31">
        <f t="shared" si="2"/>
        <v>0.6590277778</v>
      </c>
      <c r="L5" s="2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tr">
        <f t="shared" si="3"/>
        <v>#REF!</v>
      </c>
      <c r="Y5" s="4"/>
      <c r="Z5" s="4"/>
    </row>
    <row r="6" ht="29.25" customHeight="1">
      <c r="B6" s="26">
        <v>45108.0</v>
      </c>
      <c r="C6" s="27" t="s">
        <v>6</v>
      </c>
      <c r="D6" s="28">
        <v>0.4166666666666667</v>
      </c>
      <c r="E6" s="28">
        <v>0.5</v>
      </c>
      <c r="F6" s="28">
        <v>0.5208333333333334</v>
      </c>
      <c r="G6" s="28">
        <v>0.6944444444444444</v>
      </c>
      <c r="H6" s="29">
        <f t="shared" si="1"/>
        <v>0.2569444444</v>
      </c>
      <c r="J6" s="27" t="s">
        <v>7</v>
      </c>
      <c r="K6" s="31">
        <f t="shared" si="2"/>
        <v>0.1805555556</v>
      </c>
      <c r="L6" s="2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tr">
        <f t="shared" si="3"/>
        <v>#REF!</v>
      </c>
      <c r="Y6" s="4"/>
      <c r="Z6" s="4"/>
    </row>
    <row r="7" ht="29.25" customHeight="1">
      <c r="B7" s="26">
        <v>45108.0</v>
      </c>
      <c r="C7" s="27" t="s">
        <v>4</v>
      </c>
      <c r="D7" s="28">
        <v>0.5277777777777778</v>
      </c>
      <c r="E7" s="28">
        <v>0.5416666666666666</v>
      </c>
      <c r="F7" s="28">
        <v>0.7986111111111112</v>
      </c>
      <c r="G7" s="28">
        <v>0.8611111111111112</v>
      </c>
      <c r="H7" s="29">
        <f t="shared" si="1"/>
        <v>0.07638888889</v>
      </c>
      <c r="J7" s="27" t="s">
        <v>8</v>
      </c>
      <c r="K7" s="31">
        <f t="shared" si="2"/>
        <v>0.1944444444</v>
      </c>
      <c r="L7" s="2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tr">
        <f t="shared" si="3"/>
        <v>#REF!</v>
      </c>
      <c r="Y7" s="4"/>
      <c r="Z7" s="4"/>
    </row>
    <row r="8" ht="29.25" customHeight="1">
      <c r="A8" s="12"/>
      <c r="B8" s="26">
        <v>45108.0</v>
      </c>
      <c r="C8" s="27" t="s">
        <v>5</v>
      </c>
      <c r="D8" s="28">
        <v>0.7986111111111112</v>
      </c>
      <c r="E8" s="28"/>
      <c r="F8" s="28"/>
      <c r="G8" s="28">
        <v>0.8611111111111112</v>
      </c>
      <c r="H8" s="29">
        <f t="shared" si="1"/>
        <v>0.0625</v>
      </c>
      <c r="J8" s="27" t="s">
        <v>9</v>
      </c>
      <c r="K8" s="31">
        <f t="shared" si="2"/>
        <v>0.1597222222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9.25" customHeight="1">
      <c r="A9" s="12"/>
      <c r="B9" s="26">
        <v>45108.0</v>
      </c>
      <c r="C9" s="27" t="s">
        <v>10</v>
      </c>
      <c r="D9" s="28">
        <v>0.7986111111111112</v>
      </c>
      <c r="E9" s="28"/>
      <c r="F9" s="28"/>
      <c r="G9" s="28">
        <v>0.8611111111111112</v>
      </c>
      <c r="H9" s="29">
        <f t="shared" si="1"/>
        <v>0.0625</v>
      </c>
      <c r="J9" s="27" t="s">
        <v>10</v>
      </c>
      <c r="K9" s="31">
        <f t="shared" si="2"/>
        <v>0.4020833333</v>
      </c>
      <c r="L9" s="2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>MONTH(B22)</f>
        <v>7</v>
      </c>
      <c r="Y9" s="4"/>
      <c r="Z9" s="4"/>
    </row>
    <row r="10" ht="29.25" customHeight="1">
      <c r="A10" s="12"/>
      <c r="B10" s="26">
        <v>45110.0</v>
      </c>
      <c r="C10" s="27" t="s">
        <v>6</v>
      </c>
      <c r="D10" s="28">
        <v>0.625</v>
      </c>
      <c r="E10" s="28"/>
      <c r="F10" s="28"/>
      <c r="G10" s="28">
        <v>0.6875</v>
      </c>
      <c r="H10" s="29">
        <f t="shared" si="1"/>
        <v>0.0625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A11" s="12"/>
      <c r="B11" s="26">
        <v>45110.0</v>
      </c>
      <c r="C11" s="27" t="s">
        <v>4</v>
      </c>
      <c r="D11" s="28">
        <v>0.8263888888888888</v>
      </c>
      <c r="E11" s="28">
        <v>0.9375</v>
      </c>
      <c r="F11" s="28">
        <v>0.9972222222222222</v>
      </c>
      <c r="G11" s="28">
        <v>0.9993055555555556</v>
      </c>
      <c r="H11" s="29">
        <f t="shared" si="1"/>
        <v>0.1131944444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tr">
        <f t="shared" ref="X11:X12" si="4">MONTH(#REF!)</f>
        <v>#REF!</v>
      </c>
      <c r="Y11" s="4"/>
      <c r="Z11" s="4"/>
    </row>
    <row r="12" ht="29.25" customHeight="1">
      <c r="A12" s="12"/>
      <c r="B12" s="26">
        <v>45110.0</v>
      </c>
      <c r="C12" s="27" t="s">
        <v>6</v>
      </c>
      <c r="D12" s="28">
        <v>0.8541666666666666</v>
      </c>
      <c r="E12" s="28"/>
      <c r="F12" s="28"/>
      <c r="G12" s="28">
        <v>0.875</v>
      </c>
      <c r="H12" s="29">
        <f t="shared" si="1"/>
        <v>0.02083333333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tr">
        <f t="shared" si="4"/>
        <v>#REF!</v>
      </c>
      <c r="Y12" s="4"/>
      <c r="Z12" s="4"/>
    </row>
    <row r="13" ht="29.25" customHeight="1">
      <c r="A13" s="12"/>
      <c r="B13" s="26">
        <v>45110.0</v>
      </c>
      <c r="C13" s="27" t="s">
        <v>5</v>
      </c>
      <c r="D13" s="28">
        <v>0.8541666666666666</v>
      </c>
      <c r="E13" s="28"/>
      <c r="F13" s="28"/>
      <c r="G13" s="28">
        <v>0.875</v>
      </c>
      <c r="H13" s="29">
        <f t="shared" si="1"/>
        <v>0.02083333333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9.25" customHeight="1">
      <c r="A14" s="12"/>
      <c r="B14" s="26">
        <v>45110.0</v>
      </c>
      <c r="C14" s="27" t="s">
        <v>10</v>
      </c>
      <c r="D14" s="28">
        <v>0.8541666666666666</v>
      </c>
      <c r="E14" s="28"/>
      <c r="F14" s="28"/>
      <c r="G14" s="28">
        <v>0.875</v>
      </c>
      <c r="H14" s="29">
        <f t="shared" si="1"/>
        <v>0.02083333333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12"/>
      <c r="B15" s="26">
        <v>45110.0</v>
      </c>
      <c r="C15" s="27" t="s">
        <v>7</v>
      </c>
      <c r="D15" s="28">
        <v>0.8541666666666666</v>
      </c>
      <c r="E15" s="28"/>
      <c r="F15" s="28"/>
      <c r="G15" s="28">
        <v>0.9305555555555556</v>
      </c>
      <c r="H15" s="29">
        <f t="shared" si="1"/>
        <v>0.07638888889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tr">
        <f t="shared" ref="X15:X16" si="5">MONTH(#REF!)</f>
        <v>#REF!</v>
      </c>
      <c r="Y15" s="4"/>
      <c r="Z15" s="4"/>
    </row>
    <row r="16" ht="29.25" customHeight="1">
      <c r="A16" s="12"/>
      <c r="B16" s="26">
        <v>45110.0</v>
      </c>
      <c r="C16" s="27" t="s">
        <v>9</v>
      </c>
      <c r="D16" s="28">
        <v>0.8541666666666666</v>
      </c>
      <c r="E16" s="28"/>
      <c r="F16" s="28"/>
      <c r="G16" s="28">
        <v>0.875</v>
      </c>
      <c r="H16" s="29">
        <f t="shared" si="1"/>
        <v>0.02083333333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tr">
        <f t="shared" si="5"/>
        <v>#REF!</v>
      </c>
      <c r="Y16" s="4"/>
      <c r="Z16" s="4"/>
    </row>
    <row r="17" ht="29.25" customHeight="1">
      <c r="A17" s="12"/>
      <c r="B17" s="26">
        <v>45110.0</v>
      </c>
      <c r="C17" s="27" t="s">
        <v>4</v>
      </c>
      <c r="D17" s="28">
        <v>0.0</v>
      </c>
      <c r="E17" s="28"/>
      <c r="F17" s="28"/>
      <c r="G17" s="28">
        <v>0.03194444444444444</v>
      </c>
      <c r="H17" s="29">
        <f t="shared" si="1"/>
        <v>0.03194444444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9.25" customHeight="1">
      <c r="B18" s="26">
        <v>45111.0</v>
      </c>
      <c r="C18" s="27" t="s">
        <v>9</v>
      </c>
      <c r="D18" s="28">
        <v>0.3333333333333333</v>
      </c>
      <c r="E18" s="28"/>
      <c r="F18" s="28"/>
      <c r="G18" s="28">
        <v>0.3541666666666667</v>
      </c>
      <c r="H18" s="29">
        <f t="shared" si="1"/>
        <v>0.02083333333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9.25" customHeight="1">
      <c r="A19" s="12"/>
      <c r="B19" s="26">
        <v>45111.0</v>
      </c>
      <c r="C19" s="27" t="s">
        <v>5</v>
      </c>
      <c r="D19" s="28">
        <v>0.7847222222222222</v>
      </c>
      <c r="E19" s="28">
        <v>0.8888888888888888</v>
      </c>
      <c r="F19" s="28">
        <v>0.9236111111111112</v>
      </c>
      <c r="G19" s="28">
        <v>0.9993055555555556</v>
      </c>
      <c r="H19" s="29">
        <f t="shared" si="1"/>
        <v>0.1798611111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tr">
        <f t="shared" ref="X19:X22" si="6">MONTH(#REF!)</f>
        <v>#REF!</v>
      </c>
      <c r="Y19" s="4"/>
      <c r="Z19" s="4"/>
    </row>
    <row r="20" ht="29.25" customHeight="1">
      <c r="A20" s="12"/>
      <c r="B20" s="26">
        <v>45111.0</v>
      </c>
      <c r="C20" s="27" t="s">
        <v>4</v>
      </c>
      <c r="D20" s="28">
        <v>0.5972222222222222</v>
      </c>
      <c r="E20" s="28"/>
      <c r="F20" s="28"/>
      <c r="G20" s="28">
        <v>0.6319444444444444</v>
      </c>
      <c r="H20" s="29">
        <f t="shared" si="1"/>
        <v>0.03472222222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tr">
        <f t="shared" si="6"/>
        <v>#REF!</v>
      </c>
      <c r="Y20" s="4"/>
      <c r="Z20" s="4"/>
    </row>
    <row r="21" ht="29.25" customHeight="1">
      <c r="B21" s="26">
        <v>45111.0</v>
      </c>
      <c r="C21" s="27" t="s">
        <v>7</v>
      </c>
      <c r="D21" s="28">
        <v>0.875</v>
      </c>
      <c r="E21" s="28"/>
      <c r="F21" s="28"/>
      <c r="G21" s="28">
        <v>0.9166666666666666</v>
      </c>
      <c r="H21" s="29">
        <f t="shared" si="1"/>
        <v>0.04166666667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si="6"/>
        <v>#REF!</v>
      </c>
      <c r="Y21" s="4"/>
      <c r="Z21" s="4"/>
    </row>
    <row r="22" ht="29.25" customHeight="1">
      <c r="B22" s="26">
        <v>45111.0</v>
      </c>
      <c r="C22" s="27" t="s">
        <v>10</v>
      </c>
      <c r="D22" s="28">
        <v>0.5416666666666666</v>
      </c>
      <c r="E22" s="28">
        <v>0.625</v>
      </c>
      <c r="F22" s="28">
        <v>0.7916666666666666</v>
      </c>
      <c r="G22" s="28">
        <v>0.8333333333333334</v>
      </c>
      <c r="H22" s="29">
        <f t="shared" si="1"/>
        <v>0.125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6"/>
        <v>#REF!</v>
      </c>
      <c r="Y22" s="4"/>
      <c r="Z22" s="4"/>
    </row>
    <row r="23" ht="29.25" customHeight="1">
      <c r="B23" s="26">
        <v>45111.0</v>
      </c>
      <c r="C23" s="27" t="s">
        <v>10</v>
      </c>
      <c r="D23" s="28">
        <v>0.8958333333333334</v>
      </c>
      <c r="E23" s="28"/>
      <c r="F23" s="28"/>
      <c r="G23" s="28">
        <v>0.9993055555555556</v>
      </c>
      <c r="H23" s="29">
        <f t="shared" si="1"/>
        <v>0.1034722222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9.25" customHeight="1">
      <c r="B24" s="26">
        <v>45112.0</v>
      </c>
      <c r="C24" s="27" t="s">
        <v>5</v>
      </c>
      <c r="D24" s="28">
        <v>0.0</v>
      </c>
      <c r="E24" s="28"/>
      <c r="F24" s="28"/>
      <c r="G24" s="28">
        <v>0.07152777777777777</v>
      </c>
      <c r="H24" s="29">
        <f t="shared" si="1"/>
        <v>0.07152777778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>MONTH(#REF!)</f>
        <v>#REF!</v>
      </c>
      <c r="Y24" s="4"/>
      <c r="Z24" s="4"/>
    </row>
    <row r="25" ht="29.25" customHeight="1">
      <c r="B25" s="26">
        <v>45112.0</v>
      </c>
      <c r="C25" s="27" t="s">
        <v>8</v>
      </c>
      <c r="D25" s="28">
        <v>0.3333333333333333</v>
      </c>
      <c r="E25" s="28"/>
      <c r="F25" s="28"/>
      <c r="G25" s="28">
        <v>0.4791666666666667</v>
      </c>
      <c r="H25" s="29">
        <f t="shared" si="1"/>
        <v>0.1458333333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9.25" customHeight="1">
      <c r="B26" s="26">
        <v>45112.0</v>
      </c>
      <c r="C26" s="27" t="s">
        <v>4</v>
      </c>
      <c r="D26" s="28">
        <v>0.2111111111111111</v>
      </c>
      <c r="E26" s="28"/>
      <c r="F26" s="28"/>
      <c r="G26" s="28">
        <v>0.25</v>
      </c>
      <c r="H26" s="29">
        <f t="shared" si="1"/>
        <v>0.03888888889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9.25" customHeight="1">
      <c r="B27" s="26">
        <v>45112.0</v>
      </c>
      <c r="C27" s="27" t="s">
        <v>10</v>
      </c>
      <c r="D27" s="28">
        <v>0.375</v>
      </c>
      <c r="E27" s="28"/>
      <c r="F27" s="28"/>
      <c r="G27" s="28">
        <v>0.4166666666666667</v>
      </c>
      <c r="H27" s="29">
        <f t="shared" si="1"/>
        <v>0.04166666667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tr">
        <f t="shared" ref="X27:X34" si="7">MONTH(#REF!)</f>
        <v>#REF!</v>
      </c>
      <c r="Y27" s="4"/>
      <c r="Z27" s="4"/>
    </row>
    <row r="28" ht="29.25" customHeight="1">
      <c r="B28" s="26">
        <v>45112.0</v>
      </c>
      <c r="C28" s="27" t="s">
        <v>9</v>
      </c>
      <c r="D28" s="28">
        <v>0.5833333333333334</v>
      </c>
      <c r="E28" s="28"/>
      <c r="F28" s="28"/>
      <c r="G28" s="28">
        <v>0.625</v>
      </c>
      <c r="H28" s="29">
        <f t="shared" si="1"/>
        <v>0.04166666667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 t="shared" si="7"/>
        <v>#REF!</v>
      </c>
      <c r="Y28" s="4"/>
      <c r="Z28" s="4"/>
    </row>
    <row r="29" ht="29.25" customHeight="1">
      <c r="B29" s="26">
        <v>45112.0</v>
      </c>
      <c r="C29" s="27" t="s">
        <v>6</v>
      </c>
      <c r="D29" s="28">
        <v>0.5833333333333334</v>
      </c>
      <c r="E29" s="28"/>
      <c r="F29" s="28"/>
      <c r="G29" s="28">
        <v>0.75</v>
      </c>
      <c r="H29" s="29">
        <f t="shared" si="1"/>
        <v>0.1666666667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tr">
        <f t="shared" si="7"/>
        <v>#REF!</v>
      </c>
      <c r="Y29" s="4"/>
      <c r="Z29" s="4"/>
    </row>
    <row r="30" ht="29.25" customHeight="1">
      <c r="B30" s="26">
        <v>45113.0</v>
      </c>
      <c r="C30" s="27" t="s">
        <v>4</v>
      </c>
      <c r="D30" s="28">
        <v>0.19027777777777777</v>
      </c>
      <c r="E30" s="28"/>
      <c r="F30" s="28"/>
      <c r="G30" s="28">
        <v>0.3888888888888889</v>
      </c>
      <c r="H30" s="29">
        <f t="shared" si="1"/>
        <v>0.1986111111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tr">
        <f t="shared" si="7"/>
        <v>#REF!</v>
      </c>
      <c r="Y30" s="4"/>
      <c r="Z30" s="4"/>
    </row>
    <row r="31" ht="29.25" customHeight="1">
      <c r="B31" s="26">
        <v>45113.0</v>
      </c>
      <c r="C31" s="27" t="s">
        <v>9</v>
      </c>
      <c r="D31" s="28">
        <v>0.5833333333333334</v>
      </c>
      <c r="E31" s="28"/>
      <c r="F31" s="28"/>
      <c r="G31" s="28">
        <v>0.6111111111111112</v>
      </c>
      <c r="H31" s="29">
        <f t="shared" si="1"/>
        <v>0.02777777778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tr">
        <f t="shared" si="7"/>
        <v>#REF!</v>
      </c>
      <c r="Y31" s="4"/>
      <c r="Z31" s="4"/>
    </row>
    <row r="32" ht="29.25" customHeight="1">
      <c r="B32" s="26">
        <v>45113.0</v>
      </c>
      <c r="C32" s="27" t="s">
        <v>4</v>
      </c>
      <c r="D32" s="28">
        <v>0.8541666666666666</v>
      </c>
      <c r="E32" s="28"/>
      <c r="F32" s="28"/>
      <c r="G32" s="28">
        <v>0.9166666666666666</v>
      </c>
      <c r="H32" s="29">
        <f t="shared" si="1"/>
        <v>0.0625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tr">
        <f t="shared" si="7"/>
        <v>#REF!</v>
      </c>
      <c r="Y32" s="4"/>
      <c r="Z32" s="4"/>
    </row>
    <row r="33" ht="29.25" customHeight="1">
      <c r="B33" s="26">
        <v>45113.0</v>
      </c>
      <c r="C33" s="27" t="s">
        <v>6</v>
      </c>
      <c r="D33" s="28">
        <v>0.8541666666666666</v>
      </c>
      <c r="E33" s="28"/>
      <c r="F33" s="28"/>
      <c r="G33" s="28">
        <v>0.9027777777777778</v>
      </c>
      <c r="H33" s="29">
        <f t="shared" si="1"/>
        <v>0.04861111111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tr">
        <f t="shared" si="7"/>
        <v>#REF!</v>
      </c>
      <c r="Y33" s="4"/>
      <c r="Z33" s="4"/>
    </row>
    <row r="34" ht="29.25" customHeight="1">
      <c r="B34" s="26">
        <v>45113.0</v>
      </c>
      <c r="C34" s="27" t="s">
        <v>5</v>
      </c>
      <c r="D34" s="28">
        <v>0.8541666666666666</v>
      </c>
      <c r="E34" s="28"/>
      <c r="F34" s="28"/>
      <c r="G34" s="28">
        <v>0.9027777777777778</v>
      </c>
      <c r="H34" s="29">
        <f t="shared" si="1"/>
        <v>0.04861111111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tr">
        <f t="shared" si="7"/>
        <v>#REF!</v>
      </c>
      <c r="Y34" s="4"/>
      <c r="Z34" s="4"/>
    </row>
    <row r="35" ht="29.25" customHeight="1">
      <c r="B35" s="26">
        <v>45113.0</v>
      </c>
      <c r="C35" s="27" t="s">
        <v>9</v>
      </c>
      <c r="D35" s="28">
        <v>0.8541666666666666</v>
      </c>
      <c r="E35" s="28"/>
      <c r="F35" s="28"/>
      <c r="G35" s="28">
        <v>0.9027777777777778</v>
      </c>
      <c r="H35" s="29">
        <f t="shared" si="1"/>
        <v>0.04861111111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>MONTH(B35)</f>
        <v>7</v>
      </c>
      <c r="Y35" s="4"/>
      <c r="Z35" s="4"/>
    </row>
    <row r="36" ht="29.25" customHeight="1">
      <c r="B36" s="26">
        <v>45113.0</v>
      </c>
      <c r="C36" s="27" t="s">
        <v>10</v>
      </c>
      <c r="D36" s="28">
        <v>0.8541666666666666</v>
      </c>
      <c r="E36" s="28"/>
      <c r="F36" s="28"/>
      <c r="G36" s="28">
        <v>0.9027777777777778</v>
      </c>
      <c r="H36" s="29">
        <f t="shared" si="1"/>
        <v>0.04861111111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tr">
        <f>MONTH(#REF!)</f>
        <v>#REF!</v>
      </c>
      <c r="Y36" s="4"/>
      <c r="Z36" s="4"/>
    </row>
    <row r="37" ht="29.25" customHeight="1">
      <c r="B37" s="26">
        <v>45113.0</v>
      </c>
      <c r="C37" s="27" t="s">
        <v>8</v>
      </c>
      <c r="D37" s="28">
        <v>0.8541666666666666</v>
      </c>
      <c r="E37" s="28"/>
      <c r="F37" s="28"/>
      <c r="G37" s="28">
        <v>0.9027777777777778</v>
      </c>
      <c r="H37" s="29">
        <f t="shared" si="1"/>
        <v>0.04861111111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ref="X37:X599" si="8">MONTH(B37)</f>
        <v>7</v>
      </c>
      <c r="Y37" s="4"/>
      <c r="Z37" s="4"/>
    </row>
    <row r="38" ht="29.25" customHeight="1">
      <c r="B38" s="26">
        <v>45113.0</v>
      </c>
      <c r="C38" s="27" t="s">
        <v>7</v>
      </c>
      <c r="D38" s="28">
        <v>0.8541666666666666</v>
      </c>
      <c r="E38" s="28"/>
      <c r="F38" s="28"/>
      <c r="G38" s="28">
        <v>0.9166666666666666</v>
      </c>
      <c r="H38" s="29">
        <f t="shared" si="1"/>
        <v>0.0625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8"/>
        <v>7</v>
      </c>
      <c r="Y38" s="4"/>
      <c r="Z38" s="4"/>
    </row>
    <row r="39" ht="29.25" customHeight="1">
      <c r="A39" s="12"/>
      <c r="B39" s="13"/>
      <c r="C39" s="14"/>
      <c r="D39" s="3"/>
      <c r="E39" s="3"/>
      <c r="F39" s="3"/>
      <c r="G39" s="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8"/>
        <v>12</v>
      </c>
      <c r="Y39" s="4"/>
      <c r="Z39" s="4"/>
    </row>
    <row r="40" ht="29.25" customHeight="1">
      <c r="A40" s="12"/>
      <c r="B40" s="13"/>
      <c r="C40" s="14"/>
      <c r="D40" s="3"/>
      <c r="E40" s="3"/>
      <c r="F40" s="3"/>
      <c r="G40" s="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8"/>
        <v>12</v>
      </c>
      <c r="Y40" s="4"/>
      <c r="Z40" s="4"/>
    </row>
    <row r="41" ht="29.25" customHeight="1">
      <c r="A41" s="12"/>
      <c r="B41" s="13"/>
      <c r="C41" s="14"/>
      <c r="D41" s="3"/>
      <c r="E41" s="3"/>
      <c r="F41" s="3"/>
      <c r="G41" s="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8"/>
        <v>12</v>
      </c>
      <c r="Y41" s="4"/>
      <c r="Z41" s="4"/>
    </row>
    <row r="42" ht="29.25" customHeight="1">
      <c r="A42" s="12"/>
      <c r="B42" s="13"/>
      <c r="C42" s="14"/>
      <c r="D42" s="3"/>
      <c r="E42" s="3"/>
      <c r="F42" s="3"/>
      <c r="G42" s="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8"/>
        <v>12</v>
      </c>
      <c r="Y42" s="4"/>
      <c r="Z42" s="4"/>
    </row>
    <row r="43" ht="29.25" customHeight="1">
      <c r="A43" s="12"/>
      <c r="B43" s="13"/>
      <c r="C43" s="14"/>
      <c r="D43" s="3"/>
      <c r="E43" s="3"/>
      <c r="F43" s="3"/>
      <c r="G43" s="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8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8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8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8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8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8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8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8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8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8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8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8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8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8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8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8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8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8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8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8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8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8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8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8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8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8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8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8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8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8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8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8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8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8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8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8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8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8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8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8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8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8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8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8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8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8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8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8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8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8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8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8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8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8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8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8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8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8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8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8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8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8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8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8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8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8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8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8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8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8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8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8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8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8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8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8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8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8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8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8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8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8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8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8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8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8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8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8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8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8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8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8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8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8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8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8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8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8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8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8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8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8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8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8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8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8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8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8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8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8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8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8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8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8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8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8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8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8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8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8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8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8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8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8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8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8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8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8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8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8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8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8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8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8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8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8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8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8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8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8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8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8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8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8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8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8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8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8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8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8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8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8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8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8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8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8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8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8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8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8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8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8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8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8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8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8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8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8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8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8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8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8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8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8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8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8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8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8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8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8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8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8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8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8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8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8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8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8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8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8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8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8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8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8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8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8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8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8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8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8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8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8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8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8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8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8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8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8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8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8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8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8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8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8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8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8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8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8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8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8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8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8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8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8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8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8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8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8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8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8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8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8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8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8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8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8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8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8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8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8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8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8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8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8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8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8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8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8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8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8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8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8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8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8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8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8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8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8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8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8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8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8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8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8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8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8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8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8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8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8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8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8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8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8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8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8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8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8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8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8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8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8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8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8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8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8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8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8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8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8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8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8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8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8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8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8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8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8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8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8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8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8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8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8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8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8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8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8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8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8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8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8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8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8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8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8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8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8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8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8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8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8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8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8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8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8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8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8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8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8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8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8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8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8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8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8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8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8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8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8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8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8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8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8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8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8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8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8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8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8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8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8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8"/>
        <v>12</v>
      </c>
      <c r="Y395" s="4"/>
      <c r="Z395" s="4"/>
    </row>
    <row r="396" ht="29.25" customHeight="1">
      <c r="A396" s="12"/>
      <c r="B396" s="22"/>
      <c r="C396" s="12"/>
      <c r="D396" s="24">
        <v>0.75</v>
      </c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8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8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8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8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8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8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8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8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8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8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8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8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8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8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8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8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8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8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8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8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8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8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8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8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8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8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8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8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8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8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8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8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8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8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8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8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8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8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8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8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8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8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8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8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8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8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8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8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8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8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8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8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8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8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8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8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8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8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8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8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8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8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8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8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8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8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8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8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8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8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8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8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8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8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8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8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8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8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8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8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8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8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8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8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8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8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8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8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8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8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8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8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8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8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8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8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8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8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8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8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8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8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8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8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8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8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8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8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8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8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8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8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8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8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8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8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8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8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8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8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8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8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8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8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8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8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8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8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8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8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8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8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8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8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8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8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8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8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8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8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8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8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8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8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8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8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8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8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8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8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8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8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8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8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8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8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8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8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8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8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8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8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8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8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8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8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8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8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8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8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8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8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8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8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8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8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8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8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8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8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8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8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8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8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8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8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8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8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8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8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8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8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8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8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8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8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8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8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8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8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8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8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8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8"/>
        <v>12</v>
      </c>
      <c r="Y599" s="4"/>
      <c r="Z599" s="4"/>
    </row>
    <row r="600" ht="15.75" customHeight="1">
      <c r="K600" s="25"/>
    </row>
    <row r="601" ht="15.75" customHeight="1">
      <c r="K601" s="25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</sheetData>
  <mergeCells count="1">
    <mergeCell ref="A1:H1"/>
  </mergeCells>
  <conditionalFormatting sqref="A1:A2 B3:B38 D3:H38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21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A3" s="12"/>
      <c r="B3" s="26">
        <v>45101.0</v>
      </c>
      <c r="C3" s="27" t="s">
        <v>4</v>
      </c>
      <c r="D3" s="28">
        <v>0.6388888888888888</v>
      </c>
      <c r="E3" s="28"/>
      <c r="F3" s="28"/>
      <c r="G3" s="28">
        <v>0.8090277777777778</v>
      </c>
      <c r="H3" s="29">
        <f t="shared" ref="H3:H41" si="1">IF(COUNT(D3:G3)&gt;1,E3-D3+G3-F3,"-")</f>
        <v>0.1701388889</v>
      </c>
      <c r="I3" s="30"/>
      <c r="J3" s="27" t="s">
        <v>4</v>
      </c>
      <c r="K3" s="31">
        <f t="shared" ref="K3:K9" si="2">SUMIF(C:C, J3, H:H)</f>
        <v>0.5215277778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B4" s="26">
        <v>45101.0</v>
      </c>
      <c r="C4" s="27" t="s">
        <v>5</v>
      </c>
      <c r="D4" s="28">
        <v>0.6388888888888888</v>
      </c>
      <c r="E4" s="28"/>
      <c r="F4" s="28"/>
      <c r="G4" s="28">
        <v>0.8090277777777778</v>
      </c>
      <c r="H4" s="29">
        <f t="shared" si="1"/>
        <v>0.1701388889</v>
      </c>
      <c r="J4" s="27" t="s">
        <v>5</v>
      </c>
      <c r="K4" s="31">
        <f t="shared" si="2"/>
        <v>0.4229166667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 t="shared" ref="X4:X7" si="3">MONTH(#REF!)</f>
        <v>#REF!</v>
      </c>
      <c r="Y4" s="4"/>
      <c r="Z4" s="4"/>
    </row>
    <row r="5" ht="29.25" customHeight="1">
      <c r="B5" s="26">
        <v>45102.0</v>
      </c>
      <c r="C5" s="27" t="s">
        <v>9</v>
      </c>
      <c r="D5" s="28">
        <v>0.40555555555555556</v>
      </c>
      <c r="E5" s="28"/>
      <c r="F5" s="28"/>
      <c r="G5" s="28">
        <v>0.4270833333333333</v>
      </c>
      <c r="H5" s="29">
        <f t="shared" si="1"/>
        <v>0.02152777778</v>
      </c>
      <c r="J5" s="27" t="s">
        <v>6</v>
      </c>
      <c r="K5" s="31">
        <f t="shared" si="2"/>
        <v>0.1006944444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tr">
        <f t="shared" si="3"/>
        <v>#REF!</v>
      </c>
      <c r="Y5" s="4"/>
      <c r="Z5" s="4"/>
    </row>
    <row r="6" ht="29.25" customHeight="1">
      <c r="B6" s="26">
        <v>45102.0</v>
      </c>
      <c r="C6" s="27" t="s">
        <v>7</v>
      </c>
      <c r="D6" s="28">
        <v>0.3888888888888889</v>
      </c>
      <c r="E6" s="28">
        <v>0.4305555555555556</v>
      </c>
      <c r="F6" s="28">
        <v>0.6805555555555556</v>
      </c>
      <c r="G6" s="28">
        <v>0.7222222222222222</v>
      </c>
      <c r="H6" s="29">
        <f t="shared" si="1"/>
        <v>0.08333333333</v>
      </c>
      <c r="J6" s="27" t="s">
        <v>7</v>
      </c>
      <c r="K6" s="31">
        <f t="shared" si="2"/>
        <v>0.2722222222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tr">
        <f t="shared" si="3"/>
        <v>#REF!</v>
      </c>
      <c r="Y6" s="4"/>
      <c r="Z6" s="4"/>
    </row>
    <row r="7" ht="29.25" customHeight="1">
      <c r="B7" s="26">
        <v>45103.0</v>
      </c>
      <c r="C7" s="27" t="s">
        <v>9</v>
      </c>
      <c r="D7" s="28">
        <v>0.3541666666666667</v>
      </c>
      <c r="E7" s="28"/>
      <c r="F7" s="28"/>
      <c r="G7" s="28">
        <v>0.375</v>
      </c>
      <c r="H7" s="29">
        <f t="shared" si="1"/>
        <v>0.02083333333</v>
      </c>
      <c r="J7" s="27" t="s">
        <v>8</v>
      </c>
      <c r="K7" s="31">
        <f t="shared" si="2"/>
        <v>0.3229166667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tr">
        <f t="shared" si="3"/>
        <v>#REF!</v>
      </c>
      <c r="Y7" s="4"/>
      <c r="Z7" s="4"/>
    </row>
    <row r="8" ht="29.25" customHeight="1">
      <c r="B8" s="26">
        <v>45103.0</v>
      </c>
      <c r="C8" s="27" t="s">
        <v>4</v>
      </c>
      <c r="D8" s="28">
        <v>0.8472222222222222</v>
      </c>
      <c r="E8" s="28"/>
      <c r="F8" s="28"/>
      <c r="G8" s="28">
        <v>0.8888888888888888</v>
      </c>
      <c r="H8" s="29">
        <f t="shared" si="1"/>
        <v>0.04166666667</v>
      </c>
      <c r="J8" s="27" t="s">
        <v>9</v>
      </c>
      <c r="K8" s="31">
        <f t="shared" si="2"/>
        <v>0.3166666667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9.25" customHeight="1">
      <c r="A9" s="12"/>
      <c r="B9" s="26">
        <v>45103.0</v>
      </c>
      <c r="C9" s="27" t="s">
        <v>5</v>
      </c>
      <c r="D9" s="28">
        <v>0.8472222222222222</v>
      </c>
      <c r="E9" s="28"/>
      <c r="F9" s="28"/>
      <c r="G9" s="28">
        <v>0.8888888888888888</v>
      </c>
      <c r="H9" s="29">
        <f t="shared" si="1"/>
        <v>0.04166666667</v>
      </c>
      <c r="J9" s="27" t="s">
        <v>10</v>
      </c>
      <c r="K9" s="31">
        <f t="shared" si="2"/>
        <v>0.1527777778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>MONTH(B22)</f>
        <v>6</v>
      </c>
      <c r="Y9" s="4"/>
      <c r="Z9" s="4"/>
    </row>
    <row r="10" ht="29.25" customHeight="1">
      <c r="A10" s="12"/>
      <c r="B10" s="26">
        <v>45103.0</v>
      </c>
      <c r="C10" s="27" t="s">
        <v>6</v>
      </c>
      <c r="D10" s="28">
        <v>0.8541666666666666</v>
      </c>
      <c r="E10" s="28"/>
      <c r="F10" s="28"/>
      <c r="G10" s="28">
        <v>0.875</v>
      </c>
      <c r="H10" s="29">
        <f t="shared" si="1"/>
        <v>0.02083333333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A11" s="12"/>
      <c r="B11" s="26">
        <v>45103.0</v>
      </c>
      <c r="C11" s="27" t="s">
        <v>7</v>
      </c>
      <c r="D11" s="28">
        <v>0.8541666666666666</v>
      </c>
      <c r="E11" s="28"/>
      <c r="F11" s="28"/>
      <c r="G11" s="28">
        <v>0.875</v>
      </c>
      <c r="H11" s="29">
        <f t="shared" si="1"/>
        <v>0.02083333333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tr">
        <f t="shared" ref="X11:X12" si="4">MONTH(#REF!)</f>
        <v>#REF!</v>
      </c>
      <c r="Y11" s="4"/>
      <c r="Z11" s="4"/>
    </row>
    <row r="12" ht="29.25" customHeight="1">
      <c r="A12" s="12"/>
      <c r="B12" s="26">
        <v>45103.0</v>
      </c>
      <c r="C12" s="27" t="s">
        <v>9</v>
      </c>
      <c r="D12" s="28">
        <v>0.8541666666666666</v>
      </c>
      <c r="E12" s="28"/>
      <c r="F12" s="28"/>
      <c r="G12" s="28">
        <v>0.875</v>
      </c>
      <c r="H12" s="29">
        <f t="shared" si="1"/>
        <v>0.02083333333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tr">
        <f t="shared" si="4"/>
        <v>#REF!</v>
      </c>
      <c r="Y12" s="4"/>
      <c r="Z12" s="4"/>
    </row>
    <row r="13" ht="29.25" customHeight="1">
      <c r="A13" s="12"/>
      <c r="B13" s="26">
        <v>45103.0</v>
      </c>
      <c r="C13" s="27" t="s">
        <v>8</v>
      </c>
      <c r="D13" s="28">
        <v>0.8541666666666666</v>
      </c>
      <c r="E13" s="28"/>
      <c r="F13" s="28"/>
      <c r="G13" s="28">
        <v>0.875</v>
      </c>
      <c r="H13" s="29">
        <f t="shared" si="1"/>
        <v>0.02083333333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9.25" customHeight="1">
      <c r="A14" s="12"/>
      <c r="B14" s="26">
        <v>45104.0</v>
      </c>
      <c r="C14" s="27" t="s">
        <v>7</v>
      </c>
      <c r="D14" s="28">
        <v>0.75</v>
      </c>
      <c r="E14" s="28">
        <v>0.7916666666666666</v>
      </c>
      <c r="F14" s="28">
        <v>0.84375</v>
      </c>
      <c r="G14" s="28">
        <v>0.8972222222222223</v>
      </c>
      <c r="H14" s="29">
        <f t="shared" si="1"/>
        <v>0.09513888889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B15" s="26">
        <v>45104.0</v>
      </c>
      <c r="C15" s="27" t="s">
        <v>9</v>
      </c>
      <c r="D15" s="28">
        <v>0.8541666666666666</v>
      </c>
      <c r="E15" s="28"/>
      <c r="F15" s="28"/>
      <c r="G15" s="28">
        <v>0.8958333333333334</v>
      </c>
      <c r="H15" s="29">
        <f t="shared" si="1"/>
        <v>0.04166666667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tr">
        <f t="shared" ref="X15:X16" si="5">MONTH(#REF!)</f>
        <v>#REF!</v>
      </c>
      <c r="Y15" s="4"/>
      <c r="Z15" s="4"/>
    </row>
    <row r="16" ht="29.25" customHeight="1">
      <c r="B16" s="26">
        <v>45104.0</v>
      </c>
      <c r="C16" s="27" t="s">
        <v>7</v>
      </c>
      <c r="D16" s="28">
        <v>0.90625</v>
      </c>
      <c r="E16" s="35"/>
      <c r="F16" s="35"/>
      <c r="G16" s="28">
        <v>0.9375</v>
      </c>
      <c r="H16" s="29">
        <f t="shared" si="1"/>
        <v>0.03125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tr">
        <f t="shared" si="5"/>
        <v>#REF!</v>
      </c>
      <c r="Y16" s="4"/>
      <c r="Z16" s="4"/>
    </row>
    <row r="17" ht="29.25" customHeight="1">
      <c r="A17" s="12"/>
      <c r="B17" s="26">
        <v>45104.0</v>
      </c>
      <c r="C17" s="27" t="s">
        <v>10</v>
      </c>
      <c r="D17" s="28">
        <v>0.9166666666666666</v>
      </c>
      <c r="E17" s="28"/>
      <c r="F17" s="28"/>
      <c r="G17" s="28">
        <v>0.9791666666666666</v>
      </c>
      <c r="H17" s="29">
        <f t="shared" si="1"/>
        <v>0.0625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9.25" customHeight="1">
      <c r="B18" s="26">
        <v>45104.0</v>
      </c>
      <c r="C18" s="27" t="s">
        <v>5</v>
      </c>
      <c r="D18" s="28">
        <v>0.9166666666666666</v>
      </c>
      <c r="E18" s="28">
        <v>0.9791666666666666</v>
      </c>
      <c r="F18" s="28">
        <v>0.9895833333333334</v>
      </c>
      <c r="G18" s="28">
        <v>0.9993055555555556</v>
      </c>
      <c r="H18" s="29">
        <f t="shared" si="1"/>
        <v>0.07222222222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9.25" customHeight="1">
      <c r="B19" s="26">
        <v>45104.0</v>
      </c>
      <c r="C19" s="27" t="s">
        <v>4</v>
      </c>
      <c r="D19" s="28">
        <v>0.9583333333333334</v>
      </c>
      <c r="E19" s="28"/>
      <c r="F19" s="28"/>
      <c r="G19" s="28">
        <v>0.9993055555555556</v>
      </c>
      <c r="H19" s="29">
        <f t="shared" si="1"/>
        <v>0.04097222222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tr">
        <f t="shared" ref="X19:X23" si="6">MONTH(#REF!)</f>
        <v>#REF!</v>
      </c>
      <c r="Y19" s="4"/>
      <c r="Z19" s="4"/>
    </row>
    <row r="20" ht="29.25" customHeight="1">
      <c r="A20" s="12"/>
      <c r="B20" s="26">
        <v>45105.0</v>
      </c>
      <c r="C20" s="27" t="s">
        <v>5</v>
      </c>
      <c r="D20" s="28">
        <v>0.0</v>
      </c>
      <c r="E20" s="28"/>
      <c r="F20" s="28"/>
      <c r="G20" s="28">
        <v>0.05555555555555555</v>
      </c>
      <c r="H20" s="29">
        <f t="shared" si="1"/>
        <v>0.05555555556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tr">
        <f t="shared" si="6"/>
        <v>#REF!</v>
      </c>
      <c r="Y20" s="4"/>
      <c r="Z20" s="4"/>
    </row>
    <row r="21" ht="29.25" customHeight="1">
      <c r="B21" s="26">
        <v>45105.0</v>
      </c>
      <c r="C21" s="27" t="s">
        <v>4</v>
      </c>
      <c r="D21" s="28">
        <v>0.2916666666666667</v>
      </c>
      <c r="E21" s="28"/>
      <c r="F21" s="28"/>
      <c r="G21" s="28">
        <v>0.40625</v>
      </c>
      <c r="H21" s="29">
        <f t="shared" si="1"/>
        <v>0.1145833333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si="6"/>
        <v>#REF!</v>
      </c>
      <c r="Y21" s="4"/>
      <c r="Z21" s="4"/>
    </row>
    <row r="22" ht="29.25" customHeight="1">
      <c r="B22" s="26">
        <v>45105.0</v>
      </c>
      <c r="C22" s="27" t="s">
        <v>10</v>
      </c>
      <c r="D22" s="28">
        <v>0.375</v>
      </c>
      <c r="E22" s="28"/>
      <c r="F22" s="28"/>
      <c r="G22" s="28">
        <v>0.4201388888888889</v>
      </c>
      <c r="H22" s="29">
        <f t="shared" si="1"/>
        <v>0.04513888889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6"/>
        <v>#REF!</v>
      </c>
      <c r="Y22" s="4"/>
      <c r="Z22" s="4"/>
    </row>
    <row r="23" ht="29.25" customHeight="1">
      <c r="B23" s="26">
        <v>45105.0</v>
      </c>
      <c r="C23" s="27" t="s">
        <v>6</v>
      </c>
      <c r="D23" s="28">
        <v>0.7083333333333334</v>
      </c>
      <c r="E23" s="28"/>
      <c r="F23" s="28"/>
      <c r="G23" s="28">
        <v>0.75</v>
      </c>
      <c r="H23" s="29">
        <f t="shared" si="1"/>
        <v>0.04166666667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6"/>
        <v>#REF!</v>
      </c>
      <c r="Y23" s="4"/>
      <c r="Z23" s="4"/>
    </row>
    <row r="24" ht="29.25" customHeight="1">
      <c r="B24" s="26">
        <v>45105.0</v>
      </c>
      <c r="C24" s="27" t="s">
        <v>8</v>
      </c>
      <c r="D24" s="28">
        <v>0.375</v>
      </c>
      <c r="E24" s="28"/>
      <c r="F24" s="28"/>
      <c r="G24" s="28">
        <v>0.5625</v>
      </c>
      <c r="H24" s="29">
        <f t="shared" si="1"/>
        <v>0.1875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9.25" customHeight="1">
      <c r="B25" s="26">
        <v>45105.0</v>
      </c>
      <c r="C25" s="27" t="s">
        <v>9</v>
      </c>
      <c r="D25" s="28">
        <v>0.75</v>
      </c>
      <c r="E25" s="28">
        <v>0.7916666666666666</v>
      </c>
      <c r="F25" s="28">
        <v>0.8888888888888888</v>
      </c>
      <c r="G25" s="28">
        <v>0.9166666666666666</v>
      </c>
      <c r="H25" s="29">
        <f t="shared" si="1"/>
        <v>0.06944444444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tr">
        <f t="shared" ref="X25:X32" si="7">MONTH(#REF!)</f>
        <v>#REF!</v>
      </c>
      <c r="Y25" s="4"/>
      <c r="Z25" s="4"/>
    </row>
    <row r="26" ht="29.25" customHeight="1">
      <c r="B26" s="26">
        <v>45105.0</v>
      </c>
      <c r="C26" s="27" t="s">
        <v>5</v>
      </c>
      <c r="D26" s="28">
        <v>0.9284722222222223</v>
      </c>
      <c r="E26" s="28"/>
      <c r="F26" s="28"/>
      <c r="G26" s="28">
        <v>0.9319444444444445</v>
      </c>
      <c r="H26" s="29">
        <f t="shared" si="1"/>
        <v>0.003472222222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tr">
        <f t="shared" si="7"/>
        <v>#REF!</v>
      </c>
      <c r="Y26" s="4"/>
      <c r="Z26" s="4"/>
    </row>
    <row r="27" ht="29.25" customHeight="1">
      <c r="B27" s="26">
        <v>45105.0</v>
      </c>
      <c r="C27" s="27" t="s">
        <v>10</v>
      </c>
      <c r="D27" s="28">
        <v>0.9284722222222223</v>
      </c>
      <c r="E27" s="28"/>
      <c r="F27" s="28"/>
      <c r="G27" s="28">
        <v>0.9319444444444445</v>
      </c>
      <c r="H27" s="29">
        <f t="shared" si="1"/>
        <v>0.003472222222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tr">
        <f t="shared" si="7"/>
        <v>#REF!</v>
      </c>
      <c r="Y27" s="4"/>
      <c r="Z27" s="4"/>
    </row>
    <row r="28" ht="29.25" customHeight="1">
      <c r="B28" s="26">
        <v>45105.0</v>
      </c>
      <c r="C28" s="27" t="s">
        <v>4</v>
      </c>
      <c r="D28" s="28">
        <v>0.9284722222222223</v>
      </c>
      <c r="E28" s="28"/>
      <c r="F28" s="28"/>
      <c r="G28" s="28">
        <v>0.9993055555555556</v>
      </c>
      <c r="H28" s="29">
        <f t="shared" si="1"/>
        <v>0.07083333333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 t="shared" si="7"/>
        <v>#REF!</v>
      </c>
      <c r="Y28" s="4"/>
      <c r="Z28" s="4"/>
    </row>
    <row r="29" ht="29.25" customHeight="1">
      <c r="B29" s="26">
        <v>45106.0</v>
      </c>
      <c r="C29" s="27" t="s">
        <v>4</v>
      </c>
      <c r="D29" s="28">
        <v>0.0</v>
      </c>
      <c r="E29" s="28"/>
      <c r="F29" s="28"/>
      <c r="G29" s="28">
        <v>0.003472222222222222</v>
      </c>
      <c r="H29" s="29">
        <f t="shared" si="1"/>
        <v>0.003472222222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tr">
        <f t="shared" si="7"/>
        <v>#REF!</v>
      </c>
      <c r="Y29" s="4"/>
      <c r="Z29" s="4"/>
    </row>
    <row r="30" ht="29.25" customHeight="1">
      <c r="A30" s="12"/>
      <c r="B30" s="26">
        <v>45106.0</v>
      </c>
      <c r="C30" s="27" t="s">
        <v>9</v>
      </c>
      <c r="D30" s="28">
        <v>0.3194444444444444</v>
      </c>
      <c r="E30" s="28"/>
      <c r="F30" s="28"/>
      <c r="G30" s="28">
        <v>0.3958333333333333</v>
      </c>
      <c r="H30" s="29">
        <f t="shared" si="1"/>
        <v>0.07638888889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tr">
        <f t="shared" si="7"/>
        <v>#REF!</v>
      </c>
      <c r="Y30" s="4"/>
      <c r="Z30" s="4"/>
    </row>
    <row r="31" ht="29.25" customHeight="1">
      <c r="A31" s="12"/>
      <c r="B31" s="26">
        <v>45106.0</v>
      </c>
      <c r="C31" s="27" t="s">
        <v>9</v>
      </c>
      <c r="D31" s="28">
        <v>0.5833333333333334</v>
      </c>
      <c r="E31" s="28"/>
      <c r="F31" s="28"/>
      <c r="G31" s="28">
        <v>0.6111111111111112</v>
      </c>
      <c r="H31" s="29">
        <f t="shared" si="1"/>
        <v>0.02777777778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tr">
        <f t="shared" si="7"/>
        <v>#REF!</v>
      </c>
      <c r="Y31" s="4"/>
      <c r="Z31" s="4"/>
    </row>
    <row r="32" ht="29.25" customHeight="1">
      <c r="A32" s="12"/>
      <c r="B32" s="26">
        <v>45106.0</v>
      </c>
      <c r="C32" s="27" t="s">
        <v>4</v>
      </c>
      <c r="D32" s="28">
        <v>0.6180555555555556</v>
      </c>
      <c r="E32" s="28"/>
      <c r="F32" s="28"/>
      <c r="G32" s="28">
        <v>0.65625</v>
      </c>
      <c r="H32" s="29">
        <f t="shared" si="1"/>
        <v>0.03819444444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tr">
        <f t="shared" si="7"/>
        <v>#REF!</v>
      </c>
      <c r="Y32" s="4"/>
      <c r="Z32" s="4"/>
    </row>
    <row r="33" ht="29.25" customHeight="1">
      <c r="A33" s="12"/>
      <c r="B33" s="26">
        <v>45106.0</v>
      </c>
      <c r="C33" s="27" t="s">
        <v>5</v>
      </c>
      <c r="D33" s="28">
        <v>0.6180555555555556</v>
      </c>
      <c r="E33" s="28"/>
      <c r="F33" s="28"/>
      <c r="G33" s="28">
        <v>0.65625</v>
      </c>
      <c r="H33" s="29">
        <f t="shared" si="1"/>
        <v>0.03819444444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>MONTH(B33)</f>
        <v>6</v>
      </c>
      <c r="Y33" s="4"/>
      <c r="Z33" s="4"/>
    </row>
    <row r="34" ht="29.25" customHeight="1">
      <c r="A34" s="12"/>
      <c r="B34" s="26">
        <v>45106.0</v>
      </c>
      <c r="C34" s="27" t="s">
        <v>8</v>
      </c>
      <c r="D34" s="28">
        <v>0.4305555555555556</v>
      </c>
      <c r="E34" s="28">
        <v>0.4722222222222222</v>
      </c>
      <c r="F34" s="28">
        <v>0.6736111111111112</v>
      </c>
      <c r="G34" s="28">
        <v>0.7083333333333334</v>
      </c>
      <c r="H34" s="29">
        <f t="shared" si="1"/>
        <v>0.07638888889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tr">
        <f>MONTH(#REF!)</f>
        <v>#REF!</v>
      </c>
      <c r="Y34" s="4"/>
      <c r="Z34" s="4"/>
    </row>
    <row r="35" ht="29.25" customHeight="1">
      <c r="A35" s="12"/>
      <c r="B35" s="26">
        <v>45106.0</v>
      </c>
      <c r="C35" s="27" t="s">
        <v>4</v>
      </c>
      <c r="D35" s="28">
        <v>0.8541666666666666</v>
      </c>
      <c r="E35" s="28"/>
      <c r="F35" s="28"/>
      <c r="G35" s="28">
        <v>0.8958333333333334</v>
      </c>
      <c r="H35" s="29">
        <f t="shared" si="1"/>
        <v>0.04166666667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ref="X35:X597" si="8">MONTH(B35)</f>
        <v>6</v>
      </c>
      <c r="Y35" s="4"/>
      <c r="Z35" s="4"/>
    </row>
    <row r="36" ht="29.25" customHeight="1">
      <c r="A36" s="12"/>
      <c r="B36" s="26">
        <v>45106.0</v>
      </c>
      <c r="C36" s="27" t="s">
        <v>7</v>
      </c>
      <c r="D36" s="28">
        <v>0.8541666666666666</v>
      </c>
      <c r="E36" s="28"/>
      <c r="F36" s="28"/>
      <c r="G36" s="28">
        <v>0.8958333333333334</v>
      </c>
      <c r="H36" s="29">
        <f t="shared" si="1"/>
        <v>0.04166666667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8"/>
        <v>6</v>
      </c>
      <c r="Y36" s="4"/>
      <c r="Z36" s="4"/>
    </row>
    <row r="37" ht="29.25" customHeight="1">
      <c r="A37" s="12"/>
      <c r="B37" s="26">
        <v>45106.0</v>
      </c>
      <c r="C37" s="27" t="s">
        <v>5</v>
      </c>
      <c r="D37" s="28">
        <v>0.8541666666666666</v>
      </c>
      <c r="E37" s="28"/>
      <c r="F37" s="28"/>
      <c r="G37" s="28">
        <v>0.8958333333333334</v>
      </c>
      <c r="H37" s="29">
        <f t="shared" si="1"/>
        <v>0.04166666667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8"/>
        <v>6</v>
      </c>
      <c r="Y37" s="4"/>
      <c r="Z37" s="4"/>
    </row>
    <row r="38" ht="29.25" customHeight="1">
      <c r="A38" s="12"/>
      <c r="B38" s="26">
        <v>45106.0</v>
      </c>
      <c r="C38" s="27" t="s">
        <v>9</v>
      </c>
      <c r="D38" s="28">
        <v>0.8541666666666666</v>
      </c>
      <c r="E38" s="28"/>
      <c r="F38" s="28"/>
      <c r="G38" s="28">
        <v>0.8923611111111112</v>
      </c>
      <c r="H38" s="29">
        <f t="shared" si="1"/>
        <v>0.03819444444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8"/>
        <v>6</v>
      </c>
      <c r="Y38" s="4"/>
      <c r="Z38" s="4"/>
    </row>
    <row r="39" ht="29.25" customHeight="1">
      <c r="A39" s="12"/>
      <c r="B39" s="26">
        <v>45106.0</v>
      </c>
      <c r="C39" s="27" t="s">
        <v>6</v>
      </c>
      <c r="D39" s="28">
        <v>0.8541666666666666</v>
      </c>
      <c r="E39" s="28"/>
      <c r="F39" s="28"/>
      <c r="G39" s="28">
        <v>0.8923611111111112</v>
      </c>
      <c r="H39" s="29">
        <f t="shared" si="1"/>
        <v>0.03819444444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8"/>
        <v>6</v>
      </c>
      <c r="Y39" s="4"/>
      <c r="Z39" s="4"/>
    </row>
    <row r="40" ht="29.25" customHeight="1">
      <c r="A40" s="12"/>
      <c r="B40" s="26">
        <v>45106.0</v>
      </c>
      <c r="C40" s="27" t="s">
        <v>10</v>
      </c>
      <c r="D40" s="28">
        <v>0.8541666666666666</v>
      </c>
      <c r="E40" s="28"/>
      <c r="F40" s="28"/>
      <c r="G40" s="28">
        <v>0.8958333333333334</v>
      </c>
      <c r="H40" s="29">
        <f t="shared" si="1"/>
        <v>0.04166666667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8"/>
        <v>6</v>
      </c>
      <c r="Y40" s="4"/>
      <c r="Z40" s="4"/>
    </row>
    <row r="41" ht="29.25" customHeight="1">
      <c r="A41" s="12"/>
      <c r="B41" s="26">
        <v>45106.0</v>
      </c>
      <c r="C41" s="27" t="s">
        <v>8</v>
      </c>
      <c r="D41" s="28">
        <v>0.8541666666666666</v>
      </c>
      <c r="E41" s="28"/>
      <c r="F41" s="28"/>
      <c r="G41" s="28">
        <v>0.8923611111111112</v>
      </c>
      <c r="H41" s="29">
        <f t="shared" si="1"/>
        <v>0.03819444444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8"/>
        <v>6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8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8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8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8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8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8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8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8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8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8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8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8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8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8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8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8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8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8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8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8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8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8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8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8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8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8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8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8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8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8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8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8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8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8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8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8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8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8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8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8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8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8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8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8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8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8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8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8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8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8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8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8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8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8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8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8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8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8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8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8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8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8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8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8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8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8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8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8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8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8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8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8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8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8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8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8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8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8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8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8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8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8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8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8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8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8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8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8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8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8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8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8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8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8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8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8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8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8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8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8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8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8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8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8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8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8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8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8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8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8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8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8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8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8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8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8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8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8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8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8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8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8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8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8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8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8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8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8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8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8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8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8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8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8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8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8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8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8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8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8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8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8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8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8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8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8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8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8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8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8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8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8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8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8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8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8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8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8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8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8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8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8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8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8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8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8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8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8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8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8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8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8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8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8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8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8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8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8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8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8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8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8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8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8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8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8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8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8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8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8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8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8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8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8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8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8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8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8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8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8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8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8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8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8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8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8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8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8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8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8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8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8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8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8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8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8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8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8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8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8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8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8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8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8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8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8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8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8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8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8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8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8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8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8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8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8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8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8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8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8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8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8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8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8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8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8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8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8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8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8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8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8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8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8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8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8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8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8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8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8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8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8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8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8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8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8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8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8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8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8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8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8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8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8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8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8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8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8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8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8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8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8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8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8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8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8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8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8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8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8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8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8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8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8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8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8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8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8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8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8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8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8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8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8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8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8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8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8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8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8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8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8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8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8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8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8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8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8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8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8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8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8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8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8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8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8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8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8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8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8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8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8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8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8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8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8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8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8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8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8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8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8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8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8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8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8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8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8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8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8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8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8"/>
        <v>12</v>
      </c>
      <c r="Y393" s="4"/>
      <c r="Z393" s="4"/>
    </row>
    <row r="394" ht="29.25" customHeight="1">
      <c r="A394" s="12"/>
      <c r="B394" s="22"/>
      <c r="C394" s="12"/>
      <c r="D394" s="24">
        <v>0.75</v>
      </c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8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8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8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8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8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8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8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8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8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8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8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8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8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8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8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8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8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8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8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8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8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8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8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8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8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8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8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8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8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8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8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8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8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8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8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8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8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8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8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8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8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8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8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8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8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8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8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8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8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8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8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8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8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8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8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8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8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8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8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8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8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8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8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8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8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8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8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8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8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8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8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8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8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8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8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8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8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8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8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8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8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8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8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8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8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8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8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8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8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8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8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8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8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8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8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8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8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8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8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8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8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8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8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8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8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8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8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8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8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8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8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8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8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8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8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8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8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8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8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8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8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8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8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8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8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8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8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8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8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8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8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8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8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8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8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8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8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8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8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8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8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8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8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8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8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8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8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8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8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8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8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8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8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8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8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8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8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8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8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8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8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8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8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8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8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8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8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8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8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8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8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8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8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8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8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8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8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8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8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8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8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8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8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8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8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8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8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8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8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8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8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8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8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8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8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8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8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8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8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8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8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8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8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8"/>
        <v>12</v>
      </c>
      <c r="Y597" s="4"/>
      <c r="Z597" s="4"/>
    </row>
    <row r="598" ht="15.75" customHeight="1">
      <c r="K598" s="25"/>
    </row>
    <row r="599" ht="15.75" customHeight="1">
      <c r="K599" s="25"/>
    </row>
    <row r="600" ht="15.75" customHeight="1">
      <c r="K600" s="25"/>
    </row>
    <row r="601" ht="15.75" customHeight="1">
      <c r="K601" s="25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</sheetData>
  <mergeCells count="1">
    <mergeCell ref="A1:H1"/>
  </mergeCells>
  <conditionalFormatting sqref="A1:A2 B3:B41 D3:H41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22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A3" s="12"/>
      <c r="B3" s="26">
        <v>45093.0</v>
      </c>
      <c r="C3" s="27" t="s">
        <v>6</v>
      </c>
      <c r="D3" s="28">
        <v>0.375</v>
      </c>
      <c r="E3" s="28">
        <v>0.4375</v>
      </c>
      <c r="F3" s="28">
        <v>0.5833333333333334</v>
      </c>
      <c r="G3" s="28">
        <v>0.7222222222222222</v>
      </c>
      <c r="H3" s="29">
        <f t="shared" ref="H3:H23" si="1">IF(COUNT(D3:G3)&gt;1,E3-D3+G3-F3,"-")</f>
        <v>0.2013888889</v>
      </c>
      <c r="I3" s="30"/>
      <c r="J3" s="27" t="s">
        <v>4</v>
      </c>
      <c r="K3" s="31">
        <f t="shared" ref="K3:K9" si="2">SUMIF(C:C, J3, H:H)</f>
        <v>0.3090277778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B4" s="26">
        <v>45096.0</v>
      </c>
      <c r="C4" s="27" t="s">
        <v>6</v>
      </c>
      <c r="D4" s="28">
        <v>0.8541666666666666</v>
      </c>
      <c r="E4" s="28"/>
      <c r="F4" s="28"/>
      <c r="G4" s="28">
        <v>0.875</v>
      </c>
      <c r="H4" s="29">
        <f t="shared" si="1"/>
        <v>0.02083333333</v>
      </c>
      <c r="J4" s="27" t="s">
        <v>5</v>
      </c>
      <c r="K4" s="31">
        <f t="shared" si="2"/>
        <v>0.02777777778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 t="shared" ref="X4:X7" si="3">MONTH(#REF!)</f>
        <v>#REF!</v>
      </c>
      <c r="Y4" s="4"/>
      <c r="Z4" s="4"/>
    </row>
    <row r="5" ht="29.25" customHeight="1">
      <c r="B5" s="26">
        <v>45097.0</v>
      </c>
      <c r="C5" s="27" t="s">
        <v>8</v>
      </c>
      <c r="D5" s="28">
        <v>0.3333333333333333</v>
      </c>
      <c r="E5" s="28"/>
      <c r="F5" s="28"/>
      <c r="G5" s="28">
        <v>0.4375</v>
      </c>
      <c r="H5" s="29">
        <f t="shared" si="1"/>
        <v>0.1041666667</v>
      </c>
      <c r="J5" s="27" t="s">
        <v>6</v>
      </c>
      <c r="K5" s="31">
        <f t="shared" si="2"/>
        <v>0.3472222222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tr">
        <f t="shared" si="3"/>
        <v>#REF!</v>
      </c>
      <c r="Y5" s="4"/>
      <c r="Z5" s="4"/>
    </row>
    <row r="6" ht="29.25" customHeight="1">
      <c r="B6" s="26">
        <v>45096.0</v>
      </c>
      <c r="C6" s="27" t="s">
        <v>4</v>
      </c>
      <c r="D6" s="28">
        <v>0.8229166666666666</v>
      </c>
      <c r="E6" s="28"/>
      <c r="F6" s="28"/>
      <c r="G6" s="28">
        <v>0.9097222222222222</v>
      </c>
      <c r="H6" s="29">
        <f t="shared" si="1"/>
        <v>0.08680555556</v>
      </c>
      <c r="J6" s="27" t="s">
        <v>7</v>
      </c>
      <c r="K6" s="31">
        <f t="shared" si="2"/>
        <v>0.2048611111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tr">
        <f t="shared" si="3"/>
        <v>#REF!</v>
      </c>
      <c r="Y6" s="4"/>
      <c r="Z6" s="4"/>
    </row>
    <row r="7" ht="29.25" customHeight="1">
      <c r="B7" s="26">
        <v>45097.0</v>
      </c>
      <c r="C7" s="27" t="s">
        <v>7</v>
      </c>
      <c r="D7" s="28">
        <v>0.8194444444444444</v>
      </c>
      <c r="E7" s="28">
        <v>0.8958333333333334</v>
      </c>
      <c r="F7" s="28">
        <v>0.9236111111111112</v>
      </c>
      <c r="G7" s="28">
        <v>0.9444444444444444</v>
      </c>
      <c r="H7" s="29">
        <f t="shared" si="1"/>
        <v>0.09722222222</v>
      </c>
      <c r="J7" s="27" t="s">
        <v>8</v>
      </c>
      <c r="K7" s="31">
        <f t="shared" si="2"/>
        <v>0.2569444444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tr">
        <f t="shared" si="3"/>
        <v>#REF!</v>
      </c>
      <c r="Y7" s="4"/>
      <c r="Z7" s="4"/>
    </row>
    <row r="8" ht="29.25" customHeight="1">
      <c r="B8" s="26">
        <v>45098.0</v>
      </c>
      <c r="C8" s="27" t="s">
        <v>9</v>
      </c>
      <c r="D8" s="28">
        <v>0.75</v>
      </c>
      <c r="E8" s="28"/>
      <c r="F8" s="28"/>
      <c r="G8" s="28">
        <v>0.7986111111111112</v>
      </c>
      <c r="H8" s="29">
        <f t="shared" si="1"/>
        <v>0.04861111111</v>
      </c>
      <c r="J8" s="27" t="s">
        <v>9</v>
      </c>
      <c r="K8" s="31">
        <f t="shared" si="2"/>
        <v>0.09027777778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9.25" customHeight="1">
      <c r="A9" s="12"/>
      <c r="B9" s="26">
        <v>45098.0</v>
      </c>
      <c r="C9" s="27" t="s">
        <v>7</v>
      </c>
      <c r="D9" s="28">
        <v>0.7673611111111112</v>
      </c>
      <c r="E9" s="28">
        <v>0.8229166666666666</v>
      </c>
      <c r="F9" s="28">
        <v>0.9513888888888888</v>
      </c>
      <c r="G9" s="28">
        <v>0.9618055555555556</v>
      </c>
      <c r="H9" s="29">
        <f t="shared" si="1"/>
        <v>0.06597222222</v>
      </c>
      <c r="J9" s="27" t="s">
        <v>10</v>
      </c>
      <c r="K9" s="31">
        <f t="shared" si="2"/>
        <v>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>MONTH(B21)</f>
        <v>6</v>
      </c>
      <c r="Y9" s="4"/>
      <c r="Z9" s="4"/>
    </row>
    <row r="10" ht="29.25" customHeight="1">
      <c r="A10" s="12"/>
      <c r="B10" s="26">
        <v>45098.0</v>
      </c>
      <c r="C10" s="27" t="s">
        <v>4</v>
      </c>
      <c r="D10" s="28">
        <v>0.6527777777777778</v>
      </c>
      <c r="E10" s="28"/>
      <c r="F10" s="28"/>
      <c r="G10" s="28">
        <v>0.6736111111111112</v>
      </c>
      <c r="H10" s="29">
        <f t="shared" si="1"/>
        <v>0.02083333333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A11" s="12"/>
      <c r="B11" s="26">
        <v>45098.0</v>
      </c>
      <c r="C11" s="27" t="s">
        <v>4</v>
      </c>
      <c r="D11" s="28">
        <v>0.6875</v>
      </c>
      <c r="E11" s="28">
        <v>0.7430555555555556</v>
      </c>
      <c r="F11" s="28">
        <v>0.9027777777777778</v>
      </c>
      <c r="G11" s="28">
        <v>0.9583333333333334</v>
      </c>
      <c r="H11" s="29">
        <f t="shared" si="1"/>
        <v>0.1111111111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tr">
        <f t="shared" ref="X11:X12" si="4">MONTH(#REF!)</f>
        <v>#REF!</v>
      </c>
      <c r="Y11" s="4"/>
      <c r="Z11" s="4"/>
    </row>
    <row r="12" ht="29.25" customHeight="1">
      <c r="A12" s="12"/>
      <c r="B12" s="26">
        <v>45099.0</v>
      </c>
      <c r="C12" s="27" t="s">
        <v>4</v>
      </c>
      <c r="D12" s="28">
        <v>0.4305555555555556</v>
      </c>
      <c r="E12" s="28"/>
      <c r="F12" s="28"/>
      <c r="G12" s="28">
        <v>0.4930555555555556</v>
      </c>
      <c r="H12" s="29">
        <f t="shared" si="1"/>
        <v>0.0625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tr">
        <f t="shared" si="4"/>
        <v>#REF!</v>
      </c>
      <c r="Y12" s="4"/>
      <c r="Z12" s="4"/>
    </row>
    <row r="13" ht="29.25" customHeight="1">
      <c r="A13" s="12"/>
      <c r="B13" s="26">
        <v>45099.0</v>
      </c>
      <c r="C13" s="27" t="s">
        <v>8</v>
      </c>
      <c r="D13" s="28">
        <v>0.3958333333333333</v>
      </c>
      <c r="E13" s="28"/>
      <c r="F13" s="28"/>
      <c r="G13" s="28">
        <v>0.4791666666666667</v>
      </c>
      <c r="H13" s="29">
        <f t="shared" si="1"/>
        <v>0.08333333333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9.25" customHeight="1">
      <c r="A14" s="12"/>
      <c r="B14" s="26">
        <v>45099.0</v>
      </c>
      <c r="C14" s="27" t="s">
        <v>6</v>
      </c>
      <c r="D14" s="28">
        <v>0.4375</v>
      </c>
      <c r="E14" s="28"/>
      <c r="F14" s="28"/>
      <c r="G14" s="28">
        <v>0.4930555555555556</v>
      </c>
      <c r="H14" s="29">
        <f t="shared" si="1"/>
        <v>0.05555555556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B15" s="26">
        <v>45099.0</v>
      </c>
      <c r="C15" s="27" t="s">
        <v>9</v>
      </c>
      <c r="D15" s="28">
        <v>0.3333333333333333</v>
      </c>
      <c r="E15" s="28"/>
      <c r="F15" s="28"/>
      <c r="G15" s="28">
        <v>0.375</v>
      </c>
      <c r="H15" s="29">
        <f t="shared" si="1"/>
        <v>0.04166666667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tr">
        <f t="shared" ref="X15:X16" si="5">MONTH(#REF!)</f>
        <v>#REF!</v>
      </c>
      <c r="Y15" s="4"/>
      <c r="Z15" s="4"/>
    </row>
    <row r="16" ht="29.25" customHeight="1">
      <c r="A16" s="12"/>
      <c r="B16" s="26">
        <v>45100.0</v>
      </c>
      <c r="C16" s="27" t="s">
        <v>7</v>
      </c>
      <c r="D16" s="28">
        <v>0.4444444444444444</v>
      </c>
      <c r="E16" s="28"/>
      <c r="F16" s="28"/>
      <c r="G16" s="28">
        <v>0.4583333333333333</v>
      </c>
      <c r="H16" s="29">
        <f t="shared" si="1"/>
        <v>0.01388888889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tr">
        <f t="shared" si="5"/>
        <v>#REF!</v>
      </c>
      <c r="Y16" s="4"/>
      <c r="Z16" s="4"/>
    </row>
    <row r="17" ht="29.25" customHeight="1">
      <c r="B17" s="26">
        <v>45100.0</v>
      </c>
      <c r="C17" s="27" t="s">
        <v>6</v>
      </c>
      <c r="D17" s="28">
        <v>0.625</v>
      </c>
      <c r="E17" s="28"/>
      <c r="F17" s="28"/>
      <c r="G17" s="28">
        <v>0.6666666666666666</v>
      </c>
      <c r="H17" s="29">
        <f t="shared" si="1"/>
        <v>0.04166666667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9.25" customHeight="1">
      <c r="B18" s="26">
        <v>45100.0</v>
      </c>
      <c r="C18" s="27" t="s">
        <v>8</v>
      </c>
      <c r="D18" s="28">
        <v>0.7916666666666666</v>
      </c>
      <c r="E18" s="28"/>
      <c r="F18" s="28"/>
      <c r="G18" s="28">
        <v>0.8333333333333334</v>
      </c>
      <c r="H18" s="29">
        <f t="shared" si="1"/>
        <v>0.04166666667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9.25" customHeight="1">
      <c r="A19" s="12"/>
      <c r="B19" s="26">
        <v>45100.0</v>
      </c>
      <c r="C19" s="27" t="s">
        <v>4</v>
      </c>
      <c r="D19" s="28">
        <v>0.8541666666666666</v>
      </c>
      <c r="E19" s="28"/>
      <c r="F19" s="28"/>
      <c r="G19" s="28">
        <v>0.8819444444444444</v>
      </c>
      <c r="H19" s="29">
        <f t="shared" si="1"/>
        <v>0.02777777778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tr">
        <f t="shared" ref="X19:X31" si="6">MONTH(#REF!)</f>
        <v>#REF!</v>
      </c>
      <c r="Y19" s="4"/>
      <c r="Z19" s="4"/>
    </row>
    <row r="20" ht="29.25" customHeight="1">
      <c r="A20" s="12"/>
      <c r="B20" s="26">
        <v>45100.0</v>
      </c>
      <c r="C20" s="27" t="s">
        <v>5</v>
      </c>
      <c r="D20" s="28">
        <v>0.8541666666666666</v>
      </c>
      <c r="E20" s="28"/>
      <c r="F20" s="28"/>
      <c r="G20" s="28">
        <v>0.8819444444444444</v>
      </c>
      <c r="H20" s="29">
        <f t="shared" si="1"/>
        <v>0.02777777778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tr">
        <f t="shared" si="6"/>
        <v>#REF!</v>
      </c>
      <c r="Y20" s="4"/>
      <c r="Z20" s="4"/>
    </row>
    <row r="21" ht="29.25" customHeight="1">
      <c r="B21" s="26">
        <v>45100.0</v>
      </c>
      <c r="C21" s="27" t="s">
        <v>6</v>
      </c>
      <c r="D21" s="28">
        <v>0.8541666666666666</v>
      </c>
      <c r="E21" s="28"/>
      <c r="F21" s="28"/>
      <c r="G21" s="28">
        <v>0.8819444444444444</v>
      </c>
      <c r="H21" s="29">
        <f t="shared" si="1"/>
        <v>0.02777777778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si="6"/>
        <v>#REF!</v>
      </c>
      <c r="Y21" s="4"/>
      <c r="Z21" s="4"/>
    </row>
    <row r="22" ht="29.25" customHeight="1">
      <c r="B22" s="26">
        <v>45100.0</v>
      </c>
      <c r="C22" s="27" t="s">
        <v>7</v>
      </c>
      <c r="D22" s="28">
        <v>0.8541666666666666</v>
      </c>
      <c r="E22" s="28"/>
      <c r="F22" s="28"/>
      <c r="G22" s="28">
        <v>0.8819444444444444</v>
      </c>
      <c r="H22" s="29">
        <f t="shared" si="1"/>
        <v>0.02777777778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6"/>
        <v>#REF!</v>
      </c>
      <c r="Y22" s="4"/>
      <c r="Z22" s="4"/>
    </row>
    <row r="23" ht="29.25" customHeight="1">
      <c r="B23" s="26">
        <v>45100.0</v>
      </c>
      <c r="C23" s="27" t="s">
        <v>8</v>
      </c>
      <c r="D23" s="28">
        <v>0.8541666666666666</v>
      </c>
      <c r="E23" s="28"/>
      <c r="F23" s="28"/>
      <c r="G23" s="28">
        <v>0.8819444444444444</v>
      </c>
      <c r="H23" s="29">
        <f t="shared" si="1"/>
        <v>0.02777777778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6"/>
        <v>#REF!</v>
      </c>
      <c r="Y23" s="4"/>
      <c r="Z23" s="4"/>
    </row>
    <row r="24" ht="29.25" customHeight="1">
      <c r="B24" s="13"/>
      <c r="C24" s="14"/>
      <c r="D24" s="3"/>
      <c r="E24" s="3"/>
      <c r="F24" s="3"/>
      <c r="G24" s="3"/>
      <c r="H24" s="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6"/>
        <v>#REF!</v>
      </c>
      <c r="Y24" s="4"/>
      <c r="Z24" s="4"/>
    </row>
    <row r="25" ht="29.25" customHeight="1">
      <c r="B25" s="13"/>
      <c r="C25" s="14"/>
      <c r="D25" s="3"/>
      <c r="E25" s="3"/>
      <c r="F25" s="3"/>
      <c r="G25" s="3"/>
      <c r="H25" s="2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tr">
        <f t="shared" si="6"/>
        <v>#REF!</v>
      </c>
      <c r="Y25" s="4"/>
      <c r="Z25" s="4"/>
    </row>
    <row r="26" ht="29.25" customHeight="1">
      <c r="B26" s="13"/>
      <c r="C26" s="14"/>
      <c r="D26" s="3"/>
      <c r="E26" s="3"/>
      <c r="F26" s="3"/>
      <c r="G26" s="3"/>
      <c r="H26" s="2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tr">
        <f t="shared" si="6"/>
        <v>#REF!</v>
      </c>
      <c r="Y26" s="4"/>
      <c r="Z26" s="4"/>
    </row>
    <row r="27" ht="29.25" customHeight="1">
      <c r="B27" s="13"/>
      <c r="C27" s="14"/>
      <c r="D27" s="3"/>
      <c r="E27" s="3"/>
      <c r="F27" s="3"/>
      <c r="G27" s="3"/>
      <c r="H27" s="2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tr">
        <f t="shared" si="6"/>
        <v>#REF!</v>
      </c>
      <c r="Y27" s="4"/>
      <c r="Z27" s="4"/>
    </row>
    <row r="28" ht="29.25" customHeight="1"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 t="shared" si="6"/>
        <v>#REF!</v>
      </c>
      <c r="Y28" s="4"/>
      <c r="Z28" s="4"/>
    </row>
    <row r="29" ht="29.25" customHeight="1">
      <c r="A29" s="12"/>
      <c r="B29" s="13"/>
      <c r="C29" s="14"/>
      <c r="D29" s="3"/>
      <c r="E29" s="3"/>
      <c r="F29" s="3"/>
      <c r="G29" s="3"/>
      <c r="H29" s="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tr">
        <f t="shared" si="6"/>
        <v>#REF!</v>
      </c>
      <c r="Y29" s="4"/>
      <c r="Z29" s="4"/>
    </row>
    <row r="30" ht="29.25" customHeight="1">
      <c r="A30" s="12"/>
      <c r="B30" s="13"/>
      <c r="C30" s="14"/>
      <c r="D30" s="3"/>
      <c r="E30" s="3"/>
      <c r="F30" s="3"/>
      <c r="G30" s="3"/>
      <c r="H30" s="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tr">
        <f t="shared" si="6"/>
        <v>#REF!</v>
      </c>
      <c r="Y30" s="4"/>
      <c r="Z30" s="4"/>
    </row>
    <row r="31" ht="29.25" customHeight="1">
      <c r="A31" s="12"/>
      <c r="B31" s="13"/>
      <c r="C31" s="14"/>
      <c r="D31" s="3"/>
      <c r="E31" s="3"/>
      <c r="F31" s="3"/>
      <c r="G31" s="3"/>
      <c r="H31" s="2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tr">
        <f t="shared" si="6"/>
        <v>#REF!</v>
      </c>
      <c r="Y31" s="4"/>
      <c r="Z31" s="4"/>
    </row>
    <row r="32" ht="29.25" customHeight="1">
      <c r="A32" s="12"/>
      <c r="B32" s="13"/>
      <c r="C32" s="14"/>
      <c r="D32" s="3"/>
      <c r="E32" s="3"/>
      <c r="F32" s="3"/>
      <c r="G32" s="3"/>
      <c r="H32" s="2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ref="X32:X596" si="7">MONTH(B32)</f>
        <v>12</v>
      </c>
      <c r="Y32" s="4"/>
      <c r="Z32" s="4"/>
    </row>
    <row r="33" ht="29.25" customHeight="1">
      <c r="A33" s="12"/>
      <c r="B33" s="13"/>
      <c r="C33" s="14"/>
      <c r="D33" s="3"/>
      <c r="E33" s="3"/>
      <c r="F33" s="3"/>
      <c r="G33" s="3"/>
      <c r="H33" s="2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7"/>
        <v>12</v>
      </c>
      <c r="Y33" s="4"/>
      <c r="Z33" s="4"/>
    </row>
    <row r="34" ht="29.25" customHeight="1">
      <c r="A34" s="12"/>
      <c r="B34" s="22"/>
      <c r="C34" s="12"/>
      <c r="D34" s="23"/>
      <c r="E34" s="23"/>
      <c r="F34" s="23"/>
      <c r="G34" s="23"/>
      <c r="H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7"/>
        <v>12</v>
      </c>
      <c r="Y34" s="4"/>
      <c r="Z34" s="4"/>
    </row>
    <row r="35" ht="29.25" customHeight="1">
      <c r="A35" s="12"/>
      <c r="B35" s="22"/>
      <c r="C35" s="12"/>
      <c r="D35" s="23"/>
      <c r="E35" s="23"/>
      <c r="F35" s="23"/>
      <c r="G35" s="23"/>
      <c r="H35" s="2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7"/>
        <v>12</v>
      </c>
      <c r="Y35" s="4"/>
      <c r="Z35" s="4"/>
    </row>
    <row r="36" ht="29.25" customHeight="1">
      <c r="A36" s="12"/>
      <c r="B36" s="22"/>
      <c r="C36" s="12"/>
      <c r="D36" s="23"/>
      <c r="E36" s="23"/>
      <c r="F36" s="23"/>
      <c r="G36" s="23"/>
      <c r="H36" s="2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7"/>
        <v>12</v>
      </c>
      <c r="Y36" s="4"/>
      <c r="Z36" s="4"/>
    </row>
    <row r="37" ht="29.25" customHeight="1">
      <c r="A37" s="12"/>
      <c r="B37" s="22"/>
      <c r="C37" s="12"/>
      <c r="D37" s="23"/>
      <c r="E37" s="23"/>
      <c r="F37" s="23"/>
      <c r="G37" s="23"/>
      <c r="H37" s="2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7"/>
        <v>12</v>
      </c>
      <c r="Y37" s="4"/>
      <c r="Z37" s="4"/>
    </row>
    <row r="38" ht="29.25" customHeight="1">
      <c r="A38" s="12"/>
      <c r="B38" s="22"/>
      <c r="C38" s="12"/>
      <c r="D38" s="23"/>
      <c r="E38" s="23"/>
      <c r="F38" s="23"/>
      <c r="G38" s="2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7"/>
        <v>12</v>
      </c>
      <c r="Y38" s="4"/>
      <c r="Z38" s="4"/>
    </row>
    <row r="39" ht="29.25" customHeight="1">
      <c r="A39" s="12"/>
      <c r="B39" s="22"/>
      <c r="C39" s="12"/>
      <c r="D39" s="23"/>
      <c r="E39" s="23"/>
      <c r="F39" s="23"/>
      <c r="G39" s="2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7"/>
        <v>12</v>
      </c>
      <c r="Y39" s="4"/>
      <c r="Z39" s="4"/>
    </row>
    <row r="40" ht="29.25" customHeight="1">
      <c r="A40" s="12"/>
      <c r="B40" s="22"/>
      <c r="C40" s="12"/>
      <c r="D40" s="23"/>
      <c r="E40" s="23"/>
      <c r="F40" s="23"/>
      <c r="G40" s="2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7"/>
        <v>12</v>
      </c>
      <c r="Y40" s="4"/>
      <c r="Z40" s="4"/>
    </row>
    <row r="41" ht="29.25" customHeight="1">
      <c r="A41" s="12"/>
      <c r="B41" s="22"/>
      <c r="C41" s="12"/>
      <c r="D41" s="23"/>
      <c r="E41" s="23"/>
      <c r="F41" s="23"/>
      <c r="G41" s="2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7"/>
        <v>12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7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7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7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7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7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7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7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7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7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7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7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7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7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7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7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7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7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7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7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7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7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7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7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7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7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7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7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7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7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7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7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7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7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7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7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7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7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7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7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7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7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7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7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7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7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7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7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7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7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7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7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7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7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7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7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7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7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7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7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7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7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7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7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7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7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7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7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7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7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7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7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7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7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7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7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7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7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7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7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7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7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7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7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7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7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7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7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7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7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7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7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7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7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7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7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7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7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7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7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7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7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7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7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7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7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7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7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7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7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7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7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7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7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7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7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7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7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7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7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7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7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7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7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7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7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7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7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7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7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7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7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7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7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7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7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7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7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7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7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7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7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7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7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7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7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7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7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7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7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7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7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7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7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7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7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7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7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7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7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7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7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7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7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7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7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7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7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7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7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7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7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7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7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7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7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7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7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7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7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7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7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7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7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7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7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7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7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7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7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7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7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7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7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7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7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7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7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7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7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7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7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7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7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7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7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7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7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7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7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7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7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7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7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7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7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7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7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7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7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7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7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7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7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7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7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7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7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7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7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7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7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7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7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7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7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7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7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7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7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7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7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7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7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7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7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7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7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7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7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7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7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7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7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7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7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7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7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7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7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7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7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7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7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7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7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7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7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7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7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7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7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7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7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7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7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7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7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7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7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7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7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7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7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7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7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7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7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7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7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7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7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7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7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7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7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7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7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7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7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7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7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7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7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7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7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7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7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7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7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7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7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7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7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7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7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7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7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7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7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7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7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7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7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7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7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7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7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7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7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7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7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7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7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7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7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7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7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7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7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7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7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7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7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7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7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7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7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7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7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7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7"/>
        <v>12</v>
      </c>
      <c r="Y392" s="4"/>
      <c r="Z392" s="4"/>
    </row>
    <row r="393" ht="29.25" customHeight="1">
      <c r="A393" s="12"/>
      <c r="B393" s="22"/>
      <c r="C393" s="12"/>
      <c r="D393" s="24">
        <v>0.75</v>
      </c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7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7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7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7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7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7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7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7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7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7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7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7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7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7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7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7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7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7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7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7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7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7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7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7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7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7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7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7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7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7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7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7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7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7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7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7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7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7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7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7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7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7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7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7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7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7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7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7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7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7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7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7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7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7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7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7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7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7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7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7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7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7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7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7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7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7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7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7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7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7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7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7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7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7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7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7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7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7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7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7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7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7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7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7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7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7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7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7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7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7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7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7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7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7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7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7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7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7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7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7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7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7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7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7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7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7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7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7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7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7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7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7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7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7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7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7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7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7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7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7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7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7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7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7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7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7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7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7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7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7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7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7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7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7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7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7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7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7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7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7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7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7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7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7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7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7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7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7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7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7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7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7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7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7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7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7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7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7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7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7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7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7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7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7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7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7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7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7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7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7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7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7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7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7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7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7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7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7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7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7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7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7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7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7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7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7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7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7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7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7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7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7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7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7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7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7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7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7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7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7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7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7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7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7"/>
        <v>12</v>
      </c>
      <c r="Y596" s="4"/>
      <c r="Z596" s="4"/>
    </row>
    <row r="597" ht="15.75" customHeight="1">
      <c r="K597" s="25"/>
    </row>
    <row r="598" ht="15.75" customHeight="1">
      <c r="K598" s="25"/>
    </row>
    <row r="599" ht="15.75" customHeight="1">
      <c r="K599" s="25"/>
    </row>
    <row r="600" ht="15.75" customHeight="1">
      <c r="K600" s="25"/>
    </row>
    <row r="601" ht="15.75" customHeight="1">
      <c r="K601" s="25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</sheetData>
  <mergeCells count="1">
    <mergeCell ref="A1:H1"/>
  </mergeCells>
  <conditionalFormatting sqref="A1:A2 B3:B23 D3:H23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23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A3" s="12"/>
      <c r="B3" s="26">
        <v>45086.0</v>
      </c>
      <c r="C3" s="27" t="s">
        <v>9</v>
      </c>
      <c r="D3" s="28">
        <v>0.4583333333333333</v>
      </c>
      <c r="E3" s="28"/>
      <c r="F3" s="28"/>
      <c r="G3" s="28">
        <v>0.5</v>
      </c>
      <c r="H3" s="29">
        <f t="shared" ref="H3:H26" si="1">IF(COUNT(D3:G3)&gt;1,E3-D3+G3-F3,"-")</f>
        <v>0.04166666667</v>
      </c>
      <c r="I3" s="30"/>
      <c r="J3" s="27" t="s">
        <v>4</v>
      </c>
      <c r="K3" s="31">
        <f t="shared" ref="K3:K9" si="2">SUMIF(C:C, J3, H:H)</f>
        <v>0.3097222222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B4" s="26">
        <v>45086.0</v>
      </c>
      <c r="C4" s="27" t="s">
        <v>4</v>
      </c>
      <c r="D4" s="28">
        <v>0.75</v>
      </c>
      <c r="E4" s="28"/>
      <c r="F4" s="28"/>
      <c r="G4" s="28">
        <v>0.8333333333333334</v>
      </c>
      <c r="H4" s="29">
        <f t="shared" si="1"/>
        <v>0.08333333333</v>
      </c>
      <c r="J4" s="27" t="s">
        <v>5</v>
      </c>
      <c r="K4" s="31">
        <f t="shared" si="2"/>
        <v>0.04166666667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 t="shared" ref="X4:X7" si="3">MONTH(#REF!)</f>
        <v>#REF!</v>
      </c>
      <c r="Y4" s="4"/>
      <c r="Z4" s="4"/>
    </row>
    <row r="5" ht="29.25" customHeight="1">
      <c r="B5" s="26">
        <v>45087.0</v>
      </c>
      <c r="C5" s="27" t="s">
        <v>6</v>
      </c>
      <c r="D5" s="28">
        <v>0.4791666666666667</v>
      </c>
      <c r="E5" s="28"/>
      <c r="F5" s="28"/>
      <c r="G5" s="28">
        <v>0.5208333333333334</v>
      </c>
      <c r="H5" s="29">
        <f t="shared" si="1"/>
        <v>0.04166666667</v>
      </c>
      <c r="J5" s="27" t="s">
        <v>6</v>
      </c>
      <c r="K5" s="31">
        <f t="shared" si="2"/>
        <v>0.1666666667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tr">
        <f t="shared" si="3"/>
        <v>#REF!</v>
      </c>
      <c r="Y5" s="4"/>
      <c r="Z5" s="4"/>
    </row>
    <row r="6" ht="29.25" customHeight="1">
      <c r="B6" s="26">
        <v>45088.0</v>
      </c>
      <c r="C6" s="27" t="s">
        <v>4</v>
      </c>
      <c r="D6" s="28">
        <v>0.2569444444444444</v>
      </c>
      <c r="E6" s="28"/>
      <c r="F6" s="28"/>
      <c r="G6" s="28">
        <v>0.32083333333333336</v>
      </c>
      <c r="H6" s="29">
        <f t="shared" si="1"/>
        <v>0.06388888889</v>
      </c>
      <c r="J6" s="27" t="s">
        <v>7</v>
      </c>
      <c r="K6" s="31">
        <f t="shared" si="2"/>
        <v>0.2069444444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tr">
        <f t="shared" si="3"/>
        <v>#REF!</v>
      </c>
      <c r="Y6" s="4"/>
      <c r="Z6" s="4"/>
    </row>
    <row r="7" ht="29.25" customHeight="1">
      <c r="B7" s="26">
        <v>45088.0</v>
      </c>
      <c r="C7" s="27" t="s">
        <v>8</v>
      </c>
      <c r="D7" s="28">
        <v>0.3541666666666667</v>
      </c>
      <c r="E7" s="28"/>
      <c r="F7" s="28"/>
      <c r="G7" s="28">
        <v>0.4097222222222222</v>
      </c>
      <c r="H7" s="29">
        <f t="shared" si="1"/>
        <v>0.05555555556</v>
      </c>
      <c r="J7" s="27" t="s">
        <v>8</v>
      </c>
      <c r="K7" s="31">
        <f t="shared" si="2"/>
        <v>0.2569444444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tr">
        <f t="shared" si="3"/>
        <v>#REF!</v>
      </c>
      <c r="Y7" s="4"/>
      <c r="Z7" s="4"/>
    </row>
    <row r="8" ht="29.25" customHeight="1">
      <c r="A8" s="12"/>
      <c r="B8" s="26">
        <v>45088.0</v>
      </c>
      <c r="C8" s="27" t="s">
        <v>9</v>
      </c>
      <c r="D8" s="28">
        <v>0.4583333333333333</v>
      </c>
      <c r="E8" s="28"/>
      <c r="F8" s="28"/>
      <c r="G8" s="28">
        <v>0.5</v>
      </c>
      <c r="H8" s="29">
        <f t="shared" si="1"/>
        <v>0.04166666667</v>
      </c>
      <c r="J8" s="27" t="s">
        <v>9</v>
      </c>
      <c r="K8" s="31">
        <f t="shared" si="2"/>
        <v>0.1666666667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9.25" customHeight="1">
      <c r="B9" s="26">
        <v>45088.0</v>
      </c>
      <c r="C9" s="27" t="s">
        <v>7</v>
      </c>
      <c r="D9" s="28">
        <v>0.9583333333333334</v>
      </c>
      <c r="E9" s="28"/>
      <c r="F9" s="28"/>
      <c r="G9" s="28">
        <v>0.9958333333333333</v>
      </c>
      <c r="H9" s="29">
        <f t="shared" si="1"/>
        <v>0.0375</v>
      </c>
      <c r="J9" s="27" t="s">
        <v>10</v>
      </c>
      <c r="K9" s="31">
        <f t="shared" si="2"/>
        <v>0.01388888889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>MONTH(B20)</f>
        <v>6</v>
      </c>
      <c r="Y9" s="4"/>
      <c r="Z9" s="4"/>
    </row>
    <row r="10" ht="29.25" customHeight="1">
      <c r="A10" s="12"/>
      <c r="B10" s="26">
        <v>45089.0</v>
      </c>
      <c r="C10" s="27" t="s">
        <v>5</v>
      </c>
      <c r="D10" s="28">
        <v>0.8541666666666666</v>
      </c>
      <c r="E10" s="28"/>
      <c r="F10" s="28"/>
      <c r="G10" s="28">
        <v>0.8958333333333334</v>
      </c>
      <c r="H10" s="29">
        <f t="shared" si="1"/>
        <v>0.04166666667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B11" s="26">
        <v>45089.0</v>
      </c>
      <c r="C11" s="27" t="s">
        <v>4</v>
      </c>
      <c r="D11" s="28">
        <v>0.8541666666666666</v>
      </c>
      <c r="E11" s="28"/>
      <c r="F11" s="28"/>
      <c r="G11" s="28">
        <v>0.9166666666666666</v>
      </c>
      <c r="H11" s="29">
        <f t="shared" si="1"/>
        <v>0.0625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>MONTH(B11)</f>
        <v>6</v>
      </c>
      <c r="Y11" s="4"/>
      <c r="Z11" s="4"/>
    </row>
    <row r="12" ht="29.25" customHeight="1">
      <c r="B12" s="26">
        <v>45089.0</v>
      </c>
      <c r="C12" s="27" t="s">
        <v>8</v>
      </c>
      <c r="D12" s="28">
        <v>0.8541666666666666</v>
      </c>
      <c r="E12" s="28"/>
      <c r="F12" s="28"/>
      <c r="G12" s="28">
        <v>0.9166666666666666</v>
      </c>
      <c r="H12" s="29">
        <f t="shared" si="1"/>
        <v>0.0625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tr">
        <f>MONTH(#REF!)</f>
        <v>#REF!</v>
      </c>
      <c r="Y12" s="4"/>
      <c r="Z12" s="4"/>
    </row>
    <row r="13" ht="29.25" customHeight="1">
      <c r="A13" s="12"/>
      <c r="B13" s="26">
        <v>45089.0</v>
      </c>
      <c r="C13" s="27" t="s">
        <v>9</v>
      </c>
      <c r="D13" s="28">
        <v>0.8541666666666666</v>
      </c>
      <c r="E13" s="28"/>
      <c r="F13" s="28"/>
      <c r="G13" s="28">
        <v>0.8819444444444444</v>
      </c>
      <c r="H13" s="29">
        <f t="shared" si="1"/>
        <v>0.02777777778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9.25" customHeight="1">
      <c r="B14" s="26">
        <v>45089.0</v>
      </c>
      <c r="C14" s="27" t="s">
        <v>7</v>
      </c>
      <c r="D14" s="28">
        <v>0.8611111111111112</v>
      </c>
      <c r="E14" s="28"/>
      <c r="F14" s="28"/>
      <c r="G14" s="28">
        <v>0.9930555555555556</v>
      </c>
      <c r="H14" s="29">
        <f t="shared" si="1"/>
        <v>0.1319444444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tr">
        <f t="shared" ref="X14:X15" si="4">MONTH(#REF!)</f>
        <v>#REF!</v>
      </c>
      <c r="Y14" s="4"/>
      <c r="Z14" s="4"/>
    </row>
    <row r="15" ht="29.25" customHeight="1">
      <c r="A15" s="12"/>
      <c r="B15" s="26">
        <v>45089.0</v>
      </c>
      <c r="C15" s="27" t="s">
        <v>6</v>
      </c>
      <c r="D15" s="28">
        <v>0.8680555555555556</v>
      </c>
      <c r="E15" s="28"/>
      <c r="F15" s="28"/>
      <c r="G15" s="28">
        <v>0.9166666666666666</v>
      </c>
      <c r="H15" s="29">
        <f t="shared" si="1"/>
        <v>0.04861111111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tr">
        <f t="shared" si="4"/>
        <v>#REF!</v>
      </c>
      <c r="Y15" s="4"/>
      <c r="Z15" s="4"/>
    </row>
    <row r="16" ht="29.25" customHeight="1">
      <c r="B16" s="26">
        <v>45090.0</v>
      </c>
      <c r="C16" s="27" t="s">
        <v>9</v>
      </c>
      <c r="D16" s="28">
        <v>0.3333333333333333</v>
      </c>
      <c r="E16" s="28"/>
      <c r="F16" s="28"/>
      <c r="G16" s="28">
        <v>0.375</v>
      </c>
      <c r="H16" s="29">
        <f t="shared" si="1"/>
        <v>0.04166666667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9.25" customHeight="1">
      <c r="B17" s="26">
        <v>45090.0</v>
      </c>
      <c r="C17" s="27" t="s">
        <v>8</v>
      </c>
      <c r="D17" s="28">
        <v>0.3541666666666667</v>
      </c>
      <c r="E17" s="28"/>
      <c r="F17" s="28"/>
      <c r="G17" s="28">
        <v>0.4791666666666667</v>
      </c>
      <c r="H17" s="29">
        <f t="shared" si="1"/>
        <v>0.125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9.25" customHeight="1">
      <c r="A18" s="12"/>
      <c r="B18" s="26">
        <v>45090.0</v>
      </c>
      <c r="C18" s="27" t="s">
        <v>4</v>
      </c>
      <c r="D18" s="28">
        <v>0.8305555555555556</v>
      </c>
      <c r="E18" s="28"/>
      <c r="F18" s="28"/>
      <c r="G18" s="28">
        <v>0.9166666666666666</v>
      </c>
      <c r="H18" s="29">
        <f t="shared" si="1"/>
        <v>0.08611111111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tr">
        <f t="shared" ref="X18:X30" si="5">MONTH(#REF!)</f>
        <v>#REF!</v>
      </c>
      <c r="Y18" s="4"/>
      <c r="Z18" s="4"/>
    </row>
    <row r="19" ht="29.25" customHeight="1">
      <c r="A19" s="12"/>
      <c r="B19" s="26">
        <v>45091.0</v>
      </c>
      <c r="C19" s="27" t="s">
        <v>6</v>
      </c>
      <c r="D19" s="28">
        <v>0.4166666666666667</v>
      </c>
      <c r="E19" s="28"/>
      <c r="F19" s="28"/>
      <c r="G19" s="28">
        <v>0.4791666666666667</v>
      </c>
      <c r="H19" s="29">
        <f t="shared" si="1"/>
        <v>0.0625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tr">
        <f t="shared" si="5"/>
        <v>#REF!</v>
      </c>
      <c r="Y19" s="4"/>
      <c r="Z19" s="4"/>
    </row>
    <row r="20" ht="29.25" customHeight="1">
      <c r="B20" s="26">
        <v>45091.0</v>
      </c>
      <c r="C20" s="27" t="s">
        <v>7</v>
      </c>
      <c r="D20" s="28">
        <v>0.9027777777777778</v>
      </c>
      <c r="E20" s="28"/>
      <c r="F20" s="28"/>
      <c r="G20" s="28">
        <v>0.9263888888888889</v>
      </c>
      <c r="H20" s="29">
        <f t="shared" si="1"/>
        <v>0.02361111111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tr">
        <f t="shared" si="5"/>
        <v>#REF!</v>
      </c>
      <c r="Y20" s="4"/>
      <c r="Z20" s="4"/>
    </row>
    <row r="21" ht="29.25" customHeight="1">
      <c r="B21" s="26">
        <v>45092.0</v>
      </c>
      <c r="C21" s="27" t="s">
        <v>7</v>
      </c>
      <c r="D21" s="28">
        <v>0.8541666666666666</v>
      </c>
      <c r="E21" s="28"/>
      <c r="F21" s="28"/>
      <c r="G21" s="28">
        <v>0.8680555555555556</v>
      </c>
      <c r="H21" s="29">
        <f t="shared" si="1"/>
        <v>0.01388888889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si="5"/>
        <v>#REF!</v>
      </c>
      <c r="Y21" s="4"/>
      <c r="Z21" s="4"/>
    </row>
    <row r="22" ht="29.25" customHeight="1">
      <c r="B22" s="26">
        <v>45092.0</v>
      </c>
      <c r="C22" s="27" t="s">
        <v>4</v>
      </c>
      <c r="D22" s="28">
        <v>0.8541666666666666</v>
      </c>
      <c r="E22" s="28"/>
      <c r="F22" s="28"/>
      <c r="G22" s="28">
        <v>0.8680555555555556</v>
      </c>
      <c r="H22" s="29">
        <f t="shared" si="1"/>
        <v>0.01388888889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5"/>
        <v>#REF!</v>
      </c>
      <c r="Y22" s="4"/>
      <c r="Z22" s="4"/>
    </row>
    <row r="23" ht="29.25" customHeight="1">
      <c r="B23" s="26">
        <v>45092.0</v>
      </c>
      <c r="C23" s="27" t="s">
        <v>6</v>
      </c>
      <c r="D23" s="28">
        <v>0.8541666666666666</v>
      </c>
      <c r="E23" s="28"/>
      <c r="F23" s="28"/>
      <c r="G23" s="28">
        <v>0.8680555555555556</v>
      </c>
      <c r="H23" s="29">
        <f t="shared" si="1"/>
        <v>0.01388888889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5"/>
        <v>#REF!</v>
      </c>
      <c r="Y23" s="4"/>
      <c r="Z23" s="4"/>
    </row>
    <row r="24" ht="29.25" customHeight="1">
      <c r="B24" s="26">
        <v>45092.0</v>
      </c>
      <c r="C24" s="27" t="s">
        <v>8</v>
      </c>
      <c r="D24" s="28">
        <v>0.8541666666666666</v>
      </c>
      <c r="E24" s="28"/>
      <c r="F24" s="28"/>
      <c r="G24" s="28">
        <v>0.8680555555555556</v>
      </c>
      <c r="H24" s="29">
        <f t="shared" si="1"/>
        <v>0.01388888889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5"/>
        <v>#REF!</v>
      </c>
      <c r="Y24" s="4"/>
      <c r="Z24" s="4"/>
    </row>
    <row r="25" ht="29.25" customHeight="1">
      <c r="B25" s="26">
        <v>45092.0</v>
      </c>
      <c r="C25" s="27" t="s">
        <v>9</v>
      </c>
      <c r="D25" s="28">
        <v>0.8541666666666666</v>
      </c>
      <c r="E25" s="28"/>
      <c r="F25" s="28"/>
      <c r="G25" s="28">
        <v>0.8680555555555556</v>
      </c>
      <c r="H25" s="29">
        <f t="shared" si="1"/>
        <v>0.01388888889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tr">
        <f t="shared" si="5"/>
        <v>#REF!</v>
      </c>
      <c r="Y25" s="4"/>
      <c r="Z25" s="4"/>
    </row>
    <row r="26" ht="29.25" customHeight="1">
      <c r="B26" s="26">
        <v>45092.0</v>
      </c>
      <c r="C26" s="27" t="s">
        <v>10</v>
      </c>
      <c r="D26" s="28">
        <v>0.8541666666666666</v>
      </c>
      <c r="E26" s="28"/>
      <c r="F26" s="28"/>
      <c r="G26" s="28">
        <v>0.8680555555555556</v>
      </c>
      <c r="H26" s="29">
        <f t="shared" si="1"/>
        <v>0.01388888889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tr">
        <f t="shared" si="5"/>
        <v>#REF!</v>
      </c>
      <c r="Y26" s="4"/>
      <c r="Z26" s="4"/>
    </row>
    <row r="27" ht="29.25" customHeight="1"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tr">
        <f t="shared" si="5"/>
        <v>#REF!</v>
      </c>
      <c r="Y27" s="4"/>
      <c r="Z27" s="4"/>
    </row>
    <row r="28" ht="29.25" customHeight="1">
      <c r="A28" s="12"/>
      <c r="B28" s="13"/>
      <c r="C28" s="14"/>
      <c r="D28" s="3"/>
      <c r="E28" s="3"/>
      <c r="F28" s="3"/>
      <c r="G28" s="3"/>
      <c r="H28" s="2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 t="shared" si="5"/>
        <v>#REF!</v>
      </c>
      <c r="Y28" s="4"/>
      <c r="Z28" s="4"/>
    </row>
    <row r="29" ht="29.25" customHeight="1">
      <c r="A29" s="12"/>
      <c r="B29" s="13"/>
      <c r="C29" s="14"/>
      <c r="D29" s="3"/>
      <c r="E29" s="3"/>
      <c r="F29" s="3"/>
      <c r="G29" s="3"/>
      <c r="H29" s="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tr">
        <f t="shared" si="5"/>
        <v>#REF!</v>
      </c>
      <c r="Y29" s="4"/>
      <c r="Z29" s="4"/>
    </row>
    <row r="30" ht="29.25" customHeight="1">
      <c r="A30" s="12"/>
      <c r="B30" s="13"/>
      <c r="C30" s="14"/>
      <c r="D30" s="3"/>
      <c r="E30" s="3"/>
      <c r="F30" s="3"/>
      <c r="G30" s="3"/>
      <c r="H30" s="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tr">
        <f t="shared" si="5"/>
        <v>#REF!</v>
      </c>
      <c r="Y30" s="4"/>
      <c r="Z30" s="4"/>
    </row>
    <row r="31" ht="29.25" customHeight="1">
      <c r="A31" s="12"/>
      <c r="B31" s="13"/>
      <c r="C31" s="14"/>
      <c r="D31" s="3"/>
      <c r="E31" s="3"/>
      <c r="F31" s="3"/>
      <c r="G31" s="3"/>
      <c r="H31" s="2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ref="X31:X595" si="6">MONTH(B31)</f>
        <v>12</v>
      </c>
      <c r="Y31" s="4"/>
      <c r="Z31" s="4"/>
    </row>
    <row r="32" ht="29.25" customHeight="1">
      <c r="A32" s="12"/>
      <c r="B32" s="13"/>
      <c r="C32" s="14"/>
      <c r="D32" s="3"/>
      <c r="E32" s="3"/>
      <c r="F32" s="3"/>
      <c r="G32" s="3"/>
      <c r="H32" s="2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si="6"/>
        <v>12</v>
      </c>
      <c r="Y32" s="4"/>
      <c r="Z32" s="4"/>
    </row>
    <row r="33" ht="29.25" customHeight="1">
      <c r="A33" s="12"/>
      <c r="B33" s="22"/>
      <c r="C33" s="12"/>
      <c r="D33" s="23"/>
      <c r="E33" s="23"/>
      <c r="F33" s="23"/>
      <c r="G33" s="23"/>
      <c r="H33" s="2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6"/>
        <v>12</v>
      </c>
      <c r="Y33" s="4"/>
      <c r="Z33" s="4"/>
    </row>
    <row r="34" ht="29.25" customHeight="1">
      <c r="A34" s="12"/>
      <c r="B34" s="22"/>
      <c r="C34" s="12"/>
      <c r="D34" s="23"/>
      <c r="E34" s="23"/>
      <c r="F34" s="23"/>
      <c r="G34" s="23"/>
      <c r="H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6"/>
        <v>12</v>
      </c>
      <c r="Y34" s="4"/>
      <c r="Z34" s="4"/>
    </row>
    <row r="35" ht="29.25" customHeight="1">
      <c r="A35" s="12"/>
      <c r="B35" s="22"/>
      <c r="C35" s="12"/>
      <c r="D35" s="23"/>
      <c r="E35" s="23"/>
      <c r="F35" s="23"/>
      <c r="G35" s="23"/>
      <c r="H35" s="2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6"/>
        <v>12</v>
      </c>
      <c r="Y35" s="4"/>
      <c r="Z35" s="4"/>
    </row>
    <row r="36" ht="29.25" customHeight="1">
      <c r="A36" s="12"/>
      <c r="B36" s="22"/>
      <c r="C36" s="12"/>
      <c r="D36" s="23"/>
      <c r="E36" s="23"/>
      <c r="F36" s="23"/>
      <c r="G36" s="23"/>
      <c r="H36" s="2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6"/>
        <v>12</v>
      </c>
      <c r="Y36" s="4"/>
      <c r="Z36" s="4"/>
    </row>
    <row r="37" ht="29.25" customHeight="1">
      <c r="A37" s="12"/>
      <c r="B37" s="22"/>
      <c r="C37" s="12"/>
      <c r="D37" s="23"/>
      <c r="E37" s="23"/>
      <c r="F37" s="23"/>
      <c r="G37" s="23"/>
      <c r="H37" s="2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6"/>
        <v>12</v>
      </c>
      <c r="Y37" s="4"/>
      <c r="Z37" s="4"/>
    </row>
    <row r="38" ht="29.25" customHeight="1">
      <c r="A38" s="12"/>
      <c r="B38" s="22"/>
      <c r="C38" s="12"/>
      <c r="D38" s="23"/>
      <c r="E38" s="23"/>
      <c r="F38" s="23"/>
      <c r="G38" s="2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6"/>
        <v>12</v>
      </c>
      <c r="Y38" s="4"/>
      <c r="Z38" s="4"/>
    </row>
    <row r="39" ht="29.25" customHeight="1">
      <c r="A39" s="12"/>
      <c r="B39" s="22"/>
      <c r="C39" s="12"/>
      <c r="D39" s="23"/>
      <c r="E39" s="23"/>
      <c r="F39" s="23"/>
      <c r="G39" s="2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6"/>
        <v>12</v>
      </c>
      <c r="Y39" s="4"/>
      <c r="Z39" s="4"/>
    </row>
    <row r="40" ht="29.25" customHeight="1">
      <c r="A40" s="12"/>
      <c r="B40" s="22"/>
      <c r="C40" s="12"/>
      <c r="D40" s="23"/>
      <c r="E40" s="23"/>
      <c r="F40" s="23"/>
      <c r="G40" s="2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6"/>
        <v>12</v>
      </c>
      <c r="Y40" s="4"/>
      <c r="Z40" s="4"/>
    </row>
    <row r="41" ht="29.25" customHeight="1">
      <c r="A41" s="12"/>
      <c r="B41" s="22"/>
      <c r="C41" s="12"/>
      <c r="D41" s="23"/>
      <c r="E41" s="23"/>
      <c r="F41" s="23"/>
      <c r="G41" s="2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6"/>
        <v>12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6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6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6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6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6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6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6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6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6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6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6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6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6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6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6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6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6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6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6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6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6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6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6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6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6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6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6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6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6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6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6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6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6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6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6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6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6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6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6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6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6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6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6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6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6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6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6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6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6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6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6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6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6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6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6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6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6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6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6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6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6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6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6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6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6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6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6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6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6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6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6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6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6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6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6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6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6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6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6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6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6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6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6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6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6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6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6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6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6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6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6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6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6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6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6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6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6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6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6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6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6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6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6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6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6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6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6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6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6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6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6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6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6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6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6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6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6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6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6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6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6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6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6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6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6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6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6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6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6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6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6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6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6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6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6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6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6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6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6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6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6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6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6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6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6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6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6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6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6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6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6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6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6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6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6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6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6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6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6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6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6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6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6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6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6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6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6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6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6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6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6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6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6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6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6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6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6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6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6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6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6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6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6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6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6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6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6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6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6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6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6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6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6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6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6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6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6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6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6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6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6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6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6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6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6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6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6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6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6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6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6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6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6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6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6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6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6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6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6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6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6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6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6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6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6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6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6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6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6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6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6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6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6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6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6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6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6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6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6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6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6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6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6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6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6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6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6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6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6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6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6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6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6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6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6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6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6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6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6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6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6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6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6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6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6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6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6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6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6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6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6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6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6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6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6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6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6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6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6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6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6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6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6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6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6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6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6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6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6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6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6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6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6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6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6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6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6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6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6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6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6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6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6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6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6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6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6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6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6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6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6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6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6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6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6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6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6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6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6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6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6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6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6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6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6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6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6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6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6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6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6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6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6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6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6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6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6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6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6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6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6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6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6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6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6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6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6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6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6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6"/>
        <v>12</v>
      </c>
      <c r="Y391" s="4"/>
      <c r="Z391" s="4"/>
    </row>
    <row r="392" ht="29.25" customHeight="1">
      <c r="A392" s="12"/>
      <c r="B392" s="22"/>
      <c r="C392" s="12"/>
      <c r="D392" s="24">
        <v>0.75</v>
      </c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6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6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6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6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6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6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6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6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6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6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6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6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6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6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6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6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6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6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6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6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6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6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6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6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6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6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6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6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6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6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6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6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6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6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6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6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6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6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6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6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6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6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6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6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6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6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6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6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6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6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6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6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6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6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6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6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6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6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6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6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6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6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6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6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6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6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6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6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6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6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6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6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6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6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6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6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6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6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6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6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6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6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6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6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6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6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6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6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6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6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6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6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6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6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6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6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6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6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6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6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6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6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6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6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6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6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6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6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6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6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6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6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6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6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6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6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6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6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6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6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6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6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6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6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6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6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6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6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6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6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6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6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6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6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6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6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6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6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6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6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6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6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6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6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6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6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6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6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6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6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6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6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6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6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6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6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6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6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6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6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6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6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6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6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6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6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6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6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6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6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6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6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6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6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6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6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6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6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6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6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6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6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6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6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6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6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6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6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6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6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6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6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6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6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6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6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6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6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6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6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6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6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6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6"/>
        <v>12</v>
      </c>
      <c r="Y595" s="4"/>
      <c r="Z595" s="4"/>
    </row>
    <row r="596" ht="15.75" customHeight="1">
      <c r="K596" s="25"/>
    </row>
    <row r="597" ht="15.75" customHeight="1">
      <c r="K597" s="25"/>
    </row>
    <row r="598" ht="15.75" customHeight="1">
      <c r="K598" s="25"/>
    </row>
    <row r="599" ht="15.75" customHeight="1">
      <c r="K599" s="25"/>
    </row>
    <row r="600" ht="15.75" customHeight="1">
      <c r="K600" s="25"/>
    </row>
    <row r="601" ht="15.75" customHeight="1">
      <c r="K601" s="25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</sheetData>
  <mergeCells count="1">
    <mergeCell ref="A1:H1"/>
  </mergeCells>
  <conditionalFormatting sqref="A1:A2 B3:B26 D3:H26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24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B3" s="26">
        <v>45078.0</v>
      </c>
      <c r="C3" s="27" t="s">
        <v>6</v>
      </c>
      <c r="D3" s="28">
        <v>0.8541666666666666</v>
      </c>
      <c r="E3" s="28"/>
      <c r="F3" s="28"/>
      <c r="G3" s="28">
        <v>0.8958333333333334</v>
      </c>
      <c r="H3" s="29">
        <f t="shared" ref="H3:H31" si="1">IF(COUNT(D3:G3)&gt;1,E3-D3+G3-F3,"-")</f>
        <v>0.04166666667</v>
      </c>
      <c r="I3" s="30"/>
      <c r="J3" s="27" t="s">
        <v>4</v>
      </c>
      <c r="K3" s="31">
        <f t="shared" ref="K3:K9" si="2">SUMIF(C:C, J3, H:H)</f>
        <v>0.2048611111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B4" s="26">
        <v>45078.0</v>
      </c>
      <c r="C4" s="27" t="s">
        <v>7</v>
      </c>
      <c r="D4" s="28">
        <v>0.8541666666666666</v>
      </c>
      <c r="E4" s="28"/>
      <c r="F4" s="28"/>
      <c r="G4" s="28">
        <v>0.8958333333333334</v>
      </c>
      <c r="H4" s="29">
        <f t="shared" si="1"/>
        <v>0.04166666667</v>
      </c>
      <c r="J4" s="27" t="s">
        <v>5</v>
      </c>
      <c r="K4" s="31">
        <f t="shared" si="2"/>
        <v>0.1131944444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 t="shared" ref="X4:X6" si="3">MONTH(#REF!)</f>
        <v>#REF!</v>
      </c>
      <c r="Y4" s="4"/>
      <c r="Z4" s="4"/>
    </row>
    <row r="5" ht="29.25" customHeight="1">
      <c r="B5" s="26">
        <v>45078.0</v>
      </c>
      <c r="C5" s="27" t="s">
        <v>9</v>
      </c>
      <c r="D5" s="28">
        <v>0.8541666666666666</v>
      </c>
      <c r="E5" s="28"/>
      <c r="F5" s="28"/>
      <c r="G5" s="28">
        <v>0.8958333333333334</v>
      </c>
      <c r="H5" s="29">
        <f t="shared" si="1"/>
        <v>0.04166666667</v>
      </c>
      <c r="J5" s="27" t="s">
        <v>6</v>
      </c>
      <c r="K5" s="31">
        <f t="shared" si="2"/>
        <v>0.3645833333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tr">
        <f t="shared" si="3"/>
        <v>#REF!</v>
      </c>
      <c r="Y5" s="4"/>
      <c r="Z5" s="4"/>
    </row>
    <row r="6" ht="29.25" customHeight="1">
      <c r="B6" s="26">
        <v>45078.0</v>
      </c>
      <c r="C6" s="27" t="s">
        <v>8</v>
      </c>
      <c r="D6" s="28">
        <v>0.8541666666666666</v>
      </c>
      <c r="E6" s="28"/>
      <c r="F6" s="28"/>
      <c r="G6" s="28">
        <v>0.8958333333333334</v>
      </c>
      <c r="H6" s="29">
        <f t="shared" si="1"/>
        <v>0.04166666667</v>
      </c>
      <c r="J6" s="27" t="s">
        <v>7</v>
      </c>
      <c r="K6" s="31">
        <f t="shared" si="2"/>
        <v>0.3923611111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tr">
        <f t="shared" si="3"/>
        <v>#REF!</v>
      </c>
      <c r="Y6" s="4"/>
      <c r="Z6" s="4"/>
    </row>
    <row r="7" ht="29.25" customHeight="1">
      <c r="B7" s="26">
        <v>45078.0</v>
      </c>
      <c r="C7" s="27" t="s">
        <v>10</v>
      </c>
      <c r="D7" s="28">
        <v>0.8541666666666666</v>
      </c>
      <c r="E7" s="28"/>
      <c r="F7" s="28"/>
      <c r="G7" s="28">
        <v>0.8958333333333334</v>
      </c>
      <c r="H7" s="29">
        <f t="shared" si="1"/>
        <v>0.04166666667</v>
      </c>
      <c r="J7" s="27" t="s">
        <v>8</v>
      </c>
      <c r="K7" s="31">
        <f t="shared" si="2"/>
        <v>0.2256944444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>MONTH(B18)</f>
        <v>6</v>
      </c>
      <c r="Y7" s="4"/>
      <c r="Z7" s="4"/>
    </row>
    <row r="8" ht="29.25" customHeight="1">
      <c r="A8" s="12"/>
      <c r="B8" s="26">
        <v>45078.0</v>
      </c>
      <c r="C8" s="27" t="s">
        <v>5</v>
      </c>
      <c r="D8" s="28">
        <v>0.8541666666666666</v>
      </c>
      <c r="E8" s="28"/>
      <c r="F8" s="28"/>
      <c r="G8" s="28">
        <v>0.8958333333333334</v>
      </c>
      <c r="H8" s="29">
        <f t="shared" si="1"/>
        <v>0.04166666667</v>
      </c>
      <c r="J8" s="27" t="s">
        <v>9</v>
      </c>
      <c r="K8" s="31">
        <f t="shared" si="2"/>
        <v>0.3194444444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9.25" customHeight="1">
      <c r="A9" s="12"/>
      <c r="B9" s="26">
        <v>45078.0</v>
      </c>
      <c r="C9" s="27" t="s">
        <v>4</v>
      </c>
      <c r="D9" s="28">
        <v>0.8541666666666666</v>
      </c>
      <c r="E9" s="28"/>
      <c r="F9" s="28"/>
      <c r="G9" s="28">
        <v>0.8958333333333334</v>
      </c>
      <c r="H9" s="29">
        <f t="shared" si="1"/>
        <v>0.04166666667</v>
      </c>
      <c r="J9" s="27" t="s">
        <v>10</v>
      </c>
      <c r="K9" s="31">
        <f t="shared" si="2"/>
        <v>0.1041666667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>MONTH(B19)</f>
        <v>6</v>
      </c>
      <c r="Y9" s="4"/>
      <c r="Z9" s="4"/>
    </row>
    <row r="10" ht="29.25" customHeight="1">
      <c r="A10" s="12"/>
      <c r="B10" s="26">
        <v>45079.0</v>
      </c>
      <c r="C10" s="27" t="s">
        <v>9</v>
      </c>
      <c r="D10" s="28">
        <v>0.3333333333333333</v>
      </c>
      <c r="E10" s="28">
        <v>0.0</v>
      </c>
      <c r="F10" s="28">
        <v>0.0</v>
      </c>
      <c r="G10" s="28">
        <v>0.4166666666666667</v>
      </c>
      <c r="H10" s="29">
        <f t="shared" si="1"/>
        <v>0.08333333333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B11" s="26">
        <v>45080.0</v>
      </c>
      <c r="C11" s="27" t="s">
        <v>7</v>
      </c>
      <c r="D11" s="28">
        <v>0.5625</v>
      </c>
      <c r="E11" s="28">
        <v>0.6527777777777778</v>
      </c>
      <c r="F11" s="28">
        <v>0.8611111111111112</v>
      </c>
      <c r="G11" s="28">
        <v>0.9027777777777778</v>
      </c>
      <c r="H11" s="29">
        <f t="shared" si="1"/>
        <v>0.1319444444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>MONTH(B12)</f>
        <v>6</v>
      </c>
      <c r="Y11" s="4"/>
      <c r="Z11" s="4"/>
    </row>
    <row r="12" ht="29.25" customHeight="1">
      <c r="B12" s="26">
        <v>45081.0</v>
      </c>
      <c r="C12" s="27" t="s">
        <v>6</v>
      </c>
      <c r="D12" s="28">
        <v>0.5833333333333334</v>
      </c>
      <c r="E12" s="28"/>
      <c r="F12" s="28"/>
      <c r="G12" s="28">
        <v>0.6458333333333334</v>
      </c>
      <c r="H12" s="29">
        <f t="shared" si="1"/>
        <v>0.0625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tr">
        <f>MONTH(#REF!)</f>
        <v>#REF!</v>
      </c>
      <c r="Y12" s="4"/>
      <c r="Z12" s="4"/>
    </row>
    <row r="13" ht="29.25" customHeight="1">
      <c r="A13" s="12"/>
      <c r="B13" s="26">
        <v>45081.0</v>
      </c>
      <c r="C13" s="27" t="s">
        <v>4</v>
      </c>
      <c r="D13" s="28">
        <v>0.6666666666666666</v>
      </c>
      <c r="E13" s="28"/>
      <c r="F13" s="28"/>
      <c r="G13" s="28">
        <v>0.7291666666666666</v>
      </c>
      <c r="H13" s="29">
        <f t="shared" si="1"/>
        <v>0.0625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9.25" customHeight="1">
      <c r="B14" s="26">
        <v>45082.0</v>
      </c>
      <c r="C14" s="27" t="s">
        <v>9</v>
      </c>
      <c r="D14" s="28">
        <v>0.6666666666666666</v>
      </c>
      <c r="E14" s="28">
        <v>0.6875</v>
      </c>
      <c r="F14" s="28">
        <v>0.75</v>
      </c>
      <c r="G14" s="28">
        <v>0.7916666666666666</v>
      </c>
      <c r="H14" s="29">
        <f t="shared" si="1"/>
        <v>0.0625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tr">
        <f t="shared" ref="X14:X15" si="4">MONTH(#REF!)</f>
        <v>#REF!</v>
      </c>
      <c r="Y14" s="4"/>
      <c r="Z14" s="4"/>
    </row>
    <row r="15" ht="29.25" customHeight="1">
      <c r="B15" s="26">
        <v>45082.0</v>
      </c>
      <c r="C15" s="27" t="s">
        <v>4</v>
      </c>
      <c r="D15" s="28">
        <v>0.8541666666666666</v>
      </c>
      <c r="E15" s="28"/>
      <c r="F15" s="28"/>
      <c r="G15" s="28">
        <v>0.9166666666666666</v>
      </c>
      <c r="H15" s="29">
        <f t="shared" si="1"/>
        <v>0.0625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tr">
        <f t="shared" si="4"/>
        <v>#REF!</v>
      </c>
      <c r="Y15" s="4"/>
      <c r="Z15" s="4"/>
    </row>
    <row r="16" ht="29.25" customHeight="1">
      <c r="B16" s="26">
        <v>45082.0</v>
      </c>
      <c r="C16" s="27" t="s">
        <v>5</v>
      </c>
      <c r="D16" s="28">
        <v>0.8541666666666666</v>
      </c>
      <c r="E16" s="28"/>
      <c r="F16" s="28"/>
      <c r="G16" s="28">
        <v>0.9166666666666666</v>
      </c>
      <c r="H16" s="29">
        <f t="shared" si="1"/>
        <v>0.0625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9.25" customHeight="1">
      <c r="B17" s="26">
        <v>45082.0</v>
      </c>
      <c r="C17" s="27" t="s">
        <v>6</v>
      </c>
      <c r="D17" s="28">
        <v>0.8541666666666666</v>
      </c>
      <c r="E17" s="28"/>
      <c r="F17" s="28"/>
      <c r="G17" s="28">
        <v>0.8819444444444444</v>
      </c>
      <c r="H17" s="29">
        <f t="shared" si="1"/>
        <v>0.02777777778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f t="shared" ref="X17:X29" si="5">MONTH(#REF!)</f>
        <v>#REF!</v>
      </c>
      <c r="Y17" s="4"/>
      <c r="Z17" s="4"/>
    </row>
    <row r="18" ht="29.25" customHeight="1">
      <c r="B18" s="26">
        <v>45082.0</v>
      </c>
      <c r="C18" s="27" t="s">
        <v>7</v>
      </c>
      <c r="D18" s="28">
        <v>0.8541666666666666</v>
      </c>
      <c r="E18" s="28">
        <v>0.8819444444444444</v>
      </c>
      <c r="F18" s="28">
        <v>0.8958333333333334</v>
      </c>
      <c r="G18" s="28">
        <v>0.9097222222222222</v>
      </c>
      <c r="H18" s="29">
        <f t="shared" si="1"/>
        <v>0.04166666667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tr">
        <f t="shared" si="5"/>
        <v>#REF!</v>
      </c>
      <c r="Y18" s="4"/>
      <c r="Z18" s="4"/>
    </row>
    <row r="19" ht="29.25" customHeight="1">
      <c r="B19" s="26">
        <v>45082.0</v>
      </c>
      <c r="C19" s="27" t="s">
        <v>9</v>
      </c>
      <c r="D19" s="28">
        <v>0.8541666666666666</v>
      </c>
      <c r="E19" s="28"/>
      <c r="F19" s="28"/>
      <c r="G19" s="28">
        <v>0.8819444444444444</v>
      </c>
      <c r="H19" s="29">
        <f t="shared" si="1"/>
        <v>0.02777777778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tr">
        <f t="shared" si="5"/>
        <v>#REF!</v>
      </c>
      <c r="Y19" s="4"/>
      <c r="Z19" s="4"/>
    </row>
    <row r="20" ht="29.25" customHeight="1">
      <c r="B20" s="26">
        <v>45082.0</v>
      </c>
      <c r="C20" s="27" t="s">
        <v>8</v>
      </c>
      <c r="D20" s="28">
        <v>0.8541666666666666</v>
      </c>
      <c r="E20" s="28"/>
      <c r="F20" s="28"/>
      <c r="G20" s="28">
        <v>0.8819444444444444</v>
      </c>
      <c r="H20" s="29">
        <f t="shared" si="1"/>
        <v>0.02777777778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tr">
        <f t="shared" si="5"/>
        <v>#REF!</v>
      </c>
      <c r="Y20" s="4"/>
      <c r="Z20" s="4"/>
    </row>
    <row r="21" ht="29.25" customHeight="1">
      <c r="B21" s="26">
        <v>45082.0</v>
      </c>
      <c r="C21" s="27" t="s">
        <v>10</v>
      </c>
      <c r="D21" s="28">
        <v>0.8541666666666666</v>
      </c>
      <c r="E21" s="28"/>
      <c r="F21" s="28"/>
      <c r="G21" s="28">
        <v>0.9166666666666666</v>
      </c>
      <c r="H21" s="29">
        <f t="shared" si="1"/>
        <v>0.0625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si="5"/>
        <v>#REF!</v>
      </c>
      <c r="Y21" s="4"/>
      <c r="Z21" s="4"/>
    </row>
    <row r="22" ht="29.25" customHeight="1">
      <c r="B22" s="26">
        <v>45083.0</v>
      </c>
      <c r="C22" s="27" t="s">
        <v>9</v>
      </c>
      <c r="D22" s="28">
        <v>0.3333333333333333</v>
      </c>
      <c r="E22" s="28">
        <v>0.0</v>
      </c>
      <c r="F22" s="28">
        <v>0.0</v>
      </c>
      <c r="G22" s="28">
        <v>0.3958333333333333</v>
      </c>
      <c r="H22" s="29">
        <f t="shared" si="1"/>
        <v>0.0625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5"/>
        <v>#REF!</v>
      </c>
      <c r="Y22" s="4"/>
      <c r="Z22" s="4"/>
    </row>
    <row r="23" ht="29.25" customHeight="1">
      <c r="A23" s="36" t="s">
        <v>25</v>
      </c>
      <c r="B23" s="26">
        <v>45085.0</v>
      </c>
      <c r="C23" s="27" t="s">
        <v>6</v>
      </c>
      <c r="D23" s="28">
        <v>0.3958333333333333</v>
      </c>
      <c r="E23" s="28">
        <v>0.4444444444444444</v>
      </c>
      <c r="F23" s="28">
        <v>0.6041666666666666</v>
      </c>
      <c r="G23" s="28">
        <v>0.75</v>
      </c>
      <c r="H23" s="29">
        <f t="shared" si="1"/>
        <v>0.1944444444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5"/>
        <v>#REF!</v>
      </c>
      <c r="Y23" s="4"/>
      <c r="Z23" s="4"/>
    </row>
    <row r="24" ht="29.25" customHeight="1">
      <c r="A24" s="36" t="s">
        <v>25</v>
      </c>
      <c r="B24" s="26">
        <v>45085.0</v>
      </c>
      <c r="C24" s="27" t="s">
        <v>7</v>
      </c>
      <c r="D24" s="28">
        <v>0.4097222222222222</v>
      </c>
      <c r="E24" s="28">
        <v>0.5208333333333334</v>
      </c>
      <c r="F24" s="28">
        <v>0.7777777777777778</v>
      </c>
      <c r="G24" s="28">
        <v>0.8055555555555556</v>
      </c>
      <c r="H24" s="29">
        <f t="shared" si="1"/>
        <v>0.1388888889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5"/>
        <v>#REF!</v>
      </c>
      <c r="Y24" s="4"/>
      <c r="Z24" s="4"/>
    </row>
    <row r="25" ht="29.25" customHeight="1">
      <c r="A25" s="36" t="s">
        <v>25</v>
      </c>
      <c r="B25" s="26">
        <v>45085.0</v>
      </c>
      <c r="C25" s="27" t="s">
        <v>8</v>
      </c>
      <c r="D25" s="28">
        <v>0.4166666666666667</v>
      </c>
      <c r="E25" s="28"/>
      <c r="F25" s="28"/>
      <c r="G25" s="28">
        <v>0.5416666666666666</v>
      </c>
      <c r="H25" s="29">
        <f t="shared" si="1"/>
        <v>0.125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tr">
        <f t="shared" si="5"/>
        <v>#REF!</v>
      </c>
      <c r="Y25" s="4"/>
      <c r="Z25" s="4"/>
    </row>
    <row r="26" ht="29.25" customHeight="1">
      <c r="A26" s="36" t="s">
        <v>25</v>
      </c>
      <c r="B26" s="26">
        <v>45085.0</v>
      </c>
      <c r="C26" s="27" t="s">
        <v>9</v>
      </c>
      <c r="D26" s="28">
        <v>0.75</v>
      </c>
      <c r="E26" s="28"/>
      <c r="F26" s="28"/>
      <c r="G26" s="28">
        <v>0.7916666666666666</v>
      </c>
      <c r="H26" s="29">
        <f t="shared" si="1"/>
        <v>0.04166666667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tr">
        <f t="shared" si="5"/>
        <v>#REF!</v>
      </c>
      <c r="Y26" s="4"/>
      <c r="Z26" s="4"/>
    </row>
    <row r="27" ht="29.25" customHeight="1">
      <c r="A27" s="36" t="s">
        <v>25</v>
      </c>
      <c r="B27" s="26">
        <v>45085.0</v>
      </c>
      <c r="C27" s="27" t="s">
        <v>4</v>
      </c>
      <c r="D27" s="28">
        <v>0.8576388888888888</v>
      </c>
      <c r="E27" s="28"/>
      <c r="F27" s="28"/>
      <c r="G27" s="28">
        <v>0.8958333333333334</v>
      </c>
      <c r="H27" s="29">
        <f t="shared" si="1"/>
        <v>0.03819444444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tr">
        <f t="shared" si="5"/>
        <v>#REF!</v>
      </c>
      <c r="Y27" s="4"/>
      <c r="Z27" s="4"/>
    </row>
    <row r="28" ht="29.25" customHeight="1">
      <c r="A28" s="36" t="s">
        <v>25</v>
      </c>
      <c r="B28" s="26">
        <v>45085.0</v>
      </c>
      <c r="C28" s="27" t="s">
        <v>8</v>
      </c>
      <c r="D28" s="28">
        <v>0.8645833333333334</v>
      </c>
      <c r="E28" s="28"/>
      <c r="F28" s="28"/>
      <c r="G28" s="28">
        <v>0.8958333333333334</v>
      </c>
      <c r="H28" s="29">
        <f t="shared" si="1"/>
        <v>0.03125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 t="shared" si="5"/>
        <v>#REF!</v>
      </c>
      <c r="Y28" s="4"/>
      <c r="Z28" s="4"/>
    </row>
    <row r="29" ht="29.25" customHeight="1">
      <c r="A29" s="36" t="s">
        <v>25</v>
      </c>
      <c r="B29" s="26">
        <v>45085.0</v>
      </c>
      <c r="C29" s="27" t="s">
        <v>6</v>
      </c>
      <c r="D29" s="28">
        <v>0.8576388888888888</v>
      </c>
      <c r="E29" s="28"/>
      <c r="F29" s="28"/>
      <c r="G29" s="28">
        <v>0.8958333333333334</v>
      </c>
      <c r="H29" s="29">
        <f t="shared" si="1"/>
        <v>0.03819444444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tr">
        <f t="shared" si="5"/>
        <v>#REF!</v>
      </c>
      <c r="Y29" s="4"/>
      <c r="Z29" s="4"/>
    </row>
    <row r="30" ht="29.25" customHeight="1">
      <c r="A30" s="36" t="s">
        <v>25</v>
      </c>
      <c r="B30" s="26">
        <v>45085.0</v>
      </c>
      <c r="C30" s="27" t="s">
        <v>7</v>
      </c>
      <c r="D30" s="28">
        <v>0.8576388888888888</v>
      </c>
      <c r="E30" s="28"/>
      <c r="F30" s="28"/>
      <c r="G30" s="28">
        <v>0.8958333333333334</v>
      </c>
      <c r="H30" s="29">
        <f t="shared" si="1"/>
        <v>0.03819444444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 t="shared" ref="X30:X594" si="6">MONTH(B30)</f>
        <v>6</v>
      </c>
      <c r="Y30" s="4"/>
      <c r="Z30" s="4"/>
    </row>
    <row r="31" ht="29.25" customHeight="1">
      <c r="A31" s="36" t="s">
        <v>25</v>
      </c>
      <c r="B31" s="26">
        <v>45085.0</v>
      </c>
      <c r="C31" s="27" t="s">
        <v>5</v>
      </c>
      <c r="D31" s="28">
        <v>0.8868055555555555</v>
      </c>
      <c r="E31" s="28"/>
      <c r="F31" s="28"/>
      <c r="G31" s="28">
        <v>0.8958333333333334</v>
      </c>
      <c r="H31" s="29">
        <f t="shared" si="1"/>
        <v>0.009027777778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si="6"/>
        <v>6</v>
      </c>
      <c r="Y31" s="4"/>
      <c r="Z31" s="4"/>
    </row>
    <row r="32" ht="29.25" customHeight="1">
      <c r="A32" s="12"/>
      <c r="B32" s="22"/>
      <c r="C32" s="12"/>
      <c r="D32" s="23"/>
      <c r="E32" s="23"/>
      <c r="F32" s="23"/>
      <c r="G32" s="23"/>
      <c r="H32" s="2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si="6"/>
        <v>12</v>
      </c>
      <c r="Y32" s="4"/>
      <c r="Z32" s="4"/>
    </row>
    <row r="33" ht="29.25" customHeight="1">
      <c r="A33" s="12"/>
      <c r="B33" s="22"/>
      <c r="C33" s="12"/>
      <c r="D33" s="23"/>
      <c r="E33" s="23"/>
      <c r="F33" s="23"/>
      <c r="G33" s="23"/>
      <c r="H33" s="2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6"/>
        <v>12</v>
      </c>
      <c r="Y33" s="4"/>
      <c r="Z33" s="4"/>
    </row>
    <row r="34" ht="29.25" customHeight="1">
      <c r="A34" s="12"/>
      <c r="B34" s="22"/>
      <c r="C34" s="12"/>
      <c r="D34" s="23"/>
      <c r="E34" s="23"/>
      <c r="F34" s="23"/>
      <c r="G34" s="23"/>
      <c r="H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6"/>
        <v>12</v>
      </c>
      <c r="Y34" s="4"/>
      <c r="Z34" s="4"/>
    </row>
    <row r="35" ht="29.25" customHeight="1">
      <c r="A35" s="12"/>
      <c r="B35" s="22"/>
      <c r="C35" s="12"/>
      <c r="D35" s="23"/>
      <c r="E35" s="23"/>
      <c r="F35" s="23"/>
      <c r="G35" s="23"/>
      <c r="H35" s="2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6"/>
        <v>12</v>
      </c>
      <c r="Y35" s="4"/>
      <c r="Z35" s="4"/>
    </row>
    <row r="36" ht="29.25" customHeight="1">
      <c r="A36" s="12"/>
      <c r="B36" s="22"/>
      <c r="C36" s="12"/>
      <c r="D36" s="23"/>
      <c r="E36" s="23"/>
      <c r="F36" s="23"/>
      <c r="G36" s="23"/>
      <c r="H36" s="2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6"/>
        <v>12</v>
      </c>
      <c r="Y36" s="4"/>
      <c r="Z36" s="4"/>
    </row>
    <row r="37" ht="29.25" customHeight="1">
      <c r="A37" s="12"/>
      <c r="B37" s="22"/>
      <c r="C37" s="12"/>
      <c r="D37" s="23"/>
      <c r="E37" s="23"/>
      <c r="F37" s="23"/>
      <c r="G37" s="23"/>
      <c r="H37" s="2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6"/>
        <v>12</v>
      </c>
      <c r="Y37" s="4"/>
      <c r="Z37" s="4"/>
    </row>
    <row r="38" ht="29.25" customHeight="1">
      <c r="A38" s="12"/>
      <c r="B38" s="22"/>
      <c r="C38" s="12"/>
      <c r="D38" s="23"/>
      <c r="E38" s="23"/>
      <c r="F38" s="23"/>
      <c r="G38" s="2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6"/>
        <v>12</v>
      </c>
      <c r="Y38" s="4"/>
      <c r="Z38" s="4"/>
    </row>
    <row r="39" ht="29.25" customHeight="1">
      <c r="A39" s="12"/>
      <c r="B39" s="22"/>
      <c r="C39" s="12"/>
      <c r="D39" s="23"/>
      <c r="E39" s="23"/>
      <c r="F39" s="23"/>
      <c r="G39" s="2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6"/>
        <v>12</v>
      </c>
      <c r="Y39" s="4"/>
      <c r="Z39" s="4"/>
    </row>
    <row r="40" ht="29.25" customHeight="1">
      <c r="A40" s="12"/>
      <c r="B40" s="22"/>
      <c r="C40" s="12"/>
      <c r="D40" s="23"/>
      <c r="E40" s="23"/>
      <c r="F40" s="23"/>
      <c r="G40" s="2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6"/>
        <v>12</v>
      </c>
      <c r="Y40" s="4"/>
      <c r="Z40" s="4"/>
    </row>
    <row r="41" ht="29.25" customHeight="1">
      <c r="A41" s="12"/>
      <c r="B41" s="22"/>
      <c r="C41" s="12"/>
      <c r="D41" s="23"/>
      <c r="E41" s="23"/>
      <c r="F41" s="23"/>
      <c r="G41" s="2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6"/>
        <v>12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6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6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6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6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6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6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6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6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6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6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6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6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6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6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6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6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6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6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6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6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6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6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6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6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6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6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6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6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6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6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6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6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6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6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6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6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6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6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6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6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6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6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6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6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6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6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6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6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6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6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6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6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6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6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6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6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6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6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6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6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6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6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6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6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6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6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6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6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6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6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6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6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6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6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6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6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6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6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6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6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6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6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6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6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6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6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6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6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6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6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6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6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6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6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6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6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6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6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6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6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6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6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6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6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6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6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6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6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6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6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6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6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6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6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6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6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6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6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6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6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6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6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6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6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6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6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6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6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6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6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6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6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6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6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6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6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6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6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6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6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6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6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6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6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6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6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6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6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6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6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6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6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6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6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6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6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6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6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6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6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6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6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6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6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6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6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6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6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6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6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6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6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6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6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6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6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6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6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6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6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6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6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6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6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6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6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6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6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6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6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6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6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6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6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6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6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6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6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6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6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6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6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6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6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6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6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6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6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6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6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6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6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6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6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6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6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6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6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6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6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6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6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6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6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6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6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6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6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6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6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6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6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6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6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6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6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6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6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6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6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6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6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6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6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6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6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6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6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6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6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6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6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6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6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6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6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6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6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6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6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6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6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6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6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6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6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6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6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6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6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6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6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6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6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6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6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6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6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6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6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6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6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6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6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6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6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6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6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6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6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6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6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6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6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6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6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6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6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6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6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6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6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6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6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6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6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6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6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6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6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6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6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6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6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6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6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6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6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6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6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6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6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6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6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6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6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6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6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6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6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6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6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6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6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6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6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6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6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6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6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6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6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6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6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6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6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6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6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6"/>
        <v>12</v>
      </c>
      <c r="Y390" s="4"/>
      <c r="Z390" s="4"/>
    </row>
    <row r="391" ht="29.25" customHeight="1">
      <c r="A391" s="12"/>
      <c r="B391" s="22"/>
      <c r="C391" s="12"/>
      <c r="D391" s="24">
        <v>0.75</v>
      </c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6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6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6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6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6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6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6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6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6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6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6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6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6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6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6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6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6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6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6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6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6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6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6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6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6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6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6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6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6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6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6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6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6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6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6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6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6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6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6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6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6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6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6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6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6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6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6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6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6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6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6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6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6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6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6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6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6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6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6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6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6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6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6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6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6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6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6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6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6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6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6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6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6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6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6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6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6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6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6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6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6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6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6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6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6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6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6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6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6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6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6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6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6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6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6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6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6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6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6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6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6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6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6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6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6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6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6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6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6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6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6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6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6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6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6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6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6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6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6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6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6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6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6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6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6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6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6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6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6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6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6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6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6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6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6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6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6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6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6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6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6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6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6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6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6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6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6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6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6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6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6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6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6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6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6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6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6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6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6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6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6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6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6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6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6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6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6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6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6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6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6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6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6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6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6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6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6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6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6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6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6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6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6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6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6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6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6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6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6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6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6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6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6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6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6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6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6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6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6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6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6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6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6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6"/>
        <v>12</v>
      </c>
      <c r="Y594" s="4"/>
      <c r="Z594" s="4"/>
    </row>
    <row r="595" ht="15.75" customHeight="1">
      <c r="K595" s="25"/>
    </row>
    <row r="596" ht="15.75" customHeight="1">
      <c r="K596" s="25"/>
    </row>
    <row r="597" ht="15.75" customHeight="1">
      <c r="K597" s="25"/>
    </row>
    <row r="598" ht="15.75" customHeight="1">
      <c r="K598" s="25"/>
    </row>
    <row r="599" ht="15.75" customHeight="1">
      <c r="K599" s="25"/>
    </row>
    <row r="600" ht="15.75" customHeight="1">
      <c r="K600" s="25"/>
    </row>
    <row r="601" ht="15.75" customHeight="1">
      <c r="K601" s="25"/>
    </row>
    <row r="602" ht="15.75" customHeight="1">
      <c r="K602" s="25"/>
    </row>
    <row r="603" ht="15.75" customHeight="1">
      <c r="K603" s="25"/>
    </row>
    <row r="604" ht="15.75" customHeight="1">
      <c r="K604" s="25"/>
    </row>
    <row r="605" ht="15.75" customHeight="1">
      <c r="K605" s="25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</sheetData>
  <mergeCells count="1">
    <mergeCell ref="A1:H1"/>
  </mergeCells>
  <conditionalFormatting sqref="A1:A2 B3:B31 D3:H31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26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A3" s="12"/>
      <c r="B3" s="26">
        <v>45073.0</v>
      </c>
      <c r="C3" s="27" t="s">
        <v>4</v>
      </c>
      <c r="D3" s="28">
        <v>0.75</v>
      </c>
      <c r="E3" s="28"/>
      <c r="F3" s="28"/>
      <c r="G3" s="28">
        <v>0.8333333333333334</v>
      </c>
      <c r="H3" s="29">
        <f t="shared" ref="H3:H35" si="1">IF(COUNT(D3:G3)&gt;1,E3-D3+G3-F3,"-")</f>
        <v>0.08333333333</v>
      </c>
      <c r="I3" s="30"/>
      <c r="J3" s="27" t="s">
        <v>4</v>
      </c>
      <c r="K3" s="31">
        <f t="shared" ref="K3:K9" si="2">SUMIF(C:C, J3, H:H)</f>
        <v>0.7006944444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B4" s="26">
        <v>45073.0</v>
      </c>
      <c r="C4" s="27" t="s">
        <v>5</v>
      </c>
      <c r="D4" s="28">
        <v>0.75</v>
      </c>
      <c r="E4" s="28"/>
      <c r="F4" s="28"/>
      <c r="G4" s="28">
        <v>0.8333333333333334</v>
      </c>
      <c r="H4" s="29">
        <f t="shared" si="1"/>
        <v>0.08333333333</v>
      </c>
      <c r="J4" s="27" t="s">
        <v>5</v>
      </c>
      <c r="K4" s="31">
        <f t="shared" si="2"/>
        <v>0.5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 t="shared" ref="X4:X6" si="3">MONTH(#REF!)</f>
        <v>#REF!</v>
      </c>
      <c r="Y4" s="4"/>
      <c r="Z4" s="4"/>
    </row>
    <row r="5" ht="29.25" customHeight="1">
      <c r="B5" s="26">
        <v>45073.0</v>
      </c>
      <c r="C5" s="27" t="s">
        <v>6</v>
      </c>
      <c r="D5" s="28">
        <v>0.75</v>
      </c>
      <c r="E5" s="28"/>
      <c r="F5" s="28"/>
      <c r="G5" s="28">
        <v>0.8333333333333334</v>
      </c>
      <c r="H5" s="29">
        <f t="shared" si="1"/>
        <v>0.08333333333</v>
      </c>
      <c r="J5" s="27" t="s">
        <v>6</v>
      </c>
      <c r="K5" s="31">
        <f t="shared" si="2"/>
        <v>0.5069444444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tr">
        <f t="shared" si="3"/>
        <v>#REF!</v>
      </c>
      <c r="Y5" s="4"/>
      <c r="Z5" s="4"/>
    </row>
    <row r="6" ht="29.25" customHeight="1">
      <c r="B6" s="26">
        <v>45073.0</v>
      </c>
      <c r="C6" s="27" t="s">
        <v>7</v>
      </c>
      <c r="D6" s="28">
        <v>0.75</v>
      </c>
      <c r="E6" s="28"/>
      <c r="F6" s="28"/>
      <c r="G6" s="28">
        <v>0.8333333333333334</v>
      </c>
      <c r="H6" s="29">
        <f t="shared" si="1"/>
        <v>0.08333333333</v>
      </c>
      <c r="J6" s="27" t="s">
        <v>7</v>
      </c>
      <c r="K6" s="31">
        <f t="shared" si="2"/>
        <v>0.5763888889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tr">
        <f t="shared" si="3"/>
        <v>#REF!</v>
      </c>
      <c r="Y6" s="4"/>
      <c r="Z6" s="4"/>
    </row>
    <row r="7" ht="29.25" customHeight="1">
      <c r="B7" s="26">
        <v>45074.0</v>
      </c>
      <c r="C7" s="27" t="s">
        <v>6</v>
      </c>
      <c r="D7" s="28">
        <v>0.4375</v>
      </c>
      <c r="E7" s="28"/>
      <c r="F7" s="28"/>
      <c r="G7" s="28">
        <v>0.5833333333333334</v>
      </c>
      <c r="H7" s="29">
        <f t="shared" si="1"/>
        <v>0.1458333333</v>
      </c>
      <c r="J7" s="27" t="s">
        <v>8</v>
      </c>
      <c r="K7" s="31">
        <f t="shared" si="2"/>
        <v>0.3055555556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>MONTH(B16)</f>
        <v>5</v>
      </c>
      <c r="Y7" s="4"/>
      <c r="Z7" s="4"/>
    </row>
    <row r="8" ht="29.25" customHeight="1">
      <c r="B8" s="26">
        <v>45074.0</v>
      </c>
      <c r="C8" s="27" t="s">
        <v>7</v>
      </c>
      <c r="D8" s="28">
        <v>0.4375</v>
      </c>
      <c r="E8" s="28">
        <v>0.5694444444444444</v>
      </c>
      <c r="F8" s="28">
        <v>0.6527777777777778</v>
      </c>
      <c r="G8" s="28">
        <v>0.7083333333333334</v>
      </c>
      <c r="H8" s="29">
        <f t="shared" si="1"/>
        <v>0.1875</v>
      </c>
      <c r="J8" s="27" t="s">
        <v>9</v>
      </c>
      <c r="K8" s="31">
        <f t="shared" si="2"/>
        <v>0.3125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9.25" customHeight="1">
      <c r="B9" s="26">
        <v>45074.0</v>
      </c>
      <c r="C9" s="27" t="s">
        <v>4</v>
      </c>
      <c r="D9" s="37">
        <v>0.4791666666666667</v>
      </c>
      <c r="E9" s="38">
        <v>0.6180555555555556</v>
      </c>
      <c r="F9" s="38">
        <v>0.6527777777777778</v>
      </c>
      <c r="G9" s="38">
        <v>0.9993055555555556</v>
      </c>
      <c r="H9" s="29">
        <f t="shared" si="1"/>
        <v>0.4854166667</v>
      </c>
      <c r="J9" s="27" t="s">
        <v>10</v>
      </c>
      <c r="K9" s="31">
        <f t="shared" si="2"/>
        <v>0.1319444444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>MONTH(B17)</f>
        <v>5</v>
      </c>
      <c r="Y9" s="4"/>
      <c r="Z9" s="4"/>
    </row>
    <row r="10" ht="29.25" customHeight="1">
      <c r="A10" s="12"/>
      <c r="B10" s="26">
        <v>45074.0</v>
      </c>
      <c r="C10" s="27" t="s">
        <v>8</v>
      </c>
      <c r="D10" s="33">
        <v>0.5416666666666666</v>
      </c>
      <c r="E10" s="38"/>
      <c r="F10" s="38"/>
      <c r="G10" s="28">
        <v>0.5833333333333334</v>
      </c>
      <c r="H10" s="29">
        <f t="shared" si="1"/>
        <v>0.04166666667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A11" s="12"/>
      <c r="B11" s="26">
        <v>45074.0</v>
      </c>
      <c r="C11" s="27" t="s">
        <v>5</v>
      </c>
      <c r="D11" s="28">
        <v>0.7222222222222222</v>
      </c>
      <c r="E11" s="28"/>
      <c r="F11" s="28"/>
      <c r="G11" s="28">
        <v>0.7638888888888888</v>
      </c>
      <c r="H11" s="29">
        <f t="shared" si="1"/>
        <v>0.04166666667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>MONTH(B12)</f>
        <v>5</v>
      </c>
      <c r="Y11" s="4"/>
      <c r="Z11" s="4"/>
    </row>
    <row r="12" ht="29.25" customHeight="1">
      <c r="A12" s="39"/>
      <c r="B12" s="40">
        <v>45075.0</v>
      </c>
      <c r="C12" s="27" t="s">
        <v>9</v>
      </c>
      <c r="D12" s="28">
        <v>0.3333333333333333</v>
      </c>
      <c r="E12" s="28"/>
      <c r="F12" s="28"/>
      <c r="G12" s="28">
        <v>0.4479166666666667</v>
      </c>
      <c r="H12" s="29">
        <f t="shared" si="1"/>
        <v>0.1145833333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tr">
        <f>MONTH(#REF!)</f>
        <v>#REF!</v>
      </c>
      <c r="Y12" s="4"/>
      <c r="Z12" s="4"/>
    </row>
    <row r="13" ht="29.25" customHeight="1">
      <c r="B13" s="26">
        <v>45075.0</v>
      </c>
      <c r="C13" s="27" t="s">
        <v>6</v>
      </c>
      <c r="D13" s="28">
        <v>0.4375</v>
      </c>
      <c r="E13" s="28"/>
      <c r="F13" s="28"/>
      <c r="G13" s="28">
        <v>0.4583333333333333</v>
      </c>
      <c r="H13" s="29">
        <f t="shared" si="1"/>
        <v>0.02083333333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9.25" customHeight="1">
      <c r="A14" s="41"/>
      <c r="B14" s="40">
        <v>45075.0</v>
      </c>
      <c r="C14" s="27" t="s">
        <v>7</v>
      </c>
      <c r="D14" s="28">
        <v>0.4444444444444444</v>
      </c>
      <c r="E14" s="28">
        <v>0.5069444444444444</v>
      </c>
      <c r="F14" s="28">
        <v>0.7916666666666666</v>
      </c>
      <c r="G14" s="28">
        <v>0.9375</v>
      </c>
      <c r="H14" s="29">
        <f t="shared" si="1"/>
        <v>0.2083333333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>MONTH(B14)</f>
        <v>5</v>
      </c>
      <c r="Y14" s="4"/>
      <c r="Z14" s="4"/>
    </row>
    <row r="15" ht="29.25" customHeight="1">
      <c r="B15" s="26">
        <v>45075.0</v>
      </c>
      <c r="C15" s="27" t="s">
        <v>10</v>
      </c>
      <c r="D15" s="28">
        <v>0.625</v>
      </c>
      <c r="E15" s="28"/>
      <c r="F15" s="28"/>
      <c r="G15" s="28">
        <v>0.6666666666666666</v>
      </c>
      <c r="H15" s="29">
        <f t="shared" si="1"/>
        <v>0.04166666667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9.25" customHeight="1">
      <c r="B16" s="26">
        <v>45075.0</v>
      </c>
      <c r="C16" s="27" t="s">
        <v>7</v>
      </c>
      <c r="D16" s="28">
        <v>0.8541666666666666</v>
      </c>
      <c r="E16" s="28">
        <v>0.875</v>
      </c>
      <c r="F16" s="28">
        <v>0.9027777777777778</v>
      </c>
      <c r="G16" s="28">
        <v>0.9375</v>
      </c>
      <c r="H16" s="29">
        <f t="shared" si="1"/>
        <v>0.05555555556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>MONTH(B30)</f>
        <v>6</v>
      </c>
      <c r="Y16" s="4"/>
      <c r="Z16" s="4"/>
    </row>
    <row r="17" ht="29.25" customHeight="1">
      <c r="B17" s="26">
        <v>45075.0</v>
      </c>
      <c r="C17" s="27" t="s">
        <v>9</v>
      </c>
      <c r="D17" s="28">
        <v>0.8541666666666666</v>
      </c>
      <c r="E17" s="28"/>
      <c r="F17" s="28"/>
      <c r="G17" s="28">
        <v>0.8958333333333334</v>
      </c>
      <c r="H17" s="29">
        <f t="shared" si="1"/>
        <v>0.04166666667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9.25" customHeight="1">
      <c r="A18" s="39"/>
      <c r="B18" s="26">
        <v>45075.0</v>
      </c>
      <c r="C18" s="27" t="s">
        <v>8</v>
      </c>
      <c r="D18" s="28">
        <v>0.8541666666666666</v>
      </c>
      <c r="E18" s="28"/>
      <c r="F18" s="28"/>
      <c r="G18" s="28">
        <v>0.9583333333333334</v>
      </c>
      <c r="H18" s="29">
        <f t="shared" si="1"/>
        <v>0.1041666667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f>MONTH(B19)</f>
        <v>5</v>
      </c>
      <c r="Y18" s="4"/>
      <c r="Z18" s="4"/>
    </row>
    <row r="19" ht="29.25" customHeight="1">
      <c r="A19" s="39"/>
      <c r="B19" s="26">
        <v>45075.0</v>
      </c>
      <c r="C19" s="27" t="s">
        <v>6</v>
      </c>
      <c r="D19" s="28">
        <v>0.8541666666666666</v>
      </c>
      <c r="E19" s="28"/>
      <c r="F19" s="28"/>
      <c r="G19" s="28">
        <v>0.9583333333333334</v>
      </c>
      <c r="H19" s="29">
        <f t="shared" si="1"/>
        <v>0.1041666667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9.25" customHeight="1">
      <c r="A20" s="41"/>
      <c r="B20" s="26">
        <v>45076.0</v>
      </c>
      <c r="C20" s="27" t="s">
        <v>8</v>
      </c>
      <c r="D20" s="28">
        <v>0.4097222222222222</v>
      </c>
      <c r="E20" s="28"/>
      <c r="F20" s="28"/>
      <c r="G20" s="28">
        <v>0.5</v>
      </c>
      <c r="H20" s="29">
        <f t="shared" si="1"/>
        <v>0.09027777778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f>MONTH(B29)</f>
        <v>6</v>
      </c>
      <c r="Y20" s="4"/>
      <c r="Z20" s="4"/>
    </row>
    <row r="21" ht="29.25" customHeight="1">
      <c r="A21" s="41"/>
      <c r="B21" s="26">
        <v>45076.0</v>
      </c>
      <c r="C21" s="27" t="s">
        <v>4</v>
      </c>
      <c r="D21" s="28">
        <v>0.5208333333333334</v>
      </c>
      <c r="E21" s="28"/>
      <c r="F21" s="28"/>
      <c r="G21" s="28">
        <v>0.5416666666666666</v>
      </c>
      <c r="H21" s="29">
        <f t="shared" si="1"/>
        <v>0.02083333333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>MONTH(#REF!)</f>
        <v>#REF!</v>
      </c>
      <c r="Y21" s="4"/>
      <c r="Z21" s="4"/>
    </row>
    <row r="22" ht="29.25" customHeight="1">
      <c r="A22" s="41"/>
      <c r="B22" s="26">
        <v>45076.0</v>
      </c>
      <c r="C22" s="27" t="s">
        <v>5</v>
      </c>
      <c r="D22" s="28">
        <v>0.7638888888888888</v>
      </c>
      <c r="E22" s="28">
        <v>0.875</v>
      </c>
      <c r="F22" s="28">
        <v>0.9166666666666666</v>
      </c>
      <c r="G22" s="28">
        <v>1.0</v>
      </c>
      <c r="H22" s="29">
        <f t="shared" si="1"/>
        <v>0.1944444444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>MONTH(B15)</f>
        <v>5</v>
      </c>
      <c r="Y22" s="4"/>
      <c r="Z22" s="4"/>
    </row>
    <row r="23" ht="29.25" customHeight="1">
      <c r="A23" s="42"/>
      <c r="B23" s="26">
        <v>45077.0</v>
      </c>
      <c r="C23" s="27" t="s">
        <v>5</v>
      </c>
      <c r="D23" s="28">
        <v>0.0</v>
      </c>
      <c r="E23" s="28"/>
      <c r="F23" s="28"/>
      <c r="G23" s="28">
        <v>0.1111111111111111</v>
      </c>
      <c r="H23" s="29">
        <f t="shared" si="1"/>
        <v>0.1111111111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9.25" customHeight="1">
      <c r="A24" s="12"/>
      <c r="B24" s="26">
        <v>45077.0</v>
      </c>
      <c r="C24" s="27" t="s">
        <v>9</v>
      </c>
      <c r="D24" s="28">
        <v>0.375</v>
      </c>
      <c r="E24" s="28"/>
      <c r="F24" s="28"/>
      <c r="G24" s="28">
        <v>0.4097222222222222</v>
      </c>
      <c r="H24" s="29">
        <f t="shared" si="1"/>
        <v>0.03472222222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>MONTH(#REF!)</f>
        <v>#REF!</v>
      </c>
      <c r="Y24" s="4"/>
      <c r="Z24" s="4"/>
    </row>
    <row r="25" ht="29.25" customHeight="1">
      <c r="A25" s="12"/>
      <c r="B25" s="26">
        <v>45077.0</v>
      </c>
      <c r="C25" s="27" t="s">
        <v>4</v>
      </c>
      <c r="D25" s="28">
        <v>0.6666666666666666</v>
      </c>
      <c r="E25" s="28"/>
      <c r="F25" s="28"/>
      <c r="G25" s="28">
        <v>0.75</v>
      </c>
      <c r="H25" s="29">
        <f t="shared" si="1"/>
        <v>0.08333333333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9.25" customHeight="1">
      <c r="A26" s="12"/>
      <c r="B26" s="26">
        <v>45077.0</v>
      </c>
      <c r="C26" s="27" t="s">
        <v>8</v>
      </c>
      <c r="D26" s="28">
        <v>0.5833333333333334</v>
      </c>
      <c r="E26" s="28"/>
      <c r="F26" s="28"/>
      <c r="G26" s="28">
        <v>0.6527777777777778</v>
      </c>
      <c r="H26" s="29">
        <f t="shared" si="1"/>
        <v>0.06944444444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tr">
        <f t="shared" ref="X26:X30" si="4">MONTH(#REF!)</f>
        <v>#REF!</v>
      </c>
      <c r="Y26" s="4"/>
      <c r="Z26" s="4"/>
    </row>
    <row r="27" ht="29.25" customHeight="1">
      <c r="A27" s="12"/>
      <c r="B27" s="26">
        <v>45077.0</v>
      </c>
      <c r="C27" s="27" t="s">
        <v>9</v>
      </c>
      <c r="D27" s="28">
        <v>0.7916666666666666</v>
      </c>
      <c r="E27" s="28"/>
      <c r="F27" s="28"/>
      <c r="G27" s="28">
        <v>0.8333333333333334</v>
      </c>
      <c r="H27" s="29">
        <f t="shared" si="1"/>
        <v>0.04166666667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tr">
        <f t="shared" si="4"/>
        <v>#REF!</v>
      </c>
      <c r="Y27" s="4"/>
      <c r="Z27" s="4"/>
    </row>
    <row r="28" ht="29.25" customHeight="1">
      <c r="A28" s="12"/>
      <c r="B28" s="26">
        <v>45077.0</v>
      </c>
      <c r="C28" s="27" t="s">
        <v>7</v>
      </c>
      <c r="D28" s="28">
        <v>0.7916666666666666</v>
      </c>
      <c r="E28" s="28"/>
      <c r="F28" s="28"/>
      <c r="G28" s="28">
        <v>0.8333333333333334</v>
      </c>
      <c r="H28" s="29">
        <f t="shared" si="1"/>
        <v>0.04166666667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 t="shared" si="4"/>
        <v>#REF!</v>
      </c>
      <c r="Y28" s="4"/>
      <c r="Z28" s="4"/>
    </row>
    <row r="29" ht="29.25" customHeight="1">
      <c r="A29" s="12"/>
      <c r="B29" s="26">
        <v>45078.0</v>
      </c>
      <c r="C29" s="27" t="s">
        <v>6</v>
      </c>
      <c r="D29" s="28">
        <v>0.8541666666666666</v>
      </c>
      <c r="E29" s="28"/>
      <c r="F29" s="28"/>
      <c r="G29" s="28">
        <v>0.9444444444444444</v>
      </c>
      <c r="H29" s="29">
        <f t="shared" si="1"/>
        <v>0.09027777778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tr">
        <f t="shared" si="4"/>
        <v>#REF!</v>
      </c>
      <c r="Y29" s="4"/>
      <c r="Z29" s="4"/>
    </row>
    <row r="30" ht="29.25" customHeight="1">
      <c r="A30" s="12"/>
      <c r="B30" s="26">
        <v>45078.0</v>
      </c>
      <c r="C30" s="27" t="s">
        <v>9</v>
      </c>
      <c r="D30" s="28">
        <v>0.375</v>
      </c>
      <c r="E30" s="28"/>
      <c r="F30" s="28"/>
      <c r="G30" s="28">
        <v>0.4270833333333333</v>
      </c>
      <c r="H30" s="29">
        <f t="shared" si="1"/>
        <v>0.05208333333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tr">
        <f t="shared" si="4"/>
        <v>#REF!</v>
      </c>
      <c r="Y30" s="4"/>
      <c r="Z30" s="4"/>
    </row>
    <row r="31" ht="29.25" customHeight="1">
      <c r="A31" s="12"/>
      <c r="B31" s="26">
        <v>45078.0</v>
      </c>
      <c r="C31" s="27" t="s">
        <v>6</v>
      </c>
      <c r="D31" s="28">
        <v>0.3958333333333333</v>
      </c>
      <c r="E31" s="28"/>
      <c r="F31" s="28"/>
      <c r="G31" s="28">
        <v>0.4583333333333333</v>
      </c>
      <c r="H31" s="29">
        <f t="shared" si="1"/>
        <v>0.0625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9.25" customHeight="1">
      <c r="B32" s="26">
        <v>45078.0</v>
      </c>
      <c r="C32" s="27" t="s">
        <v>10</v>
      </c>
      <c r="D32" s="28">
        <v>0.75</v>
      </c>
      <c r="E32" s="28">
        <v>0.8125</v>
      </c>
      <c r="F32" s="28">
        <v>0.8611111111111112</v>
      </c>
      <c r="G32" s="28">
        <v>0.8888888888888888</v>
      </c>
      <c r="H32" s="29">
        <f t="shared" si="1"/>
        <v>0.09027777778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tr">
        <f t="shared" ref="X32:X44" si="5">MONTH(#REF!)</f>
        <v>#REF!</v>
      </c>
      <c r="Y32" s="4"/>
      <c r="Z32" s="4"/>
    </row>
    <row r="33" ht="29.25" customHeight="1">
      <c r="B33" s="26">
        <v>45078.0</v>
      </c>
      <c r="C33" s="27" t="s">
        <v>5</v>
      </c>
      <c r="D33" s="28">
        <v>0.7847222222222222</v>
      </c>
      <c r="E33" s="28">
        <v>0.8333333333333334</v>
      </c>
      <c r="F33" s="28">
        <v>0.8541666666666666</v>
      </c>
      <c r="G33" s="28">
        <v>0.875</v>
      </c>
      <c r="H33" s="29">
        <f t="shared" si="1"/>
        <v>0.06944444444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tr">
        <f t="shared" si="5"/>
        <v>#REF!</v>
      </c>
      <c r="Y33" s="4"/>
      <c r="Z33" s="4"/>
    </row>
    <row r="34" ht="29.25" customHeight="1">
      <c r="B34" s="26">
        <v>45078.0</v>
      </c>
      <c r="C34" s="27" t="s">
        <v>9</v>
      </c>
      <c r="D34" s="28">
        <v>0.8611111111111112</v>
      </c>
      <c r="E34" s="28"/>
      <c r="F34" s="28"/>
      <c r="G34" s="28">
        <v>0.8888888888888888</v>
      </c>
      <c r="H34" s="29">
        <f t="shared" si="1"/>
        <v>0.02777777778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tr">
        <f t="shared" si="5"/>
        <v>#REF!</v>
      </c>
      <c r="Y34" s="4"/>
      <c r="Z34" s="4"/>
    </row>
    <row r="35" ht="29.25" customHeight="1">
      <c r="B35" s="26">
        <v>45078.0</v>
      </c>
      <c r="C35" s="27" t="s">
        <v>4</v>
      </c>
      <c r="D35" s="28">
        <v>0.8611111111111112</v>
      </c>
      <c r="E35" s="28"/>
      <c r="F35" s="28"/>
      <c r="G35" s="28">
        <v>0.8888888888888888</v>
      </c>
      <c r="H35" s="29">
        <f t="shared" si="1"/>
        <v>0.02777777778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str">
        <f t="shared" si="5"/>
        <v>#REF!</v>
      </c>
      <c r="Y35" s="4"/>
      <c r="Z35" s="4"/>
    </row>
    <row r="36" ht="29.25" customHeight="1">
      <c r="A36" s="12"/>
      <c r="B36" s="13"/>
      <c r="C36" s="14"/>
      <c r="D36" s="3"/>
      <c r="E36" s="3"/>
      <c r="F36" s="3"/>
      <c r="G36" s="3"/>
      <c r="H36" s="1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tr">
        <f t="shared" si="5"/>
        <v>#REF!</v>
      </c>
      <c r="Y36" s="4"/>
      <c r="Z36" s="4"/>
    </row>
    <row r="37" ht="29.25" customHeight="1">
      <c r="A37" s="12"/>
      <c r="B37" s="13"/>
      <c r="C37" s="14"/>
      <c r="D37" s="3"/>
      <c r="E37" s="3"/>
      <c r="F37" s="3"/>
      <c r="G37" s="3"/>
      <c r="H37" s="2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str">
        <f t="shared" si="5"/>
        <v>#REF!</v>
      </c>
      <c r="Y37" s="4"/>
      <c r="Z37" s="4"/>
    </row>
    <row r="38" ht="29.25" customHeight="1">
      <c r="A38" s="12"/>
      <c r="B38" s="13"/>
      <c r="C38" s="14"/>
      <c r="D38" s="3"/>
      <c r="E38" s="3"/>
      <c r="F38" s="3"/>
      <c r="G38" s="3"/>
      <c r="H38" s="2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str">
        <f t="shared" si="5"/>
        <v>#REF!</v>
      </c>
      <c r="Y38" s="4"/>
      <c r="Z38" s="4"/>
    </row>
    <row r="39" ht="29.25" customHeight="1">
      <c r="A39" s="12"/>
      <c r="B39" s="13"/>
      <c r="C39" s="14"/>
      <c r="D39" s="3"/>
      <c r="E39" s="3"/>
      <c r="F39" s="3"/>
      <c r="G39" s="3"/>
      <c r="H39" s="2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str">
        <f t="shared" si="5"/>
        <v>#REF!</v>
      </c>
      <c r="Y39" s="4"/>
      <c r="Z39" s="4"/>
    </row>
    <row r="40" ht="29.25" customHeight="1">
      <c r="B40" s="13"/>
      <c r="C40" s="14"/>
      <c r="D40" s="3"/>
      <c r="E40" s="3"/>
      <c r="F40" s="3"/>
      <c r="G40" s="3"/>
      <c r="H40" s="2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str">
        <f t="shared" si="5"/>
        <v>#REF!</v>
      </c>
      <c r="Y40" s="4"/>
      <c r="Z40" s="4"/>
    </row>
    <row r="41" ht="29.25" customHeight="1">
      <c r="B41" s="13"/>
      <c r="C41" s="14"/>
      <c r="D41" s="3"/>
      <c r="E41" s="3"/>
      <c r="F41" s="3"/>
      <c r="G41" s="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str">
        <f t="shared" si="5"/>
        <v>#REF!</v>
      </c>
      <c r="Y41" s="4"/>
      <c r="Z41" s="4"/>
    </row>
    <row r="42" ht="29.25" customHeight="1"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 t="str">
        <f t="shared" si="5"/>
        <v>#REF!</v>
      </c>
      <c r="Y42" s="4"/>
      <c r="Z42" s="4"/>
    </row>
    <row r="43" ht="29.25" customHeight="1"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 t="str">
        <f t="shared" si="5"/>
        <v>#REF!</v>
      </c>
      <c r="Y43" s="4"/>
      <c r="Z43" s="4"/>
    </row>
    <row r="44" ht="29.25" customHeight="1"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 t="str">
        <f t="shared" si="5"/>
        <v>#REF!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ref="X45:X609" si="6">MONTH(B45)</f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6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6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6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6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6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6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6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6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6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6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6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6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6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6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6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6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6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6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6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6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6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6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6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6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6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6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6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6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6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6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6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6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6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6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6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6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6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6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6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6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6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6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6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6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6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6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6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6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6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6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6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6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6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6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6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6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6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6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6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6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6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6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6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6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6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6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6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6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6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6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6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6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6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6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6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6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6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6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6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6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6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6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6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6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6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6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6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6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6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6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6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6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6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6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6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6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6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6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6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6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6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6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6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6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6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6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6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6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6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6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6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6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6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6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6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6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6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6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6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6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6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6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6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6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6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6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6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6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6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6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6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6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6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6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6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6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6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6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6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6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6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6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6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6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6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6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6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6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6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6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6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6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6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6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6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6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6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6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6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6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6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6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6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6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6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6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6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6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6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6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6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6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6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6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6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6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6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6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6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6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6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6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6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6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6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6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6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6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6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6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6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6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6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6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6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6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6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6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6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6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6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6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6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6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6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6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6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6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6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6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6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6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6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6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6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6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6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6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6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6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6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6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6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6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6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6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6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6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6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6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6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6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6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6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6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6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6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6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6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6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6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6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6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6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6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6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6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6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6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6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6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6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6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6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6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6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6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6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6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6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6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6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6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6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6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6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6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6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6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6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6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6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6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6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6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6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6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6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6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6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6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6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6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6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6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6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6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6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6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6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6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6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6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6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6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6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6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6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6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6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6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6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6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6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6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6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6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6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6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6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6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6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6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6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6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6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6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6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6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6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6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6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6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6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6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6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6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6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6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6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6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6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6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6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6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6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6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6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6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6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6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6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6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6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6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6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6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6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6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6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6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6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6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6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6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6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6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6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6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6"/>
        <v>12</v>
      </c>
      <c r="Y405" s="4"/>
      <c r="Z405" s="4"/>
    </row>
    <row r="406" ht="29.25" customHeight="1">
      <c r="A406" s="12"/>
      <c r="B406" s="22"/>
      <c r="C406" s="12"/>
      <c r="D406" s="24">
        <v>0.75</v>
      </c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6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6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6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6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6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6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6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6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6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6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6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6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6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6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6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6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6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6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6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6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6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6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6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6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6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6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6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6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6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6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6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6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6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6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6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6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6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6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6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6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6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6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6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6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6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6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6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6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6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6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6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6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6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6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6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6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6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6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6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6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6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6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6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6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6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6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6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6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6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6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6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6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6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6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6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6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6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6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6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6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6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6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6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6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6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6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6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6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6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6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6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6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6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6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6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6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6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6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6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6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6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6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6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6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6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6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6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6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6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6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6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6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6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6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6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6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6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6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6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6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6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6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6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6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6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6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6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6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6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6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6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6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6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6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6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6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6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6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6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6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6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6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6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6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6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6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6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6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6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6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6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6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6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6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6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6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6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6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6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6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6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6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6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6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6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6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6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6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6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6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6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6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6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6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6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6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6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6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6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6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6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6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6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6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6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6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6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6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6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6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6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6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6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6"/>
        <v>12</v>
      </c>
      <c r="Y599" s="4"/>
      <c r="Z599" s="4"/>
    </row>
    <row r="600" ht="29.25" customHeight="1">
      <c r="A600" s="12"/>
      <c r="B600" s="22"/>
      <c r="C600" s="12"/>
      <c r="D600" s="23"/>
      <c r="E600" s="23"/>
      <c r="F600" s="23"/>
      <c r="G600" s="23"/>
      <c r="H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f t="shared" si="6"/>
        <v>12</v>
      </c>
      <c r="Y600" s="4"/>
      <c r="Z600" s="4"/>
    </row>
    <row r="601" ht="29.25" customHeight="1">
      <c r="A601" s="12"/>
      <c r="B601" s="22"/>
      <c r="C601" s="12"/>
      <c r="D601" s="23"/>
      <c r="E601" s="23"/>
      <c r="F601" s="23"/>
      <c r="G601" s="23"/>
      <c r="H601" s="2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>
        <f t="shared" si="6"/>
        <v>12</v>
      </c>
      <c r="Y601" s="4"/>
      <c r="Z601" s="4"/>
    </row>
    <row r="602" ht="29.25" customHeight="1">
      <c r="A602" s="12"/>
      <c r="B602" s="22"/>
      <c r="C602" s="12"/>
      <c r="D602" s="23"/>
      <c r="E602" s="23"/>
      <c r="F602" s="23"/>
      <c r="G602" s="23"/>
      <c r="H602" s="21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>
        <f t="shared" si="6"/>
        <v>12</v>
      </c>
      <c r="Y602" s="4"/>
      <c r="Z602" s="4"/>
    </row>
    <row r="603" ht="29.25" customHeight="1">
      <c r="A603" s="12"/>
      <c r="B603" s="22"/>
      <c r="C603" s="12"/>
      <c r="D603" s="23"/>
      <c r="E603" s="23"/>
      <c r="F603" s="23"/>
      <c r="G603" s="23"/>
      <c r="H603" s="21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>
        <f t="shared" si="6"/>
        <v>12</v>
      </c>
      <c r="Y603" s="4"/>
      <c r="Z603" s="4"/>
    </row>
    <row r="604" ht="29.25" customHeight="1">
      <c r="A604" s="12"/>
      <c r="B604" s="22"/>
      <c r="C604" s="12"/>
      <c r="D604" s="23"/>
      <c r="E604" s="23"/>
      <c r="F604" s="23"/>
      <c r="G604" s="23"/>
      <c r="H604" s="21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>
        <f t="shared" si="6"/>
        <v>12</v>
      </c>
      <c r="Y604" s="4"/>
      <c r="Z604" s="4"/>
    </row>
    <row r="605" ht="29.25" customHeight="1">
      <c r="A605" s="12"/>
      <c r="B605" s="22"/>
      <c r="C605" s="12"/>
      <c r="D605" s="23"/>
      <c r="E605" s="23"/>
      <c r="F605" s="23"/>
      <c r="G605" s="23"/>
      <c r="H605" s="21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>
        <f t="shared" si="6"/>
        <v>12</v>
      </c>
      <c r="Y605" s="4"/>
      <c r="Z605" s="4"/>
    </row>
    <row r="606" ht="29.25" customHeight="1">
      <c r="A606" s="12"/>
      <c r="B606" s="22"/>
      <c r="C606" s="12"/>
      <c r="D606" s="23"/>
      <c r="E606" s="23"/>
      <c r="F606" s="23"/>
      <c r="G606" s="23"/>
      <c r="H606" s="21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>
        <f t="shared" si="6"/>
        <v>12</v>
      </c>
      <c r="Y606" s="4"/>
      <c r="Z606" s="4"/>
    </row>
    <row r="607" ht="29.25" customHeight="1">
      <c r="A607" s="12"/>
      <c r="B607" s="22"/>
      <c r="C607" s="12"/>
      <c r="D607" s="23"/>
      <c r="E607" s="23"/>
      <c r="F607" s="23"/>
      <c r="G607" s="23"/>
      <c r="H607" s="21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>
        <f t="shared" si="6"/>
        <v>12</v>
      </c>
      <c r="Y607" s="4"/>
      <c r="Z607" s="4"/>
    </row>
    <row r="608" ht="29.25" customHeight="1">
      <c r="A608" s="12"/>
      <c r="B608" s="22"/>
      <c r="C608" s="12"/>
      <c r="D608" s="23"/>
      <c r="E608" s="23"/>
      <c r="F608" s="23"/>
      <c r="G608" s="23"/>
      <c r="H608" s="21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>
        <f t="shared" si="6"/>
        <v>12</v>
      </c>
      <c r="Y608" s="4"/>
      <c r="Z608" s="4"/>
    </row>
    <row r="609" ht="29.25" customHeight="1">
      <c r="A609" s="12"/>
      <c r="B609" s="22"/>
      <c r="C609" s="12"/>
      <c r="D609" s="23"/>
      <c r="E609" s="23"/>
      <c r="F609" s="23"/>
      <c r="G609" s="23"/>
      <c r="H609" s="21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>
        <f t="shared" si="6"/>
        <v>12</v>
      </c>
      <c r="Y609" s="4"/>
      <c r="Z609" s="4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  <row r="1000" ht="15.75" customHeight="1">
      <c r="K1000" s="25"/>
    </row>
    <row r="1001" ht="15.75" customHeight="1">
      <c r="K1001" s="25"/>
    </row>
    <row r="1002" ht="15.75" customHeight="1">
      <c r="K1002" s="25"/>
    </row>
    <row r="1003" ht="15.75" customHeight="1">
      <c r="K1003" s="25"/>
    </row>
    <row r="1004" ht="15.75" customHeight="1">
      <c r="K1004" s="25"/>
    </row>
    <row r="1005" ht="15.75" customHeight="1">
      <c r="K1005" s="25"/>
    </row>
    <row r="1006" ht="15.75" customHeight="1">
      <c r="K1006" s="25"/>
    </row>
    <row r="1007" ht="15.75" customHeight="1">
      <c r="K1007" s="25"/>
    </row>
    <row r="1008" ht="15.75" customHeight="1">
      <c r="K1008" s="25"/>
    </row>
    <row r="1009" ht="15.75" customHeight="1">
      <c r="K1009" s="25"/>
    </row>
  </sheetData>
  <mergeCells count="1">
    <mergeCell ref="A1:H1"/>
  </mergeCells>
  <conditionalFormatting sqref="A1:A2 B3:B13 D3:H35 B42:B44 D42:H44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7.75"/>
  </cols>
  <sheetData>
    <row r="1" ht="44.25" customHeight="1">
      <c r="A1" s="1" t="s">
        <v>27</v>
      </c>
      <c r="B1" s="2"/>
      <c r="C1" s="2"/>
      <c r="D1" s="2"/>
      <c r="E1" s="2"/>
      <c r="F1" s="2"/>
      <c r="G1" s="2"/>
      <c r="H1" s="2"/>
      <c r="I1" s="12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5" t="s">
        <v>13</v>
      </c>
      <c r="C2" s="5" t="s">
        <v>1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12"/>
      <c r="J2" s="5" t="s">
        <v>1</v>
      </c>
      <c r="K2" s="6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3</v>
      </c>
      <c r="Y2" s="7"/>
      <c r="Z2" s="7"/>
    </row>
    <row r="3" ht="29.25" customHeight="1">
      <c r="A3" s="12"/>
      <c r="B3" s="26">
        <v>45066.0</v>
      </c>
      <c r="C3" s="27" t="s">
        <v>8</v>
      </c>
      <c r="D3" s="28">
        <v>0.4166666666666667</v>
      </c>
      <c r="E3" s="43"/>
      <c r="F3" s="43"/>
      <c r="G3" s="44">
        <v>0.5555555555555556</v>
      </c>
      <c r="H3" s="29">
        <f t="shared" ref="H3:H38" si="1">IF(COUNT(D3:G3)&gt;1,E3-D3+G3-F3,"-")</f>
        <v>0.1388888889</v>
      </c>
      <c r="I3" s="30"/>
      <c r="J3" s="27" t="s">
        <v>4</v>
      </c>
      <c r="K3" s="31">
        <f t="shared" ref="K3:K9" si="2">SUMIF(C:C, J3, H:H)</f>
        <v>0.5472222222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Y3" s="4"/>
      <c r="Z3" s="4"/>
    </row>
    <row r="4" ht="29.25" customHeight="1">
      <c r="B4" s="26">
        <v>45066.0</v>
      </c>
      <c r="C4" s="27" t="s">
        <v>10</v>
      </c>
      <c r="D4" s="28">
        <v>0.4166666666666667</v>
      </c>
      <c r="E4" s="43"/>
      <c r="F4" s="43"/>
      <c r="G4" s="44">
        <v>0.5555555555555556</v>
      </c>
      <c r="H4" s="29">
        <f t="shared" si="1"/>
        <v>0.1388888889</v>
      </c>
      <c r="J4" s="27" t="s">
        <v>5</v>
      </c>
      <c r="K4" s="31">
        <f t="shared" si="2"/>
        <v>0.25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tr">
        <f t="shared" ref="X4:X6" si="3">MONTH(#REF!)</f>
        <v>#REF!</v>
      </c>
      <c r="Y4" s="4"/>
      <c r="Z4" s="4"/>
    </row>
    <row r="5" ht="29.25" customHeight="1">
      <c r="B5" s="26">
        <v>45066.0</v>
      </c>
      <c r="C5" s="27" t="s">
        <v>9</v>
      </c>
      <c r="D5" s="28">
        <v>0.4583333333333333</v>
      </c>
      <c r="E5" s="43"/>
      <c r="F5" s="43"/>
      <c r="G5" s="44">
        <v>0.5</v>
      </c>
      <c r="H5" s="29">
        <f t="shared" si="1"/>
        <v>0.04166666667</v>
      </c>
      <c r="J5" s="27" t="s">
        <v>6</v>
      </c>
      <c r="K5" s="31">
        <f t="shared" si="2"/>
        <v>0.6041666667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tr">
        <f t="shared" si="3"/>
        <v>#REF!</v>
      </c>
      <c r="Y5" s="4"/>
      <c r="Z5" s="4"/>
    </row>
    <row r="6" ht="29.25" customHeight="1">
      <c r="B6" s="26">
        <v>45067.0</v>
      </c>
      <c r="C6" s="27" t="s">
        <v>4</v>
      </c>
      <c r="D6" s="28">
        <v>0.6805555555555556</v>
      </c>
      <c r="E6" s="43"/>
      <c r="F6" s="43"/>
      <c r="G6" s="44">
        <v>0.7847222222222222</v>
      </c>
      <c r="H6" s="29">
        <f t="shared" si="1"/>
        <v>0.1041666667</v>
      </c>
      <c r="J6" s="27" t="s">
        <v>7</v>
      </c>
      <c r="K6" s="31">
        <f t="shared" si="2"/>
        <v>0.25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tr">
        <f t="shared" si="3"/>
        <v>#REF!</v>
      </c>
      <c r="Y6" s="4"/>
      <c r="Z6" s="4"/>
    </row>
    <row r="7" ht="29.25" customHeight="1">
      <c r="B7" s="26">
        <v>45068.0</v>
      </c>
      <c r="C7" s="27" t="s">
        <v>4</v>
      </c>
      <c r="D7" s="28">
        <v>0.18333333333333332</v>
      </c>
      <c r="E7" s="44">
        <v>0.22916666666666666</v>
      </c>
      <c r="F7" s="28">
        <v>0.8680555555555556</v>
      </c>
      <c r="G7" s="28">
        <v>0.9166666666666666</v>
      </c>
      <c r="H7" s="29">
        <f t="shared" si="1"/>
        <v>0.09444444444</v>
      </c>
      <c r="J7" s="27" t="s">
        <v>8</v>
      </c>
      <c r="K7" s="31">
        <f t="shared" si="2"/>
        <v>0.4513888889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>MONTH(B11)</f>
        <v>5</v>
      </c>
      <c r="Y7" s="4"/>
      <c r="Z7" s="4"/>
    </row>
    <row r="8" ht="29.25" customHeight="1">
      <c r="B8" s="26">
        <v>45068.0</v>
      </c>
      <c r="C8" s="27" t="s">
        <v>10</v>
      </c>
      <c r="D8" s="28">
        <v>0.5833333333333334</v>
      </c>
      <c r="E8" s="45"/>
      <c r="F8" s="45"/>
      <c r="G8" s="44">
        <v>0.6875</v>
      </c>
      <c r="H8" s="29">
        <f t="shared" si="1"/>
        <v>0.1041666667</v>
      </c>
      <c r="J8" s="27" t="s">
        <v>9</v>
      </c>
      <c r="K8" s="31">
        <f t="shared" si="2"/>
        <v>0.5277777778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9.25" customHeight="1">
      <c r="A9" s="12"/>
      <c r="B9" s="26">
        <v>45068.0</v>
      </c>
      <c r="C9" s="27" t="s">
        <v>6</v>
      </c>
      <c r="D9" s="28">
        <v>0.6666666666666666</v>
      </c>
      <c r="E9" s="43"/>
      <c r="F9" s="43"/>
      <c r="G9" s="44">
        <v>0.9166666666666666</v>
      </c>
      <c r="H9" s="29">
        <f t="shared" si="1"/>
        <v>0.25</v>
      </c>
      <c r="J9" s="27" t="s">
        <v>10</v>
      </c>
      <c r="K9" s="31">
        <f t="shared" si="2"/>
        <v>0.4722222222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 t="shared" ref="X9:X10" si="4">MONTH(B12)</f>
        <v>5</v>
      </c>
      <c r="Y9" s="4"/>
      <c r="Z9" s="4"/>
    </row>
    <row r="10" ht="29.25" customHeight="1">
      <c r="B10" s="26">
        <v>45068.0</v>
      </c>
      <c r="C10" s="27" t="s">
        <v>10</v>
      </c>
      <c r="D10" s="28">
        <v>0.8541666666666666</v>
      </c>
      <c r="E10" s="43"/>
      <c r="F10" s="43"/>
      <c r="G10" s="44">
        <v>0.9166666666666666</v>
      </c>
      <c r="H10" s="29">
        <f t="shared" si="1"/>
        <v>0.0625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 t="shared" si="4"/>
        <v>5</v>
      </c>
      <c r="Y10" s="4"/>
      <c r="Z10" s="4"/>
    </row>
    <row r="11" ht="29.25" customHeight="1">
      <c r="B11" s="26">
        <v>45068.0</v>
      </c>
      <c r="C11" s="27" t="s">
        <v>5</v>
      </c>
      <c r="D11" s="28">
        <v>0.8541666666666666</v>
      </c>
      <c r="E11" s="43"/>
      <c r="F11" s="43"/>
      <c r="G11" s="44">
        <v>0.9166666666666666</v>
      </c>
      <c r="H11" s="29">
        <f t="shared" si="1"/>
        <v>0.0625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tr">
        <f>MONTH(#REF!)</f>
        <v>#REF!</v>
      </c>
      <c r="Y11" s="4"/>
      <c r="Z11" s="4"/>
    </row>
    <row r="12" ht="29.25" customHeight="1">
      <c r="B12" s="26">
        <v>45068.0</v>
      </c>
      <c r="C12" s="27" t="s">
        <v>9</v>
      </c>
      <c r="D12" s="28">
        <v>0.8541666666666666</v>
      </c>
      <c r="E12" s="43"/>
      <c r="F12" s="43"/>
      <c r="G12" s="44">
        <v>0.9166666666666666</v>
      </c>
      <c r="H12" s="29">
        <f t="shared" si="1"/>
        <v>0.0625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9.25" customHeight="1">
      <c r="B13" s="26">
        <v>45068.0</v>
      </c>
      <c r="C13" s="27" t="s">
        <v>7</v>
      </c>
      <c r="D13" s="28">
        <v>0.8541666666666666</v>
      </c>
      <c r="E13" s="43"/>
      <c r="F13" s="43"/>
      <c r="G13" s="44">
        <v>0.9166666666666666</v>
      </c>
      <c r="H13" s="29">
        <f t="shared" si="1"/>
        <v>0.0625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>MONTH(B14)</f>
        <v>5</v>
      </c>
      <c r="Y13" s="4"/>
      <c r="Z13" s="4"/>
    </row>
    <row r="14" ht="29.25" customHeight="1">
      <c r="B14" s="26">
        <v>45068.0</v>
      </c>
      <c r="C14" s="27" t="s">
        <v>8</v>
      </c>
      <c r="D14" s="28">
        <v>0.8541666666666666</v>
      </c>
      <c r="E14" s="43"/>
      <c r="F14" s="43"/>
      <c r="G14" s="44">
        <v>0.9166666666666666</v>
      </c>
      <c r="H14" s="29">
        <f t="shared" si="1"/>
        <v>0.0625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B15" s="26">
        <v>45068.0</v>
      </c>
      <c r="C15" s="27" t="s">
        <v>6</v>
      </c>
      <c r="D15" s="28">
        <v>0.8541666666666666</v>
      </c>
      <c r="E15" s="43"/>
      <c r="F15" s="43"/>
      <c r="G15" s="44">
        <v>0.9166666666666666</v>
      </c>
      <c r="H15" s="29">
        <f t="shared" si="1"/>
        <v>0.0625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f>MONTH(B25)</f>
        <v>5</v>
      </c>
      <c r="Y15" s="4"/>
      <c r="Z15" s="4"/>
    </row>
    <row r="16" ht="29.25" customHeight="1">
      <c r="B16" s="26">
        <v>45069.0</v>
      </c>
      <c r="C16" s="27" t="s">
        <v>4</v>
      </c>
      <c r="D16" s="28">
        <v>0.06597222222222222</v>
      </c>
      <c r="E16" s="28">
        <v>0.07291666666666667</v>
      </c>
      <c r="F16" s="28">
        <v>0.4375</v>
      </c>
      <c r="G16" s="28">
        <v>0.5</v>
      </c>
      <c r="H16" s="29">
        <f t="shared" si="1"/>
        <v>0.06944444444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>MONTH(B15)</f>
        <v>5</v>
      </c>
      <c r="Y16" s="4"/>
      <c r="Z16" s="4"/>
    </row>
    <row r="17" ht="29.25" customHeight="1">
      <c r="A17" s="12"/>
      <c r="B17" s="26">
        <v>45069.0</v>
      </c>
      <c r="C17" s="27" t="s">
        <v>9</v>
      </c>
      <c r="D17" s="28">
        <v>0.3333333333333333</v>
      </c>
      <c r="E17" s="28"/>
      <c r="F17" s="43"/>
      <c r="G17" s="28">
        <v>0.3888888888888889</v>
      </c>
      <c r="H17" s="29">
        <f t="shared" si="1"/>
        <v>0.05555555556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f>MONTH(B24)</f>
        <v>5</v>
      </c>
      <c r="Y17" s="4"/>
      <c r="Z17" s="4"/>
    </row>
    <row r="18" ht="29.25" customHeight="1">
      <c r="A18" s="12"/>
      <c r="B18" s="26">
        <v>45069.0</v>
      </c>
      <c r="C18" s="27" t="s">
        <v>6</v>
      </c>
      <c r="D18" s="28">
        <v>0.5833333333333334</v>
      </c>
      <c r="E18" s="28"/>
      <c r="F18" s="28"/>
      <c r="G18" s="28">
        <v>0.7083333333333334</v>
      </c>
      <c r="H18" s="29">
        <f t="shared" si="1"/>
        <v>0.125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tr">
        <f>MONTH(#REF!)</f>
        <v>#REF!</v>
      </c>
      <c r="Y18" s="4"/>
      <c r="Z18" s="4"/>
    </row>
    <row r="19" ht="29.25" customHeight="1">
      <c r="A19" s="12"/>
      <c r="B19" s="26">
        <v>45069.0</v>
      </c>
      <c r="C19" s="27" t="s">
        <v>5</v>
      </c>
      <c r="D19" s="28">
        <v>0.8333333333333334</v>
      </c>
      <c r="E19" s="28"/>
      <c r="F19" s="43"/>
      <c r="G19" s="28">
        <v>0.8958333333333334</v>
      </c>
      <c r="H19" s="29">
        <f t="shared" si="1"/>
        <v>0.0625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f>MONTH(B28)</f>
        <v>5</v>
      </c>
      <c r="Y19" s="4"/>
      <c r="Z19" s="4"/>
    </row>
    <row r="20" ht="29.25" customHeight="1">
      <c r="A20" s="12"/>
      <c r="B20" s="26">
        <v>45069.0</v>
      </c>
      <c r="C20" s="27" t="s">
        <v>9</v>
      </c>
      <c r="D20" s="28">
        <v>0.8333333333333334</v>
      </c>
      <c r="E20" s="28"/>
      <c r="F20" s="43"/>
      <c r="G20" s="28">
        <v>0.8958333333333334</v>
      </c>
      <c r="H20" s="29">
        <f t="shared" si="1"/>
        <v>0.0625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9.25" customHeight="1">
      <c r="A21" s="12"/>
      <c r="B21" s="26">
        <v>45069.0</v>
      </c>
      <c r="C21" s="27" t="s">
        <v>7</v>
      </c>
      <c r="D21" s="28">
        <v>0.8333333333333334</v>
      </c>
      <c r="E21" s="28"/>
      <c r="F21" s="43"/>
      <c r="G21" s="28">
        <v>0.8958333333333334</v>
      </c>
      <c r="H21" s="29">
        <f t="shared" si="1"/>
        <v>0.0625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tr">
        <f t="shared" ref="X21:X26" si="5">MONTH(#REF!)</f>
        <v>#REF!</v>
      </c>
      <c r="Y21" s="4"/>
      <c r="Z21" s="4"/>
    </row>
    <row r="22" ht="29.25" customHeight="1">
      <c r="A22" s="12"/>
      <c r="B22" s="26">
        <v>45069.0</v>
      </c>
      <c r="C22" s="27" t="s">
        <v>10</v>
      </c>
      <c r="D22" s="28">
        <v>0.9166666666666666</v>
      </c>
      <c r="E22" s="28"/>
      <c r="F22" s="43"/>
      <c r="G22" s="28">
        <v>1.0</v>
      </c>
      <c r="H22" s="29">
        <f t="shared" si="1"/>
        <v>0.08333333333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tr">
        <f t="shared" si="5"/>
        <v>#REF!</v>
      </c>
      <c r="Y22" s="4"/>
      <c r="Z22" s="4"/>
    </row>
    <row r="23" ht="29.25" customHeight="1">
      <c r="A23" s="12"/>
      <c r="B23" s="26">
        <v>45070.0</v>
      </c>
      <c r="C23" s="27" t="s">
        <v>9</v>
      </c>
      <c r="D23" s="28">
        <v>0.3333333333333333</v>
      </c>
      <c r="E23" s="28"/>
      <c r="F23" s="43"/>
      <c r="G23" s="28">
        <v>0.3958333333333333</v>
      </c>
      <c r="H23" s="29">
        <f t="shared" si="1"/>
        <v>0.0625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tr">
        <f t="shared" si="5"/>
        <v>#REF!</v>
      </c>
      <c r="Y23" s="4"/>
      <c r="Z23" s="4"/>
    </row>
    <row r="24" ht="29.25" customHeight="1">
      <c r="A24" s="12"/>
      <c r="B24" s="26">
        <v>45070.0</v>
      </c>
      <c r="C24" s="27" t="s">
        <v>7</v>
      </c>
      <c r="D24" s="28">
        <v>0.8263888888888888</v>
      </c>
      <c r="E24" s="28"/>
      <c r="F24" s="43"/>
      <c r="G24" s="28">
        <v>0.8680555555555556</v>
      </c>
      <c r="H24" s="29">
        <f t="shared" si="1"/>
        <v>0.04166666667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tr">
        <f t="shared" si="5"/>
        <v>#REF!</v>
      </c>
      <c r="Y24" s="4"/>
      <c r="Z24" s="4"/>
    </row>
    <row r="25" ht="29.25" customHeight="1">
      <c r="A25" s="12"/>
      <c r="B25" s="26">
        <v>45070.0</v>
      </c>
      <c r="C25" s="27" t="s">
        <v>5</v>
      </c>
      <c r="D25" s="28">
        <v>0.8263888888888888</v>
      </c>
      <c r="E25" s="28"/>
      <c r="F25" s="43"/>
      <c r="G25" s="28">
        <v>0.8680555555555556</v>
      </c>
      <c r="H25" s="29">
        <f t="shared" si="1"/>
        <v>0.04166666667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tr">
        <f t="shared" si="5"/>
        <v>#REF!</v>
      </c>
      <c r="Y25" s="4"/>
      <c r="Z25" s="4"/>
    </row>
    <row r="26" ht="29.25" customHeight="1">
      <c r="A26" s="12"/>
      <c r="B26" s="26">
        <v>45070.0</v>
      </c>
      <c r="C26" s="27" t="s">
        <v>9</v>
      </c>
      <c r="D26" s="28">
        <v>0.8263888888888888</v>
      </c>
      <c r="E26" s="28"/>
      <c r="F26" s="43"/>
      <c r="G26" s="28">
        <v>0.8680555555555556</v>
      </c>
      <c r="H26" s="29">
        <f t="shared" si="1"/>
        <v>0.04166666667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tr">
        <f t="shared" si="5"/>
        <v>#REF!</v>
      </c>
      <c r="Y26" s="4"/>
      <c r="Z26" s="4"/>
    </row>
    <row r="27" ht="29.25" customHeight="1">
      <c r="B27" s="26">
        <v>45070.0</v>
      </c>
      <c r="C27" s="27" t="s">
        <v>4</v>
      </c>
      <c r="D27" s="28">
        <v>0.9722222222222222</v>
      </c>
      <c r="E27" s="28"/>
      <c r="F27" s="28"/>
      <c r="G27" s="28">
        <v>0.9993055555555556</v>
      </c>
      <c r="H27" s="29">
        <f t="shared" si="1"/>
        <v>0.02708333333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9.25" customHeight="1">
      <c r="B28" s="26">
        <v>45070.0</v>
      </c>
      <c r="C28" s="27" t="s">
        <v>9</v>
      </c>
      <c r="D28" s="28">
        <v>0.22916666666666666</v>
      </c>
      <c r="E28" s="28"/>
      <c r="F28" s="28"/>
      <c r="G28" s="28">
        <v>0.2708333333333333</v>
      </c>
      <c r="H28" s="29">
        <f t="shared" si="1"/>
        <v>0.04166666667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tr">
        <f t="shared" ref="X28:X40" si="6">MONTH(#REF!)</f>
        <v>#REF!</v>
      </c>
      <c r="Y28" s="4"/>
      <c r="Z28" s="4"/>
    </row>
    <row r="29" ht="29.25" customHeight="1">
      <c r="A29" s="12"/>
      <c r="B29" s="26">
        <v>45071.0</v>
      </c>
      <c r="C29" s="27" t="s">
        <v>4</v>
      </c>
      <c r="D29" s="28">
        <v>0.0</v>
      </c>
      <c r="E29" s="28">
        <v>0.05763888888888889</v>
      </c>
      <c r="F29" s="28">
        <v>0.75</v>
      </c>
      <c r="G29" s="28">
        <v>0.9444444444444444</v>
      </c>
      <c r="H29" s="29">
        <f t="shared" si="1"/>
        <v>0.2520833333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tr">
        <f t="shared" si="6"/>
        <v>#REF!</v>
      </c>
      <c r="Y29" s="4"/>
      <c r="Z29" s="4"/>
    </row>
    <row r="30" ht="29.25" customHeight="1">
      <c r="A30" s="12"/>
      <c r="B30" s="26">
        <v>45071.0</v>
      </c>
      <c r="C30" s="27" t="s">
        <v>8</v>
      </c>
      <c r="D30" s="28">
        <v>0.3125</v>
      </c>
      <c r="E30" s="28"/>
      <c r="F30" s="28"/>
      <c r="G30" s="28">
        <v>0.4791666666666667</v>
      </c>
      <c r="H30" s="29">
        <f t="shared" si="1"/>
        <v>0.1666666667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tr">
        <f t="shared" si="6"/>
        <v>#REF!</v>
      </c>
      <c r="Y30" s="4"/>
      <c r="Z30" s="4"/>
    </row>
    <row r="31" ht="29.25" customHeight="1">
      <c r="A31" s="12"/>
      <c r="B31" s="26">
        <v>45071.0</v>
      </c>
      <c r="C31" s="27" t="s">
        <v>6</v>
      </c>
      <c r="D31" s="28">
        <v>0.5833333333333334</v>
      </c>
      <c r="E31" s="28"/>
      <c r="F31" s="28"/>
      <c r="G31" s="28">
        <v>0.6666666666666666</v>
      </c>
      <c r="H31" s="29">
        <f t="shared" si="1"/>
        <v>0.08333333333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tr">
        <f t="shared" si="6"/>
        <v>#REF!</v>
      </c>
      <c r="Y31" s="4"/>
      <c r="Z31" s="4"/>
    </row>
    <row r="32" ht="29.25" customHeight="1">
      <c r="A32" s="12"/>
      <c r="B32" s="26">
        <v>45071.0</v>
      </c>
      <c r="C32" s="27" t="s">
        <v>8</v>
      </c>
      <c r="D32" s="28">
        <v>0.8611111111111112</v>
      </c>
      <c r="E32" s="28"/>
      <c r="F32" s="28"/>
      <c r="G32" s="28">
        <v>0.9444444444444444</v>
      </c>
      <c r="H32" s="29">
        <f t="shared" si="1"/>
        <v>0.08333333333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tr">
        <f t="shared" si="6"/>
        <v>#REF!</v>
      </c>
      <c r="Y32" s="4"/>
      <c r="Z32" s="4"/>
    </row>
    <row r="33" ht="29.25" customHeight="1">
      <c r="A33" s="12"/>
      <c r="B33" s="26">
        <v>45071.0</v>
      </c>
      <c r="C33" s="27" t="s">
        <v>10</v>
      </c>
      <c r="D33" s="28">
        <v>0.8611111111111112</v>
      </c>
      <c r="E33" s="28"/>
      <c r="F33" s="28"/>
      <c r="G33" s="28">
        <v>0.9444444444444444</v>
      </c>
      <c r="H33" s="29">
        <f t="shared" si="1"/>
        <v>0.08333333333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tr">
        <f t="shared" si="6"/>
        <v>#REF!</v>
      </c>
      <c r="Y33" s="4"/>
      <c r="Z33" s="4"/>
    </row>
    <row r="34" ht="29.25" customHeight="1">
      <c r="A34" s="12"/>
      <c r="B34" s="26">
        <v>45071.0</v>
      </c>
      <c r="C34" s="27" t="s">
        <v>9</v>
      </c>
      <c r="D34" s="28">
        <v>0.8611111111111112</v>
      </c>
      <c r="E34" s="28"/>
      <c r="F34" s="28"/>
      <c r="G34" s="28">
        <v>0.9444444444444444</v>
      </c>
      <c r="H34" s="29">
        <f t="shared" si="1"/>
        <v>0.08333333333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tr">
        <f t="shared" si="6"/>
        <v>#REF!</v>
      </c>
      <c r="Y34" s="4"/>
      <c r="Z34" s="4"/>
    </row>
    <row r="35" ht="29.25" customHeight="1">
      <c r="A35" s="12"/>
      <c r="B35" s="26">
        <v>45071.0</v>
      </c>
      <c r="C35" s="27" t="s">
        <v>7</v>
      </c>
      <c r="D35" s="28">
        <v>0.8611111111111112</v>
      </c>
      <c r="E35" s="28"/>
      <c r="F35" s="28"/>
      <c r="G35" s="28">
        <v>0.9444444444444444</v>
      </c>
      <c r="H35" s="29">
        <f t="shared" si="1"/>
        <v>0.08333333333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str">
        <f t="shared" si="6"/>
        <v>#REF!</v>
      </c>
      <c r="Y35" s="4"/>
      <c r="Z35" s="4"/>
    </row>
    <row r="36" ht="29.25" customHeight="1">
      <c r="B36" s="26">
        <v>45071.0</v>
      </c>
      <c r="C36" s="27" t="s">
        <v>5</v>
      </c>
      <c r="D36" s="28">
        <v>0.8611111111111112</v>
      </c>
      <c r="E36" s="28"/>
      <c r="F36" s="28"/>
      <c r="G36" s="28">
        <v>0.9444444444444444</v>
      </c>
      <c r="H36" s="29">
        <f t="shared" si="1"/>
        <v>0.08333333333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tr">
        <f t="shared" si="6"/>
        <v>#REF!</v>
      </c>
      <c r="Y36" s="4"/>
      <c r="Z36" s="4"/>
    </row>
    <row r="37" ht="29.25" customHeight="1">
      <c r="B37" s="26">
        <v>45071.0</v>
      </c>
      <c r="C37" s="27" t="s">
        <v>6</v>
      </c>
      <c r="D37" s="28">
        <v>0.8611111111111112</v>
      </c>
      <c r="E37" s="28"/>
      <c r="F37" s="28"/>
      <c r="G37" s="28">
        <v>0.9444444444444444</v>
      </c>
      <c r="H37" s="29">
        <f t="shared" si="1"/>
        <v>0.08333333333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str">
        <f t="shared" si="6"/>
        <v>#REF!</v>
      </c>
      <c r="Y37" s="4"/>
      <c r="Z37" s="4"/>
    </row>
    <row r="38" ht="29.25" customHeight="1">
      <c r="B38" s="26">
        <v>45071.0</v>
      </c>
      <c r="C38" s="27" t="s">
        <v>9</v>
      </c>
      <c r="D38" s="28">
        <v>0.3333333333333333</v>
      </c>
      <c r="E38" s="28"/>
      <c r="F38" s="28"/>
      <c r="G38" s="28">
        <v>0.4097222222222222</v>
      </c>
      <c r="H38" s="29">
        <f t="shared" si="1"/>
        <v>0.07638888889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str">
        <f t="shared" si="6"/>
        <v>#REF!</v>
      </c>
      <c r="Y38" s="4"/>
      <c r="Z38" s="4"/>
    </row>
    <row r="39" ht="29.25" customHeight="1"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str">
        <f t="shared" si="6"/>
        <v>#REF!</v>
      </c>
      <c r="Y39" s="4"/>
      <c r="Z39" s="4"/>
    </row>
    <row r="40" ht="29.25" customHeight="1"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str">
        <f t="shared" si="6"/>
        <v>#REF!</v>
      </c>
      <c r="Y40" s="4"/>
      <c r="Z40" s="4"/>
    </row>
    <row r="41" ht="29.25" customHeight="1">
      <c r="A41" s="12"/>
      <c r="B41" s="22"/>
      <c r="C41" s="12"/>
      <c r="D41" s="23"/>
      <c r="E41" s="23"/>
      <c r="F41" s="23"/>
      <c r="G41" s="23"/>
      <c r="H41" s="2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ref="X41:X605" si="7">MONTH(B41)</f>
        <v>12</v>
      </c>
      <c r="Y41" s="4"/>
      <c r="Z41" s="4"/>
    </row>
    <row r="42" ht="29.25" customHeight="1">
      <c r="A42" s="12"/>
      <c r="B42" s="22"/>
      <c r="C42" s="12"/>
      <c r="D42" s="23"/>
      <c r="E42" s="23"/>
      <c r="F42" s="23"/>
      <c r="G42" s="23"/>
      <c r="H42" s="2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7"/>
        <v>12</v>
      </c>
      <c r="Y42" s="4"/>
      <c r="Z42" s="4"/>
    </row>
    <row r="43" ht="29.25" customHeight="1">
      <c r="A43" s="12"/>
      <c r="B43" s="22"/>
      <c r="C43" s="12"/>
      <c r="D43" s="23"/>
      <c r="E43" s="23"/>
      <c r="F43" s="23"/>
      <c r="G43" s="23"/>
      <c r="H43" s="2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7"/>
        <v>12</v>
      </c>
      <c r="Y43" s="4"/>
      <c r="Z43" s="4"/>
    </row>
    <row r="44" ht="29.25" customHeight="1">
      <c r="A44" s="12"/>
      <c r="B44" s="22"/>
      <c r="C44" s="12"/>
      <c r="D44" s="23"/>
      <c r="E44" s="23"/>
      <c r="F44" s="23"/>
      <c r="G44" s="23"/>
      <c r="H44" s="2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7"/>
        <v>12</v>
      </c>
      <c r="Y44" s="4"/>
      <c r="Z44" s="4"/>
    </row>
    <row r="45" ht="29.25" customHeight="1">
      <c r="A45" s="12"/>
      <c r="B45" s="22"/>
      <c r="C45" s="12"/>
      <c r="D45" s="23"/>
      <c r="E45" s="23"/>
      <c r="F45" s="23"/>
      <c r="G45" s="23"/>
      <c r="H45" s="2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7"/>
        <v>12</v>
      </c>
      <c r="Y45" s="4"/>
      <c r="Z45" s="4"/>
    </row>
    <row r="46" ht="29.25" customHeight="1">
      <c r="A46" s="12"/>
      <c r="B46" s="22"/>
      <c r="C46" s="12"/>
      <c r="D46" s="23"/>
      <c r="E46" s="23"/>
      <c r="F46" s="23"/>
      <c r="G46" s="23"/>
      <c r="H46" s="2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7"/>
        <v>12</v>
      </c>
      <c r="Y46" s="4"/>
      <c r="Z46" s="4"/>
    </row>
    <row r="47" ht="29.25" customHeight="1">
      <c r="A47" s="12"/>
      <c r="B47" s="22"/>
      <c r="C47" s="12"/>
      <c r="D47" s="23"/>
      <c r="E47" s="23"/>
      <c r="F47" s="23"/>
      <c r="G47" s="23"/>
      <c r="H47" s="2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7"/>
        <v>12</v>
      </c>
      <c r="Y47" s="4"/>
      <c r="Z47" s="4"/>
    </row>
    <row r="48" ht="29.25" customHeight="1">
      <c r="A48" s="12"/>
      <c r="B48" s="22"/>
      <c r="C48" s="12"/>
      <c r="D48" s="23"/>
      <c r="E48" s="23"/>
      <c r="F48" s="23"/>
      <c r="G48" s="23"/>
      <c r="H48" s="2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7"/>
        <v>12</v>
      </c>
      <c r="Y48" s="4"/>
      <c r="Z48" s="4"/>
    </row>
    <row r="49" ht="29.25" customHeight="1">
      <c r="A49" s="12"/>
      <c r="B49" s="22"/>
      <c r="C49" s="12"/>
      <c r="D49" s="23"/>
      <c r="E49" s="23"/>
      <c r="F49" s="23"/>
      <c r="G49" s="23"/>
      <c r="H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 t="shared" si="7"/>
        <v>12</v>
      </c>
      <c r="Y49" s="4"/>
      <c r="Z49" s="4"/>
    </row>
    <row r="50" ht="29.25" customHeight="1">
      <c r="A50" s="12"/>
      <c r="B50" s="22"/>
      <c r="C50" s="12"/>
      <c r="D50" s="23"/>
      <c r="E50" s="23"/>
      <c r="F50" s="23"/>
      <c r="G50" s="23"/>
      <c r="H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 t="shared" si="7"/>
        <v>12</v>
      </c>
      <c r="Y50" s="4"/>
      <c r="Z50" s="4"/>
    </row>
    <row r="51" ht="29.25" customHeight="1">
      <c r="A51" s="12"/>
      <c r="B51" s="22"/>
      <c r="C51" s="12"/>
      <c r="D51" s="23"/>
      <c r="E51" s="23"/>
      <c r="F51" s="23"/>
      <c r="G51" s="23"/>
      <c r="H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 t="shared" si="7"/>
        <v>12</v>
      </c>
      <c r="Y51" s="4"/>
      <c r="Z51" s="4"/>
    </row>
    <row r="52" ht="29.25" customHeight="1">
      <c r="A52" s="12"/>
      <c r="B52" s="22"/>
      <c r="C52" s="12"/>
      <c r="D52" s="23"/>
      <c r="E52" s="23"/>
      <c r="F52" s="23"/>
      <c r="G52" s="23"/>
      <c r="H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 t="shared" si="7"/>
        <v>12</v>
      </c>
      <c r="Y52" s="4"/>
      <c r="Z52" s="4"/>
    </row>
    <row r="53" ht="29.25" customHeight="1">
      <c r="A53" s="12"/>
      <c r="B53" s="22"/>
      <c r="C53" s="12"/>
      <c r="D53" s="23"/>
      <c r="E53" s="23"/>
      <c r="F53" s="23"/>
      <c r="G53" s="23"/>
      <c r="H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 t="shared" si="7"/>
        <v>12</v>
      </c>
      <c r="Y53" s="4"/>
      <c r="Z53" s="4"/>
    </row>
    <row r="54" ht="29.25" customHeight="1">
      <c r="A54" s="12"/>
      <c r="B54" s="22"/>
      <c r="C54" s="12"/>
      <c r="D54" s="23"/>
      <c r="E54" s="23"/>
      <c r="F54" s="23"/>
      <c r="G54" s="23"/>
      <c r="H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 t="shared" si="7"/>
        <v>12</v>
      </c>
      <c r="Y54" s="4"/>
      <c r="Z54" s="4"/>
    </row>
    <row r="55" ht="29.25" customHeight="1">
      <c r="A55" s="12"/>
      <c r="B55" s="22"/>
      <c r="C55" s="12"/>
      <c r="D55" s="23"/>
      <c r="E55" s="23"/>
      <c r="F55" s="23"/>
      <c r="G55" s="23"/>
      <c r="H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 t="shared" si="7"/>
        <v>12</v>
      </c>
      <c r="Y55" s="4"/>
      <c r="Z55" s="4"/>
    </row>
    <row r="56" ht="29.25" customHeight="1">
      <c r="A56" s="12"/>
      <c r="B56" s="22"/>
      <c r="C56" s="12"/>
      <c r="D56" s="23"/>
      <c r="E56" s="23"/>
      <c r="F56" s="23"/>
      <c r="G56" s="23"/>
      <c r="H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 t="shared" si="7"/>
        <v>12</v>
      </c>
      <c r="Y56" s="4"/>
      <c r="Z56" s="4"/>
    </row>
    <row r="57" ht="29.25" customHeight="1">
      <c r="A57" s="12"/>
      <c r="B57" s="22"/>
      <c r="C57" s="12"/>
      <c r="D57" s="23"/>
      <c r="E57" s="23"/>
      <c r="F57" s="23"/>
      <c r="G57" s="23"/>
      <c r="H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 t="shared" si="7"/>
        <v>12</v>
      </c>
      <c r="Y57" s="4"/>
      <c r="Z57" s="4"/>
    </row>
    <row r="58" ht="29.25" customHeight="1">
      <c r="A58" s="12"/>
      <c r="B58" s="22"/>
      <c r="C58" s="12"/>
      <c r="D58" s="23"/>
      <c r="E58" s="23"/>
      <c r="F58" s="23"/>
      <c r="G58" s="23"/>
      <c r="H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 t="shared" si="7"/>
        <v>12</v>
      </c>
      <c r="Y58" s="4"/>
      <c r="Z58" s="4"/>
    </row>
    <row r="59" ht="29.25" customHeight="1">
      <c r="A59" s="12"/>
      <c r="B59" s="22"/>
      <c r="C59" s="12"/>
      <c r="D59" s="23"/>
      <c r="E59" s="23"/>
      <c r="F59" s="23"/>
      <c r="G59" s="23"/>
      <c r="H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 t="shared" si="7"/>
        <v>12</v>
      </c>
      <c r="Y59" s="4"/>
      <c r="Z59" s="4"/>
    </row>
    <row r="60" ht="29.25" customHeight="1">
      <c r="A60" s="12"/>
      <c r="B60" s="22"/>
      <c r="C60" s="12"/>
      <c r="D60" s="23"/>
      <c r="E60" s="23"/>
      <c r="F60" s="23"/>
      <c r="G60" s="23"/>
      <c r="H60" s="2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 t="shared" si="7"/>
        <v>12</v>
      </c>
      <c r="Y60" s="4"/>
      <c r="Z60" s="4"/>
    </row>
    <row r="61" ht="29.25" customHeight="1">
      <c r="A61" s="12"/>
      <c r="B61" s="22"/>
      <c r="C61" s="12"/>
      <c r="D61" s="23"/>
      <c r="E61" s="23"/>
      <c r="F61" s="23"/>
      <c r="G61" s="23"/>
      <c r="H61" s="2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 t="shared" si="7"/>
        <v>12</v>
      </c>
      <c r="Y61" s="4"/>
      <c r="Z61" s="4"/>
    </row>
    <row r="62" ht="29.25" customHeight="1">
      <c r="A62" s="12"/>
      <c r="B62" s="22"/>
      <c r="C62" s="12"/>
      <c r="D62" s="23"/>
      <c r="E62" s="23"/>
      <c r="F62" s="23"/>
      <c r="G62" s="23"/>
      <c r="H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 t="shared" si="7"/>
        <v>12</v>
      </c>
      <c r="Y62" s="4"/>
      <c r="Z62" s="4"/>
    </row>
    <row r="63" ht="29.25" customHeight="1">
      <c r="A63" s="12"/>
      <c r="B63" s="22"/>
      <c r="C63" s="12"/>
      <c r="D63" s="23"/>
      <c r="E63" s="23"/>
      <c r="F63" s="23"/>
      <c r="G63" s="23"/>
      <c r="H63" s="2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 t="shared" si="7"/>
        <v>12</v>
      </c>
      <c r="Y63" s="4"/>
      <c r="Z63" s="4"/>
    </row>
    <row r="64" ht="29.25" customHeight="1">
      <c r="A64" s="12"/>
      <c r="B64" s="22"/>
      <c r="C64" s="12"/>
      <c r="D64" s="23"/>
      <c r="E64" s="23"/>
      <c r="F64" s="23"/>
      <c r="G64" s="23"/>
      <c r="H64" s="2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 t="shared" si="7"/>
        <v>12</v>
      </c>
      <c r="Y64" s="4"/>
      <c r="Z64" s="4"/>
    </row>
    <row r="65" ht="29.25" customHeight="1">
      <c r="A65" s="12"/>
      <c r="B65" s="22"/>
      <c r="C65" s="12"/>
      <c r="D65" s="23"/>
      <c r="E65" s="23"/>
      <c r="F65" s="23"/>
      <c r="G65" s="23"/>
      <c r="H65" s="2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 t="shared" si="7"/>
        <v>12</v>
      </c>
      <c r="Y65" s="4"/>
      <c r="Z65" s="4"/>
    </row>
    <row r="66" ht="29.25" customHeight="1">
      <c r="A66" s="12"/>
      <c r="B66" s="22"/>
      <c r="C66" s="12"/>
      <c r="D66" s="23"/>
      <c r="E66" s="23"/>
      <c r="F66" s="23"/>
      <c r="G66" s="23"/>
      <c r="H66" s="2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 t="shared" si="7"/>
        <v>12</v>
      </c>
      <c r="Y66" s="4"/>
      <c r="Z66" s="4"/>
    </row>
    <row r="67" ht="29.25" customHeight="1">
      <c r="A67" s="12"/>
      <c r="B67" s="22"/>
      <c r="C67" s="12"/>
      <c r="D67" s="23"/>
      <c r="E67" s="23"/>
      <c r="F67" s="23"/>
      <c r="G67" s="23"/>
      <c r="H67" s="2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 t="shared" si="7"/>
        <v>12</v>
      </c>
      <c r="Y67" s="4"/>
      <c r="Z67" s="4"/>
    </row>
    <row r="68" ht="29.25" customHeight="1">
      <c r="A68" s="12"/>
      <c r="B68" s="22"/>
      <c r="C68" s="12"/>
      <c r="D68" s="23"/>
      <c r="E68" s="23"/>
      <c r="F68" s="23"/>
      <c r="G68" s="23"/>
      <c r="H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 t="shared" si="7"/>
        <v>12</v>
      </c>
      <c r="Y68" s="4"/>
      <c r="Z68" s="4"/>
    </row>
    <row r="69" ht="29.25" customHeight="1">
      <c r="A69" s="12"/>
      <c r="B69" s="22"/>
      <c r="C69" s="12"/>
      <c r="D69" s="23"/>
      <c r="E69" s="23"/>
      <c r="F69" s="23"/>
      <c r="G69" s="23"/>
      <c r="H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 t="shared" si="7"/>
        <v>12</v>
      </c>
      <c r="Y69" s="4"/>
      <c r="Z69" s="4"/>
    </row>
    <row r="70" ht="29.25" customHeight="1">
      <c r="A70" s="12"/>
      <c r="B70" s="22"/>
      <c r="C70" s="12"/>
      <c r="D70" s="23"/>
      <c r="E70" s="23"/>
      <c r="F70" s="23"/>
      <c r="G70" s="23"/>
      <c r="H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 t="shared" si="7"/>
        <v>12</v>
      </c>
      <c r="Y70" s="4"/>
      <c r="Z70" s="4"/>
    </row>
    <row r="71" ht="29.25" customHeight="1">
      <c r="A71" s="12"/>
      <c r="B71" s="22"/>
      <c r="C71" s="12"/>
      <c r="D71" s="23"/>
      <c r="E71" s="23"/>
      <c r="F71" s="23"/>
      <c r="G71" s="23"/>
      <c r="H71" s="2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 t="shared" si="7"/>
        <v>12</v>
      </c>
      <c r="Y71" s="4"/>
      <c r="Z71" s="4"/>
    </row>
    <row r="72" ht="29.25" customHeight="1">
      <c r="A72" s="12"/>
      <c r="B72" s="22"/>
      <c r="C72" s="12"/>
      <c r="D72" s="23"/>
      <c r="E72" s="23"/>
      <c r="F72" s="23"/>
      <c r="G72" s="23"/>
      <c r="H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 t="shared" si="7"/>
        <v>12</v>
      </c>
      <c r="Y72" s="4"/>
      <c r="Z72" s="4"/>
    </row>
    <row r="73" ht="29.25" customHeight="1">
      <c r="A73" s="12"/>
      <c r="B73" s="22"/>
      <c r="C73" s="12"/>
      <c r="D73" s="23"/>
      <c r="E73" s="23"/>
      <c r="F73" s="23"/>
      <c r="G73" s="23"/>
      <c r="H73" s="2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 t="shared" si="7"/>
        <v>12</v>
      </c>
      <c r="Y73" s="4"/>
      <c r="Z73" s="4"/>
    </row>
    <row r="74" ht="29.25" customHeight="1">
      <c r="A74" s="12"/>
      <c r="B74" s="22"/>
      <c r="C74" s="12"/>
      <c r="D74" s="23"/>
      <c r="E74" s="23"/>
      <c r="F74" s="23"/>
      <c r="G74" s="23"/>
      <c r="H74" s="2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 t="shared" si="7"/>
        <v>12</v>
      </c>
      <c r="Y74" s="4"/>
      <c r="Z74" s="4"/>
    </row>
    <row r="75" ht="29.25" customHeight="1">
      <c r="A75" s="12"/>
      <c r="B75" s="22"/>
      <c r="C75" s="12"/>
      <c r="D75" s="23"/>
      <c r="E75" s="23"/>
      <c r="F75" s="23"/>
      <c r="G75" s="23"/>
      <c r="H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 t="shared" si="7"/>
        <v>12</v>
      </c>
      <c r="Y75" s="4"/>
      <c r="Z75" s="4"/>
    </row>
    <row r="76" ht="29.25" customHeight="1">
      <c r="A76" s="12"/>
      <c r="B76" s="22"/>
      <c r="C76" s="12"/>
      <c r="D76" s="23"/>
      <c r="E76" s="23"/>
      <c r="F76" s="23"/>
      <c r="G76" s="23"/>
      <c r="H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 t="shared" si="7"/>
        <v>12</v>
      </c>
      <c r="Y76" s="4"/>
      <c r="Z76" s="4"/>
    </row>
    <row r="77" ht="29.25" customHeight="1">
      <c r="A77" s="12"/>
      <c r="B77" s="22"/>
      <c r="C77" s="12"/>
      <c r="D77" s="23"/>
      <c r="E77" s="23"/>
      <c r="F77" s="23"/>
      <c r="G77" s="23"/>
      <c r="H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 t="shared" si="7"/>
        <v>12</v>
      </c>
      <c r="Y77" s="4"/>
      <c r="Z77" s="4"/>
    </row>
    <row r="78" ht="29.25" customHeight="1">
      <c r="A78" s="12"/>
      <c r="B78" s="22"/>
      <c r="C78" s="12"/>
      <c r="D78" s="23"/>
      <c r="E78" s="23"/>
      <c r="F78" s="23"/>
      <c r="G78" s="23"/>
      <c r="H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 t="shared" si="7"/>
        <v>12</v>
      </c>
      <c r="Y78" s="4"/>
      <c r="Z78" s="4"/>
    </row>
    <row r="79" ht="29.25" customHeight="1">
      <c r="A79" s="12"/>
      <c r="B79" s="22"/>
      <c r="C79" s="12"/>
      <c r="D79" s="23"/>
      <c r="E79" s="23"/>
      <c r="F79" s="23"/>
      <c r="G79" s="23"/>
      <c r="H79" s="2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 t="shared" si="7"/>
        <v>12</v>
      </c>
      <c r="Y79" s="4"/>
      <c r="Z79" s="4"/>
    </row>
    <row r="80" ht="29.25" customHeight="1">
      <c r="A80" s="12"/>
      <c r="B80" s="22"/>
      <c r="C80" s="12"/>
      <c r="D80" s="23"/>
      <c r="E80" s="23"/>
      <c r="F80" s="23"/>
      <c r="G80" s="23"/>
      <c r="H80" s="2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 t="shared" si="7"/>
        <v>12</v>
      </c>
      <c r="Y80" s="4"/>
      <c r="Z80" s="4"/>
    </row>
    <row r="81" ht="29.25" customHeight="1">
      <c r="A81" s="12"/>
      <c r="B81" s="22"/>
      <c r="C81" s="12"/>
      <c r="D81" s="23"/>
      <c r="E81" s="23"/>
      <c r="F81" s="23"/>
      <c r="G81" s="23"/>
      <c r="H81" s="2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 t="shared" si="7"/>
        <v>12</v>
      </c>
      <c r="Y81" s="4"/>
      <c r="Z81" s="4"/>
    </row>
    <row r="82" ht="29.25" customHeight="1">
      <c r="A82" s="12"/>
      <c r="B82" s="22"/>
      <c r="C82" s="12"/>
      <c r="D82" s="23"/>
      <c r="E82" s="23"/>
      <c r="F82" s="23"/>
      <c r="G82" s="23"/>
      <c r="H82" s="2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 t="shared" si="7"/>
        <v>12</v>
      </c>
      <c r="Y82" s="4"/>
      <c r="Z82" s="4"/>
    </row>
    <row r="83" ht="29.25" customHeight="1">
      <c r="A83" s="12"/>
      <c r="B83" s="22"/>
      <c r="C83" s="12"/>
      <c r="D83" s="23"/>
      <c r="E83" s="23"/>
      <c r="F83" s="23"/>
      <c r="G83" s="23"/>
      <c r="H83" s="2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 t="shared" si="7"/>
        <v>12</v>
      </c>
      <c r="Y83" s="4"/>
      <c r="Z83" s="4"/>
    </row>
    <row r="84" ht="29.25" customHeight="1">
      <c r="A84" s="12"/>
      <c r="B84" s="22"/>
      <c r="C84" s="12"/>
      <c r="D84" s="23"/>
      <c r="E84" s="23"/>
      <c r="F84" s="23"/>
      <c r="G84" s="23"/>
      <c r="H84" s="2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 t="shared" si="7"/>
        <v>12</v>
      </c>
      <c r="Y84" s="4"/>
      <c r="Z84" s="4"/>
    </row>
    <row r="85" ht="29.25" customHeight="1">
      <c r="A85" s="12"/>
      <c r="B85" s="22"/>
      <c r="C85" s="12"/>
      <c r="D85" s="23"/>
      <c r="E85" s="23"/>
      <c r="F85" s="23"/>
      <c r="G85" s="23"/>
      <c r="H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 t="shared" si="7"/>
        <v>12</v>
      </c>
      <c r="Y85" s="4"/>
      <c r="Z85" s="4"/>
    </row>
    <row r="86" ht="29.25" customHeight="1">
      <c r="A86" s="12"/>
      <c r="B86" s="22"/>
      <c r="C86" s="12"/>
      <c r="D86" s="23"/>
      <c r="E86" s="23"/>
      <c r="F86" s="23"/>
      <c r="G86" s="23"/>
      <c r="H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 t="shared" si="7"/>
        <v>12</v>
      </c>
      <c r="Y86" s="4"/>
      <c r="Z86" s="4"/>
    </row>
    <row r="87" ht="29.25" customHeight="1">
      <c r="A87" s="12"/>
      <c r="B87" s="22"/>
      <c r="C87" s="12"/>
      <c r="D87" s="23"/>
      <c r="E87" s="23"/>
      <c r="F87" s="23"/>
      <c r="G87" s="23"/>
      <c r="H87" s="2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 t="shared" si="7"/>
        <v>12</v>
      </c>
      <c r="Y87" s="4"/>
      <c r="Z87" s="4"/>
    </row>
    <row r="88" ht="29.25" customHeight="1">
      <c r="A88" s="12"/>
      <c r="B88" s="22"/>
      <c r="C88" s="12"/>
      <c r="D88" s="23"/>
      <c r="E88" s="23"/>
      <c r="F88" s="23"/>
      <c r="G88" s="23"/>
      <c r="H88" s="2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 t="shared" si="7"/>
        <v>12</v>
      </c>
      <c r="Y88" s="4"/>
      <c r="Z88" s="4"/>
    </row>
    <row r="89" ht="29.25" customHeight="1">
      <c r="A89" s="12"/>
      <c r="B89" s="22"/>
      <c r="C89" s="12"/>
      <c r="D89" s="23"/>
      <c r="E89" s="23"/>
      <c r="F89" s="23"/>
      <c r="G89" s="23"/>
      <c r="H89" s="2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 t="shared" si="7"/>
        <v>12</v>
      </c>
      <c r="Y89" s="4"/>
      <c r="Z89" s="4"/>
    </row>
    <row r="90" ht="29.25" customHeight="1">
      <c r="A90" s="12"/>
      <c r="B90" s="22"/>
      <c r="C90" s="12"/>
      <c r="D90" s="23"/>
      <c r="E90" s="23"/>
      <c r="F90" s="23"/>
      <c r="G90" s="23"/>
      <c r="H90" s="2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 t="shared" si="7"/>
        <v>12</v>
      </c>
      <c r="Y90" s="4"/>
      <c r="Z90" s="4"/>
    </row>
    <row r="91" ht="29.25" customHeight="1">
      <c r="A91" s="12"/>
      <c r="B91" s="22"/>
      <c r="C91" s="12"/>
      <c r="D91" s="23"/>
      <c r="E91" s="23"/>
      <c r="F91" s="23"/>
      <c r="G91" s="23"/>
      <c r="H91" s="2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 t="shared" si="7"/>
        <v>12</v>
      </c>
      <c r="Y91" s="4"/>
      <c r="Z91" s="4"/>
    </row>
    <row r="92" ht="29.25" customHeight="1">
      <c r="A92" s="12"/>
      <c r="B92" s="22"/>
      <c r="C92" s="12"/>
      <c r="D92" s="23"/>
      <c r="E92" s="23"/>
      <c r="F92" s="23"/>
      <c r="G92" s="23"/>
      <c r="H92" s="2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 t="shared" si="7"/>
        <v>12</v>
      </c>
      <c r="Y92" s="4"/>
      <c r="Z92" s="4"/>
    </row>
    <row r="93" ht="29.25" customHeight="1">
      <c r="A93" s="12"/>
      <c r="B93" s="22"/>
      <c r="C93" s="12"/>
      <c r="D93" s="23"/>
      <c r="E93" s="23"/>
      <c r="F93" s="23"/>
      <c r="G93" s="23"/>
      <c r="H93" s="2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 t="shared" si="7"/>
        <v>12</v>
      </c>
      <c r="Y93" s="4"/>
      <c r="Z93" s="4"/>
    </row>
    <row r="94" ht="29.25" customHeight="1">
      <c r="A94" s="12"/>
      <c r="B94" s="22"/>
      <c r="C94" s="12"/>
      <c r="D94" s="23"/>
      <c r="E94" s="23"/>
      <c r="F94" s="23"/>
      <c r="G94" s="23"/>
      <c r="H94" s="2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 t="shared" si="7"/>
        <v>12</v>
      </c>
      <c r="Y94" s="4"/>
      <c r="Z94" s="4"/>
    </row>
    <row r="95" ht="29.25" customHeight="1">
      <c r="A95" s="12"/>
      <c r="B95" s="22"/>
      <c r="C95" s="12"/>
      <c r="D95" s="23"/>
      <c r="E95" s="23"/>
      <c r="F95" s="23"/>
      <c r="G95" s="23"/>
      <c r="H95" s="2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 t="shared" si="7"/>
        <v>12</v>
      </c>
      <c r="Y95" s="4"/>
      <c r="Z95" s="4"/>
    </row>
    <row r="96" ht="29.25" customHeight="1">
      <c r="A96" s="12"/>
      <c r="B96" s="22"/>
      <c r="C96" s="12"/>
      <c r="D96" s="23"/>
      <c r="E96" s="23"/>
      <c r="F96" s="23"/>
      <c r="G96" s="23"/>
      <c r="H96" s="2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 t="shared" si="7"/>
        <v>12</v>
      </c>
      <c r="Y96" s="4"/>
      <c r="Z96" s="4"/>
    </row>
    <row r="97" ht="29.25" customHeight="1">
      <c r="A97" s="12"/>
      <c r="B97" s="22"/>
      <c r="C97" s="12"/>
      <c r="D97" s="23"/>
      <c r="E97" s="23"/>
      <c r="F97" s="23"/>
      <c r="G97" s="23"/>
      <c r="H97" s="2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 t="shared" si="7"/>
        <v>12</v>
      </c>
      <c r="Y97" s="4"/>
      <c r="Z97" s="4"/>
    </row>
    <row r="98" ht="29.25" customHeight="1">
      <c r="A98" s="12"/>
      <c r="B98" s="22"/>
      <c r="C98" s="12"/>
      <c r="D98" s="23"/>
      <c r="E98" s="23"/>
      <c r="F98" s="23"/>
      <c r="G98" s="23"/>
      <c r="H98" s="2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 t="shared" si="7"/>
        <v>12</v>
      </c>
      <c r="Y98" s="4"/>
      <c r="Z98" s="4"/>
    </row>
    <row r="99" ht="29.25" customHeight="1">
      <c r="A99" s="12"/>
      <c r="B99" s="22"/>
      <c r="C99" s="12"/>
      <c r="D99" s="23"/>
      <c r="E99" s="23"/>
      <c r="F99" s="23"/>
      <c r="G99" s="23"/>
      <c r="H99" s="2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 t="shared" si="7"/>
        <v>12</v>
      </c>
      <c r="Y99" s="4"/>
      <c r="Z99" s="4"/>
    </row>
    <row r="100" ht="29.25" customHeight="1">
      <c r="A100" s="12"/>
      <c r="B100" s="22"/>
      <c r="C100" s="12"/>
      <c r="D100" s="23"/>
      <c r="E100" s="23"/>
      <c r="F100" s="23"/>
      <c r="G100" s="23"/>
      <c r="H100" s="2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 t="shared" si="7"/>
        <v>12</v>
      </c>
      <c r="Y100" s="4"/>
      <c r="Z100" s="4"/>
    </row>
    <row r="101" ht="29.25" customHeight="1">
      <c r="A101" s="12"/>
      <c r="B101" s="22"/>
      <c r="C101" s="12"/>
      <c r="D101" s="23"/>
      <c r="E101" s="23"/>
      <c r="F101" s="23"/>
      <c r="G101" s="23"/>
      <c r="H101" s="2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 t="shared" si="7"/>
        <v>12</v>
      </c>
      <c r="Y101" s="4"/>
      <c r="Z101" s="4"/>
    </row>
    <row r="102" ht="29.25" customHeight="1">
      <c r="A102" s="12"/>
      <c r="B102" s="22"/>
      <c r="C102" s="12"/>
      <c r="D102" s="23"/>
      <c r="E102" s="23"/>
      <c r="F102" s="23"/>
      <c r="G102" s="23"/>
      <c r="H102" s="2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 t="shared" si="7"/>
        <v>12</v>
      </c>
      <c r="Y102" s="4"/>
      <c r="Z102" s="4"/>
    </row>
    <row r="103" ht="29.25" customHeight="1">
      <c r="A103" s="12"/>
      <c r="B103" s="22"/>
      <c r="C103" s="12"/>
      <c r="D103" s="23"/>
      <c r="E103" s="23"/>
      <c r="F103" s="23"/>
      <c r="G103" s="23"/>
      <c r="H103" s="2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 t="shared" si="7"/>
        <v>12</v>
      </c>
      <c r="Y103" s="4"/>
      <c r="Z103" s="4"/>
    </row>
    <row r="104" ht="29.25" customHeight="1">
      <c r="A104" s="12"/>
      <c r="B104" s="22"/>
      <c r="C104" s="12"/>
      <c r="D104" s="23"/>
      <c r="E104" s="23"/>
      <c r="F104" s="23"/>
      <c r="G104" s="23"/>
      <c r="H104" s="2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f t="shared" si="7"/>
        <v>12</v>
      </c>
      <c r="Y104" s="4"/>
      <c r="Z104" s="4"/>
    </row>
    <row r="105" ht="29.25" customHeight="1">
      <c r="A105" s="12"/>
      <c r="B105" s="22"/>
      <c r="C105" s="12"/>
      <c r="D105" s="23"/>
      <c r="E105" s="23"/>
      <c r="F105" s="23"/>
      <c r="G105" s="23"/>
      <c r="H105" s="2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 t="shared" si="7"/>
        <v>12</v>
      </c>
      <c r="Y105" s="4"/>
      <c r="Z105" s="4"/>
    </row>
    <row r="106" ht="29.25" customHeight="1">
      <c r="A106" s="12"/>
      <c r="B106" s="22"/>
      <c r="C106" s="12"/>
      <c r="D106" s="23"/>
      <c r="E106" s="23"/>
      <c r="F106" s="23"/>
      <c r="G106" s="23"/>
      <c r="H106" s="2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 t="shared" si="7"/>
        <v>12</v>
      </c>
      <c r="Y106" s="4"/>
      <c r="Z106" s="4"/>
    </row>
    <row r="107" ht="29.25" customHeight="1">
      <c r="A107" s="12"/>
      <c r="B107" s="22"/>
      <c r="C107" s="12"/>
      <c r="D107" s="23"/>
      <c r="E107" s="23"/>
      <c r="F107" s="23"/>
      <c r="G107" s="23"/>
      <c r="H107" s="2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 t="shared" si="7"/>
        <v>12</v>
      </c>
      <c r="Y107" s="4"/>
      <c r="Z107" s="4"/>
    </row>
    <row r="108" ht="29.25" customHeight="1">
      <c r="A108" s="12"/>
      <c r="B108" s="22"/>
      <c r="C108" s="12"/>
      <c r="D108" s="23"/>
      <c r="E108" s="23"/>
      <c r="F108" s="23"/>
      <c r="G108" s="23"/>
      <c r="H108" s="2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 t="shared" si="7"/>
        <v>12</v>
      </c>
      <c r="Y108" s="4"/>
      <c r="Z108" s="4"/>
    </row>
    <row r="109" ht="29.25" customHeight="1">
      <c r="A109" s="12"/>
      <c r="B109" s="22"/>
      <c r="C109" s="12"/>
      <c r="D109" s="23"/>
      <c r="E109" s="23"/>
      <c r="F109" s="23"/>
      <c r="G109" s="23"/>
      <c r="H109" s="2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t="shared" si="7"/>
        <v>12</v>
      </c>
      <c r="Y109" s="4"/>
      <c r="Z109" s="4"/>
    </row>
    <row r="110" ht="29.25" customHeight="1">
      <c r="A110" s="12"/>
      <c r="B110" s="22"/>
      <c r="C110" s="12"/>
      <c r="D110" s="23"/>
      <c r="E110" s="23"/>
      <c r="F110" s="23"/>
      <c r="G110" s="23"/>
      <c r="H110" s="2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si="7"/>
        <v>12</v>
      </c>
      <c r="Y110" s="4"/>
      <c r="Z110" s="4"/>
    </row>
    <row r="111" ht="29.25" customHeight="1">
      <c r="A111" s="12"/>
      <c r="B111" s="22"/>
      <c r="C111" s="12"/>
      <c r="D111" s="23"/>
      <c r="E111" s="23"/>
      <c r="F111" s="23"/>
      <c r="G111" s="23"/>
      <c r="H111" s="2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si="7"/>
        <v>12</v>
      </c>
      <c r="Y111" s="4"/>
      <c r="Z111" s="4"/>
    </row>
    <row r="112" ht="29.25" customHeight="1">
      <c r="A112" s="12"/>
      <c r="B112" s="22"/>
      <c r="C112" s="12"/>
      <c r="D112" s="23"/>
      <c r="E112" s="23"/>
      <c r="F112" s="23"/>
      <c r="G112" s="23"/>
      <c r="H112" s="2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 t="shared" si="7"/>
        <v>12</v>
      </c>
      <c r="Y112" s="4"/>
      <c r="Z112" s="4"/>
    </row>
    <row r="113" ht="29.25" customHeight="1">
      <c r="A113" s="12"/>
      <c r="B113" s="22"/>
      <c r="C113" s="12"/>
      <c r="D113" s="23"/>
      <c r="E113" s="23"/>
      <c r="F113" s="23"/>
      <c r="G113" s="23"/>
      <c r="H113" s="2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si="7"/>
        <v>12</v>
      </c>
      <c r="Y113" s="4"/>
      <c r="Z113" s="4"/>
    </row>
    <row r="114" ht="29.25" customHeight="1">
      <c r="A114" s="12"/>
      <c r="B114" s="22"/>
      <c r="C114" s="12"/>
      <c r="D114" s="23"/>
      <c r="E114" s="23"/>
      <c r="F114" s="23"/>
      <c r="G114" s="23"/>
      <c r="H114" s="2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si="7"/>
        <v>12</v>
      </c>
      <c r="Y114" s="4"/>
      <c r="Z114" s="4"/>
    </row>
    <row r="115" ht="29.25" customHeight="1">
      <c r="A115" s="12"/>
      <c r="B115" s="22"/>
      <c r="C115" s="12"/>
      <c r="D115" s="23"/>
      <c r="E115" s="23"/>
      <c r="F115" s="23"/>
      <c r="G115" s="23"/>
      <c r="H115" s="2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si="7"/>
        <v>12</v>
      </c>
      <c r="Y115" s="4"/>
      <c r="Z115" s="4"/>
    </row>
    <row r="116" ht="29.25" customHeight="1">
      <c r="A116" s="12"/>
      <c r="B116" s="22"/>
      <c r="C116" s="12"/>
      <c r="D116" s="23"/>
      <c r="E116" s="23"/>
      <c r="F116" s="23"/>
      <c r="G116" s="23"/>
      <c r="H116" s="2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si="7"/>
        <v>12</v>
      </c>
      <c r="Y116" s="4"/>
      <c r="Z116" s="4"/>
    </row>
    <row r="117" ht="29.25" customHeight="1">
      <c r="A117" s="12"/>
      <c r="B117" s="22"/>
      <c r="C117" s="12"/>
      <c r="D117" s="23"/>
      <c r="E117" s="23"/>
      <c r="F117" s="23"/>
      <c r="G117" s="23"/>
      <c r="H117" s="2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si="7"/>
        <v>12</v>
      </c>
      <c r="Y117" s="4"/>
      <c r="Z117" s="4"/>
    </row>
    <row r="118" ht="29.25" customHeight="1">
      <c r="A118" s="12"/>
      <c r="B118" s="22"/>
      <c r="C118" s="12"/>
      <c r="D118" s="23"/>
      <c r="E118" s="23"/>
      <c r="F118" s="23"/>
      <c r="G118" s="23"/>
      <c r="H118" s="2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si="7"/>
        <v>12</v>
      </c>
      <c r="Y118" s="4"/>
      <c r="Z118" s="4"/>
    </row>
    <row r="119" ht="29.25" customHeight="1">
      <c r="A119" s="12"/>
      <c r="B119" s="22"/>
      <c r="C119" s="12"/>
      <c r="D119" s="23"/>
      <c r="E119" s="23"/>
      <c r="F119" s="23"/>
      <c r="G119" s="23"/>
      <c r="H119" s="2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si="7"/>
        <v>12</v>
      </c>
      <c r="Y119" s="4"/>
      <c r="Z119" s="4"/>
    </row>
    <row r="120" ht="29.25" customHeight="1">
      <c r="A120" s="12"/>
      <c r="B120" s="22"/>
      <c r="C120" s="12"/>
      <c r="D120" s="23"/>
      <c r="E120" s="23"/>
      <c r="F120" s="23"/>
      <c r="G120" s="23"/>
      <c r="H120" s="2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si="7"/>
        <v>12</v>
      </c>
      <c r="Y120" s="4"/>
      <c r="Z120" s="4"/>
    </row>
    <row r="121" ht="29.25" customHeight="1">
      <c r="A121" s="12"/>
      <c r="B121" s="22"/>
      <c r="C121" s="12"/>
      <c r="D121" s="23"/>
      <c r="E121" s="23"/>
      <c r="F121" s="23"/>
      <c r="G121" s="23"/>
      <c r="H121" s="2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si="7"/>
        <v>12</v>
      </c>
      <c r="Y121" s="4"/>
      <c r="Z121" s="4"/>
    </row>
    <row r="122" ht="29.25" customHeight="1">
      <c r="A122" s="12"/>
      <c r="B122" s="22"/>
      <c r="C122" s="12"/>
      <c r="D122" s="23"/>
      <c r="E122" s="23"/>
      <c r="F122" s="23"/>
      <c r="G122" s="23"/>
      <c r="H122" s="2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si="7"/>
        <v>12</v>
      </c>
      <c r="Y122" s="4"/>
      <c r="Z122" s="4"/>
    </row>
    <row r="123" ht="29.25" customHeight="1">
      <c r="A123" s="12"/>
      <c r="B123" s="22"/>
      <c r="C123" s="12"/>
      <c r="D123" s="23"/>
      <c r="E123" s="23"/>
      <c r="F123" s="23"/>
      <c r="G123" s="23"/>
      <c r="H123" s="2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si="7"/>
        <v>12</v>
      </c>
      <c r="Y123" s="4"/>
      <c r="Z123" s="4"/>
    </row>
    <row r="124" ht="29.25" customHeight="1">
      <c r="A124" s="12"/>
      <c r="B124" s="22"/>
      <c r="C124" s="12"/>
      <c r="D124" s="23"/>
      <c r="E124" s="23"/>
      <c r="F124" s="23"/>
      <c r="G124" s="23"/>
      <c r="H124" s="2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7"/>
        <v>12</v>
      </c>
      <c r="Y124" s="4"/>
      <c r="Z124" s="4"/>
    </row>
    <row r="125" ht="29.25" customHeight="1">
      <c r="A125" s="12"/>
      <c r="B125" s="22"/>
      <c r="C125" s="12"/>
      <c r="D125" s="23"/>
      <c r="E125" s="23"/>
      <c r="F125" s="23"/>
      <c r="G125" s="23"/>
      <c r="H125" s="2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7"/>
        <v>12</v>
      </c>
      <c r="Y125" s="4"/>
      <c r="Z125" s="4"/>
    </row>
    <row r="126" ht="29.25" customHeight="1">
      <c r="A126" s="12"/>
      <c r="B126" s="22"/>
      <c r="C126" s="12"/>
      <c r="D126" s="23"/>
      <c r="E126" s="23"/>
      <c r="F126" s="23"/>
      <c r="G126" s="23"/>
      <c r="H126" s="2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7"/>
        <v>12</v>
      </c>
      <c r="Y126" s="4"/>
      <c r="Z126" s="4"/>
    </row>
    <row r="127" ht="29.25" customHeight="1">
      <c r="A127" s="12"/>
      <c r="B127" s="22"/>
      <c r="C127" s="12"/>
      <c r="D127" s="23"/>
      <c r="E127" s="23"/>
      <c r="F127" s="23"/>
      <c r="G127" s="23"/>
      <c r="H127" s="2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7"/>
        <v>12</v>
      </c>
      <c r="Y127" s="4"/>
      <c r="Z127" s="4"/>
    </row>
    <row r="128" ht="29.25" customHeight="1">
      <c r="A128" s="12"/>
      <c r="B128" s="22"/>
      <c r="C128" s="12"/>
      <c r="D128" s="23"/>
      <c r="E128" s="23"/>
      <c r="F128" s="23"/>
      <c r="G128" s="23"/>
      <c r="H128" s="2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7"/>
        <v>12</v>
      </c>
      <c r="Y128" s="4"/>
      <c r="Z128" s="4"/>
    </row>
    <row r="129" ht="29.25" customHeight="1">
      <c r="A129" s="12"/>
      <c r="B129" s="22"/>
      <c r="C129" s="12"/>
      <c r="D129" s="23"/>
      <c r="E129" s="23"/>
      <c r="F129" s="23"/>
      <c r="G129" s="23"/>
      <c r="H129" s="2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7"/>
        <v>12</v>
      </c>
      <c r="Y129" s="4"/>
      <c r="Z129" s="4"/>
    </row>
    <row r="130" ht="29.25" customHeight="1">
      <c r="A130" s="12"/>
      <c r="B130" s="22"/>
      <c r="C130" s="12"/>
      <c r="D130" s="23"/>
      <c r="E130" s="23"/>
      <c r="F130" s="23"/>
      <c r="G130" s="23"/>
      <c r="H130" s="2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7"/>
        <v>12</v>
      </c>
      <c r="Y130" s="4"/>
      <c r="Z130" s="4"/>
    </row>
    <row r="131" ht="29.25" customHeight="1">
      <c r="A131" s="12"/>
      <c r="B131" s="22"/>
      <c r="C131" s="12"/>
      <c r="D131" s="23"/>
      <c r="E131" s="23"/>
      <c r="F131" s="23"/>
      <c r="G131" s="23"/>
      <c r="H131" s="2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7"/>
        <v>12</v>
      </c>
      <c r="Y131" s="4"/>
      <c r="Z131" s="4"/>
    </row>
    <row r="132" ht="29.25" customHeight="1">
      <c r="A132" s="12"/>
      <c r="B132" s="22"/>
      <c r="C132" s="12"/>
      <c r="D132" s="23"/>
      <c r="E132" s="23"/>
      <c r="F132" s="23"/>
      <c r="G132" s="23"/>
      <c r="H132" s="2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7"/>
        <v>12</v>
      </c>
      <c r="Y132" s="4"/>
      <c r="Z132" s="4"/>
    </row>
    <row r="133" ht="29.25" customHeight="1">
      <c r="A133" s="12"/>
      <c r="B133" s="22"/>
      <c r="C133" s="12"/>
      <c r="D133" s="23"/>
      <c r="E133" s="23"/>
      <c r="F133" s="23"/>
      <c r="G133" s="23"/>
      <c r="H133" s="2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si="7"/>
        <v>12</v>
      </c>
      <c r="Y133" s="4"/>
      <c r="Z133" s="4"/>
    </row>
    <row r="134" ht="29.25" customHeight="1">
      <c r="A134" s="12"/>
      <c r="B134" s="22"/>
      <c r="C134" s="12"/>
      <c r="D134" s="23"/>
      <c r="E134" s="23"/>
      <c r="F134" s="23"/>
      <c r="G134" s="23"/>
      <c r="H134" s="2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7"/>
        <v>12</v>
      </c>
      <c r="Y134" s="4"/>
      <c r="Z134" s="4"/>
    </row>
    <row r="135" ht="29.25" customHeight="1">
      <c r="A135" s="12"/>
      <c r="B135" s="22"/>
      <c r="C135" s="12"/>
      <c r="D135" s="23"/>
      <c r="E135" s="23"/>
      <c r="F135" s="23"/>
      <c r="G135" s="23"/>
      <c r="H135" s="2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7"/>
        <v>12</v>
      </c>
      <c r="Y135" s="4"/>
      <c r="Z135" s="4"/>
    </row>
    <row r="136" ht="29.25" customHeight="1">
      <c r="A136" s="12"/>
      <c r="B136" s="22"/>
      <c r="C136" s="12"/>
      <c r="D136" s="23"/>
      <c r="E136" s="23"/>
      <c r="F136" s="23"/>
      <c r="G136" s="23"/>
      <c r="H136" s="2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7"/>
        <v>12</v>
      </c>
      <c r="Y136" s="4"/>
      <c r="Z136" s="4"/>
    </row>
    <row r="137" ht="29.25" customHeight="1">
      <c r="A137" s="12"/>
      <c r="B137" s="22"/>
      <c r="C137" s="12"/>
      <c r="D137" s="23"/>
      <c r="E137" s="23"/>
      <c r="F137" s="23"/>
      <c r="G137" s="23"/>
      <c r="H137" s="2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7"/>
        <v>12</v>
      </c>
      <c r="Y137" s="4"/>
      <c r="Z137" s="4"/>
    </row>
    <row r="138" ht="29.25" customHeight="1">
      <c r="A138" s="12"/>
      <c r="B138" s="22"/>
      <c r="C138" s="12"/>
      <c r="D138" s="23"/>
      <c r="E138" s="23"/>
      <c r="F138" s="23"/>
      <c r="G138" s="23"/>
      <c r="H138" s="2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7"/>
        <v>12</v>
      </c>
      <c r="Y138" s="4"/>
      <c r="Z138" s="4"/>
    </row>
    <row r="139" ht="29.25" customHeight="1">
      <c r="A139" s="12"/>
      <c r="B139" s="22"/>
      <c r="C139" s="12"/>
      <c r="D139" s="23"/>
      <c r="E139" s="23"/>
      <c r="F139" s="23"/>
      <c r="G139" s="23"/>
      <c r="H139" s="2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7"/>
        <v>12</v>
      </c>
      <c r="Y139" s="4"/>
      <c r="Z139" s="4"/>
    </row>
    <row r="140" ht="29.25" customHeight="1">
      <c r="A140" s="12"/>
      <c r="B140" s="22"/>
      <c r="C140" s="12"/>
      <c r="D140" s="23"/>
      <c r="E140" s="23"/>
      <c r="F140" s="23"/>
      <c r="G140" s="23"/>
      <c r="H140" s="2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7"/>
        <v>12</v>
      </c>
      <c r="Y140" s="4"/>
      <c r="Z140" s="4"/>
    </row>
    <row r="141" ht="29.25" customHeight="1">
      <c r="A141" s="12"/>
      <c r="B141" s="22"/>
      <c r="C141" s="12"/>
      <c r="D141" s="23"/>
      <c r="E141" s="23"/>
      <c r="F141" s="23"/>
      <c r="G141" s="23"/>
      <c r="H141" s="2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7"/>
        <v>12</v>
      </c>
      <c r="Y141" s="4"/>
      <c r="Z141" s="4"/>
    </row>
    <row r="142" ht="29.25" customHeight="1">
      <c r="A142" s="12"/>
      <c r="B142" s="22"/>
      <c r="C142" s="12"/>
      <c r="D142" s="23"/>
      <c r="E142" s="23"/>
      <c r="F142" s="23"/>
      <c r="G142" s="23"/>
      <c r="H142" s="2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7"/>
        <v>12</v>
      </c>
      <c r="Y142" s="4"/>
      <c r="Z142" s="4"/>
    </row>
    <row r="143" ht="29.25" customHeight="1">
      <c r="A143" s="12"/>
      <c r="B143" s="22"/>
      <c r="C143" s="12"/>
      <c r="D143" s="23"/>
      <c r="E143" s="23"/>
      <c r="F143" s="23"/>
      <c r="G143" s="23"/>
      <c r="H143" s="2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7"/>
        <v>12</v>
      </c>
      <c r="Y143" s="4"/>
      <c r="Z143" s="4"/>
    </row>
    <row r="144" ht="29.25" customHeight="1">
      <c r="A144" s="12"/>
      <c r="B144" s="22"/>
      <c r="C144" s="12"/>
      <c r="D144" s="23"/>
      <c r="E144" s="23"/>
      <c r="F144" s="23"/>
      <c r="G144" s="23"/>
      <c r="H144" s="2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7"/>
        <v>12</v>
      </c>
      <c r="Y144" s="4"/>
      <c r="Z144" s="4"/>
    </row>
    <row r="145" ht="29.25" customHeight="1">
      <c r="A145" s="12"/>
      <c r="B145" s="22"/>
      <c r="C145" s="12"/>
      <c r="D145" s="23"/>
      <c r="E145" s="23"/>
      <c r="F145" s="23"/>
      <c r="G145" s="23"/>
      <c r="H145" s="2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7"/>
        <v>12</v>
      </c>
      <c r="Y145" s="4"/>
      <c r="Z145" s="4"/>
    </row>
    <row r="146" ht="29.25" customHeight="1">
      <c r="A146" s="12"/>
      <c r="B146" s="22"/>
      <c r="C146" s="12"/>
      <c r="D146" s="23"/>
      <c r="E146" s="23"/>
      <c r="F146" s="23"/>
      <c r="G146" s="23"/>
      <c r="H146" s="2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7"/>
        <v>12</v>
      </c>
      <c r="Y146" s="4"/>
      <c r="Z146" s="4"/>
    </row>
    <row r="147" ht="29.25" customHeight="1">
      <c r="A147" s="12"/>
      <c r="B147" s="22"/>
      <c r="C147" s="12"/>
      <c r="D147" s="23"/>
      <c r="E147" s="23"/>
      <c r="F147" s="23"/>
      <c r="G147" s="23"/>
      <c r="H147" s="2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7"/>
        <v>12</v>
      </c>
      <c r="Y147" s="4"/>
      <c r="Z147" s="4"/>
    </row>
    <row r="148" ht="29.25" customHeight="1">
      <c r="A148" s="12"/>
      <c r="B148" s="22"/>
      <c r="C148" s="12"/>
      <c r="D148" s="23"/>
      <c r="E148" s="23"/>
      <c r="F148" s="23"/>
      <c r="G148" s="23"/>
      <c r="H148" s="2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7"/>
        <v>12</v>
      </c>
      <c r="Y148" s="4"/>
      <c r="Z148" s="4"/>
    </row>
    <row r="149" ht="29.25" customHeight="1">
      <c r="A149" s="12"/>
      <c r="B149" s="22"/>
      <c r="C149" s="12"/>
      <c r="D149" s="23"/>
      <c r="E149" s="23"/>
      <c r="F149" s="23"/>
      <c r="G149" s="23"/>
      <c r="H149" s="2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7"/>
        <v>12</v>
      </c>
      <c r="Y149" s="4"/>
      <c r="Z149" s="4"/>
    </row>
    <row r="150" ht="29.25" customHeight="1">
      <c r="A150" s="12"/>
      <c r="B150" s="22"/>
      <c r="C150" s="12"/>
      <c r="D150" s="23"/>
      <c r="E150" s="23"/>
      <c r="F150" s="23"/>
      <c r="G150" s="23"/>
      <c r="H150" s="2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7"/>
        <v>12</v>
      </c>
      <c r="Y150" s="4"/>
      <c r="Z150" s="4"/>
    </row>
    <row r="151" ht="29.25" customHeight="1">
      <c r="A151" s="12"/>
      <c r="B151" s="22"/>
      <c r="C151" s="12"/>
      <c r="D151" s="23"/>
      <c r="E151" s="23"/>
      <c r="F151" s="23"/>
      <c r="G151" s="23"/>
      <c r="H151" s="2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7"/>
        <v>12</v>
      </c>
      <c r="Y151" s="4"/>
      <c r="Z151" s="4"/>
    </row>
    <row r="152" ht="29.25" customHeight="1">
      <c r="A152" s="12"/>
      <c r="B152" s="22"/>
      <c r="C152" s="12"/>
      <c r="D152" s="23"/>
      <c r="E152" s="23"/>
      <c r="F152" s="23"/>
      <c r="G152" s="23"/>
      <c r="H152" s="2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7"/>
        <v>12</v>
      </c>
      <c r="Y152" s="4"/>
      <c r="Z152" s="4"/>
    </row>
    <row r="153" ht="29.25" customHeight="1">
      <c r="A153" s="12"/>
      <c r="B153" s="22"/>
      <c r="C153" s="12"/>
      <c r="D153" s="23"/>
      <c r="E153" s="23"/>
      <c r="F153" s="23"/>
      <c r="G153" s="23"/>
      <c r="H153" s="2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7"/>
        <v>12</v>
      </c>
      <c r="Y153" s="4"/>
      <c r="Z153" s="4"/>
    </row>
    <row r="154" ht="29.25" customHeight="1">
      <c r="A154" s="12"/>
      <c r="B154" s="22"/>
      <c r="C154" s="12"/>
      <c r="D154" s="23"/>
      <c r="E154" s="23"/>
      <c r="F154" s="23"/>
      <c r="G154" s="23"/>
      <c r="H154" s="2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7"/>
        <v>12</v>
      </c>
      <c r="Y154" s="4"/>
      <c r="Z154" s="4"/>
    </row>
    <row r="155" ht="29.25" customHeight="1">
      <c r="A155" s="12"/>
      <c r="B155" s="22"/>
      <c r="C155" s="12"/>
      <c r="D155" s="23"/>
      <c r="E155" s="23"/>
      <c r="F155" s="23"/>
      <c r="G155" s="23"/>
      <c r="H155" s="2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7"/>
        <v>12</v>
      </c>
      <c r="Y155" s="4"/>
      <c r="Z155" s="4"/>
    </row>
    <row r="156" ht="29.25" customHeight="1">
      <c r="A156" s="12"/>
      <c r="B156" s="22"/>
      <c r="C156" s="12"/>
      <c r="D156" s="23"/>
      <c r="E156" s="23"/>
      <c r="F156" s="23"/>
      <c r="G156" s="23"/>
      <c r="H156" s="2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7"/>
        <v>12</v>
      </c>
      <c r="Y156" s="4"/>
      <c r="Z156" s="4"/>
    </row>
    <row r="157" ht="29.25" customHeight="1">
      <c r="A157" s="12"/>
      <c r="B157" s="22"/>
      <c r="C157" s="12"/>
      <c r="D157" s="23"/>
      <c r="E157" s="23"/>
      <c r="F157" s="23"/>
      <c r="G157" s="23"/>
      <c r="H157" s="2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7"/>
        <v>12</v>
      </c>
      <c r="Y157" s="4"/>
      <c r="Z157" s="4"/>
    </row>
    <row r="158" ht="29.25" customHeight="1">
      <c r="A158" s="12"/>
      <c r="B158" s="22"/>
      <c r="C158" s="12"/>
      <c r="D158" s="23"/>
      <c r="E158" s="23"/>
      <c r="F158" s="23"/>
      <c r="G158" s="23"/>
      <c r="H158" s="2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7"/>
        <v>12</v>
      </c>
      <c r="Y158" s="4"/>
      <c r="Z158" s="4"/>
    </row>
    <row r="159" ht="29.25" customHeight="1">
      <c r="A159" s="12"/>
      <c r="B159" s="22"/>
      <c r="C159" s="12"/>
      <c r="D159" s="23"/>
      <c r="E159" s="23"/>
      <c r="F159" s="23"/>
      <c r="G159" s="23"/>
      <c r="H159" s="2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7"/>
        <v>12</v>
      </c>
      <c r="Y159" s="4"/>
      <c r="Z159" s="4"/>
    </row>
    <row r="160" ht="29.25" customHeight="1">
      <c r="A160" s="12"/>
      <c r="B160" s="22"/>
      <c r="C160" s="12"/>
      <c r="D160" s="23"/>
      <c r="E160" s="23"/>
      <c r="F160" s="23"/>
      <c r="G160" s="23"/>
      <c r="H160" s="2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7"/>
        <v>12</v>
      </c>
      <c r="Y160" s="4"/>
      <c r="Z160" s="4"/>
    </row>
    <row r="161" ht="29.25" customHeight="1">
      <c r="A161" s="12"/>
      <c r="B161" s="22"/>
      <c r="C161" s="12"/>
      <c r="D161" s="23"/>
      <c r="E161" s="23"/>
      <c r="F161" s="23"/>
      <c r="G161" s="23"/>
      <c r="H161" s="2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7"/>
        <v>12</v>
      </c>
      <c r="Y161" s="4"/>
      <c r="Z161" s="4"/>
    </row>
    <row r="162" ht="29.25" customHeight="1">
      <c r="A162" s="12"/>
      <c r="B162" s="22"/>
      <c r="C162" s="12"/>
      <c r="D162" s="23"/>
      <c r="E162" s="23"/>
      <c r="F162" s="23"/>
      <c r="G162" s="23"/>
      <c r="H162" s="2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7"/>
        <v>12</v>
      </c>
      <c r="Y162" s="4"/>
      <c r="Z162" s="4"/>
    </row>
    <row r="163" ht="29.25" customHeight="1">
      <c r="A163" s="12"/>
      <c r="B163" s="22"/>
      <c r="C163" s="12"/>
      <c r="D163" s="23"/>
      <c r="E163" s="23"/>
      <c r="F163" s="23"/>
      <c r="G163" s="23"/>
      <c r="H163" s="2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7"/>
        <v>12</v>
      </c>
      <c r="Y163" s="4"/>
      <c r="Z163" s="4"/>
    </row>
    <row r="164" ht="29.25" customHeight="1">
      <c r="A164" s="12"/>
      <c r="B164" s="22"/>
      <c r="C164" s="12"/>
      <c r="D164" s="23"/>
      <c r="E164" s="23"/>
      <c r="F164" s="23"/>
      <c r="G164" s="23"/>
      <c r="H164" s="2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7"/>
        <v>12</v>
      </c>
      <c r="Y164" s="4"/>
      <c r="Z164" s="4"/>
    </row>
    <row r="165" ht="29.25" customHeight="1">
      <c r="A165" s="12"/>
      <c r="B165" s="22"/>
      <c r="C165" s="12"/>
      <c r="D165" s="23"/>
      <c r="E165" s="23"/>
      <c r="F165" s="23"/>
      <c r="G165" s="23"/>
      <c r="H165" s="2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7"/>
        <v>12</v>
      </c>
      <c r="Y165" s="4"/>
      <c r="Z165" s="4"/>
    </row>
    <row r="166" ht="29.25" customHeight="1">
      <c r="A166" s="12"/>
      <c r="B166" s="22"/>
      <c r="C166" s="12"/>
      <c r="D166" s="23"/>
      <c r="E166" s="23"/>
      <c r="F166" s="23"/>
      <c r="G166" s="23"/>
      <c r="H166" s="2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7"/>
        <v>12</v>
      </c>
      <c r="Y166" s="4"/>
      <c r="Z166" s="4"/>
    </row>
    <row r="167" ht="29.25" customHeight="1">
      <c r="A167" s="12"/>
      <c r="B167" s="22"/>
      <c r="C167" s="12"/>
      <c r="D167" s="23"/>
      <c r="E167" s="23"/>
      <c r="F167" s="23"/>
      <c r="G167" s="23"/>
      <c r="H167" s="2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7"/>
        <v>12</v>
      </c>
      <c r="Y167" s="4"/>
      <c r="Z167" s="4"/>
    </row>
    <row r="168" ht="29.25" customHeight="1">
      <c r="A168" s="12"/>
      <c r="B168" s="22"/>
      <c r="C168" s="12"/>
      <c r="D168" s="23"/>
      <c r="E168" s="23"/>
      <c r="F168" s="23"/>
      <c r="G168" s="23"/>
      <c r="H168" s="2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7"/>
        <v>12</v>
      </c>
      <c r="Y168" s="4"/>
      <c r="Z168" s="4"/>
    </row>
    <row r="169" ht="29.25" customHeight="1">
      <c r="A169" s="12"/>
      <c r="B169" s="22"/>
      <c r="C169" s="12"/>
      <c r="D169" s="23"/>
      <c r="E169" s="23"/>
      <c r="F169" s="23"/>
      <c r="G169" s="23"/>
      <c r="H169" s="2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7"/>
        <v>12</v>
      </c>
      <c r="Y169" s="4"/>
      <c r="Z169" s="4"/>
    </row>
    <row r="170" ht="29.25" customHeight="1">
      <c r="A170" s="12"/>
      <c r="B170" s="22"/>
      <c r="C170" s="12"/>
      <c r="D170" s="23"/>
      <c r="E170" s="23"/>
      <c r="F170" s="23"/>
      <c r="G170" s="23"/>
      <c r="H170" s="2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7"/>
        <v>12</v>
      </c>
      <c r="Y170" s="4"/>
      <c r="Z170" s="4"/>
    </row>
    <row r="171" ht="29.25" customHeight="1">
      <c r="A171" s="12"/>
      <c r="B171" s="22"/>
      <c r="C171" s="12"/>
      <c r="D171" s="23"/>
      <c r="E171" s="23"/>
      <c r="F171" s="23"/>
      <c r="G171" s="23"/>
      <c r="H171" s="2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7"/>
        <v>12</v>
      </c>
      <c r="Y171" s="4"/>
      <c r="Z171" s="4"/>
    </row>
    <row r="172" ht="29.25" customHeight="1">
      <c r="A172" s="12"/>
      <c r="B172" s="22"/>
      <c r="C172" s="12"/>
      <c r="D172" s="23"/>
      <c r="E172" s="23"/>
      <c r="F172" s="23"/>
      <c r="G172" s="23"/>
      <c r="H172" s="2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7"/>
        <v>12</v>
      </c>
      <c r="Y172" s="4"/>
      <c r="Z172" s="4"/>
    </row>
    <row r="173" ht="29.25" customHeight="1">
      <c r="A173" s="12"/>
      <c r="B173" s="22"/>
      <c r="C173" s="12"/>
      <c r="D173" s="23"/>
      <c r="E173" s="23"/>
      <c r="F173" s="23"/>
      <c r="G173" s="23"/>
      <c r="H173" s="2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7"/>
        <v>12</v>
      </c>
      <c r="Y173" s="4"/>
      <c r="Z173" s="4"/>
    </row>
    <row r="174" ht="29.25" customHeight="1">
      <c r="A174" s="12"/>
      <c r="B174" s="22"/>
      <c r="C174" s="12"/>
      <c r="D174" s="23"/>
      <c r="E174" s="23"/>
      <c r="F174" s="23"/>
      <c r="G174" s="23"/>
      <c r="H174" s="2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7"/>
        <v>12</v>
      </c>
      <c r="Y174" s="4"/>
      <c r="Z174" s="4"/>
    </row>
    <row r="175" ht="29.25" customHeight="1">
      <c r="A175" s="12"/>
      <c r="B175" s="22"/>
      <c r="C175" s="12"/>
      <c r="D175" s="23"/>
      <c r="E175" s="23"/>
      <c r="F175" s="23"/>
      <c r="G175" s="23"/>
      <c r="H175" s="2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7"/>
        <v>12</v>
      </c>
      <c r="Y175" s="4"/>
      <c r="Z175" s="4"/>
    </row>
    <row r="176" ht="29.25" customHeight="1">
      <c r="A176" s="12"/>
      <c r="B176" s="22"/>
      <c r="C176" s="12"/>
      <c r="D176" s="23"/>
      <c r="E176" s="23"/>
      <c r="F176" s="23"/>
      <c r="G176" s="23"/>
      <c r="H176" s="2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7"/>
        <v>12</v>
      </c>
      <c r="Y176" s="4"/>
      <c r="Z176" s="4"/>
    </row>
    <row r="177" ht="29.25" customHeight="1">
      <c r="A177" s="12"/>
      <c r="B177" s="22"/>
      <c r="C177" s="12"/>
      <c r="D177" s="23"/>
      <c r="E177" s="23"/>
      <c r="F177" s="23"/>
      <c r="G177" s="23"/>
      <c r="H177" s="2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7"/>
        <v>12</v>
      </c>
      <c r="Y177" s="4"/>
      <c r="Z177" s="4"/>
    </row>
    <row r="178" ht="29.25" customHeight="1">
      <c r="A178" s="12"/>
      <c r="B178" s="22"/>
      <c r="C178" s="12"/>
      <c r="D178" s="23"/>
      <c r="E178" s="23"/>
      <c r="F178" s="23"/>
      <c r="G178" s="23"/>
      <c r="H178" s="2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7"/>
        <v>12</v>
      </c>
      <c r="Y178" s="4"/>
      <c r="Z178" s="4"/>
    </row>
    <row r="179" ht="29.25" customHeight="1">
      <c r="A179" s="12"/>
      <c r="B179" s="22"/>
      <c r="C179" s="12"/>
      <c r="D179" s="23"/>
      <c r="E179" s="23"/>
      <c r="F179" s="23"/>
      <c r="G179" s="23"/>
      <c r="H179" s="2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7"/>
        <v>12</v>
      </c>
      <c r="Y179" s="4"/>
      <c r="Z179" s="4"/>
    </row>
    <row r="180" ht="29.25" customHeight="1">
      <c r="A180" s="12"/>
      <c r="B180" s="22"/>
      <c r="C180" s="12"/>
      <c r="D180" s="23"/>
      <c r="E180" s="23"/>
      <c r="F180" s="23"/>
      <c r="G180" s="23"/>
      <c r="H180" s="2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7"/>
        <v>12</v>
      </c>
      <c r="Y180" s="4"/>
      <c r="Z180" s="4"/>
    </row>
    <row r="181" ht="29.25" customHeight="1">
      <c r="A181" s="12"/>
      <c r="B181" s="22"/>
      <c r="C181" s="12"/>
      <c r="D181" s="23"/>
      <c r="E181" s="23"/>
      <c r="F181" s="23"/>
      <c r="G181" s="23"/>
      <c r="H181" s="2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7"/>
        <v>12</v>
      </c>
      <c r="Y181" s="4"/>
      <c r="Z181" s="4"/>
    </row>
    <row r="182" ht="29.25" customHeight="1">
      <c r="A182" s="12"/>
      <c r="B182" s="22"/>
      <c r="C182" s="12"/>
      <c r="D182" s="23"/>
      <c r="E182" s="23"/>
      <c r="F182" s="23"/>
      <c r="G182" s="23"/>
      <c r="H182" s="2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7"/>
        <v>12</v>
      </c>
      <c r="Y182" s="4"/>
      <c r="Z182" s="4"/>
    </row>
    <row r="183" ht="29.25" customHeight="1">
      <c r="A183" s="12"/>
      <c r="B183" s="22"/>
      <c r="C183" s="12"/>
      <c r="D183" s="23"/>
      <c r="E183" s="23"/>
      <c r="F183" s="23"/>
      <c r="G183" s="23"/>
      <c r="H183" s="2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7"/>
        <v>12</v>
      </c>
      <c r="Y183" s="4"/>
      <c r="Z183" s="4"/>
    </row>
    <row r="184" ht="29.25" customHeight="1">
      <c r="A184" s="12"/>
      <c r="B184" s="22"/>
      <c r="C184" s="12"/>
      <c r="D184" s="23"/>
      <c r="E184" s="23"/>
      <c r="F184" s="23"/>
      <c r="G184" s="23"/>
      <c r="H184" s="2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7"/>
        <v>12</v>
      </c>
      <c r="Y184" s="4"/>
      <c r="Z184" s="4"/>
    </row>
    <row r="185" ht="29.25" customHeight="1">
      <c r="A185" s="12"/>
      <c r="B185" s="22"/>
      <c r="C185" s="12"/>
      <c r="D185" s="23"/>
      <c r="E185" s="23"/>
      <c r="F185" s="23"/>
      <c r="G185" s="23"/>
      <c r="H185" s="2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7"/>
        <v>12</v>
      </c>
      <c r="Y185" s="4"/>
      <c r="Z185" s="4"/>
    </row>
    <row r="186" ht="29.25" customHeight="1">
      <c r="A186" s="12"/>
      <c r="B186" s="22"/>
      <c r="C186" s="12"/>
      <c r="D186" s="23"/>
      <c r="E186" s="23"/>
      <c r="F186" s="23"/>
      <c r="G186" s="23"/>
      <c r="H186" s="2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7"/>
        <v>12</v>
      </c>
      <c r="Y186" s="4"/>
      <c r="Z186" s="4"/>
    </row>
    <row r="187" ht="29.25" customHeight="1">
      <c r="A187" s="12"/>
      <c r="B187" s="22"/>
      <c r="C187" s="12"/>
      <c r="D187" s="23"/>
      <c r="E187" s="23"/>
      <c r="F187" s="23"/>
      <c r="G187" s="23"/>
      <c r="H187" s="2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7"/>
        <v>12</v>
      </c>
      <c r="Y187" s="4"/>
      <c r="Z187" s="4"/>
    </row>
    <row r="188" ht="29.25" customHeight="1">
      <c r="A188" s="12"/>
      <c r="B188" s="22"/>
      <c r="C188" s="12"/>
      <c r="D188" s="23"/>
      <c r="E188" s="23"/>
      <c r="F188" s="23"/>
      <c r="G188" s="23"/>
      <c r="H188" s="2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7"/>
        <v>12</v>
      </c>
      <c r="Y188" s="4"/>
      <c r="Z188" s="4"/>
    </row>
    <row r="189" ht="29.25" customHeight="1">
      <c r="A189" s="12"/>
      <c r="B189" s="22"/>
      <c r="C189" s="12"/>
      <c r="D189" s="23"/>
      <c r="E189" s="23"/>
      <c r="F189" s="23"/>
      <c r="G189" s="23"/>
      <c r="H189" s="2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7"/>
        <v>12</v>
      </c>
      <c r="Y189" s="4"/>
      <c r="Z189" s="4"/>
    </row>
    <row r="190" ht="29.25" customHeight="1">
      <c r="A190" s="12"/>
      <c r="B190" s="22"/>
      <c r="C190" s="12"/>
      <c r="D190" s="23"/>
      <c r="E190" s="23"/>
      <c r="F190" s="23"/>
      <c r="G190" s="23"/>
      <c r="H190" s="2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7"/>
        <v>12</v>
      </c>
      <c r="Y190" s="4"/>
      <c r="Z190" s="4"/>
    </row>
    <row r="191" ht="29.25" customHeight="1">
      <c r="A191" s="12"/>
      <c r="B191" s="22"/>
      <c r="C191" s="12"/>
      <c r="D191" s="23"/>
      <c r="E191" s="23"/>
      <c r="F191" s="23"/>
      <c r="G191" s="23"/>
      <c r="H191" s="2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7"/>
        <v>12</v>
      </c>
      <c r="Y191" s="4"/>
      <c r="Z191" s="4"/>
    </row>
    <row r="192" ht="29.25" customHeight="1">
      <c r="A192" s="12"/>
      <c r="B192" s="22"/>
      <c r="C192" s="12"/>
      <c r="D192" s="23"/>
      <c r="E192" s="23"/>
      <c r="F192" s="23"/>
      <c r="G192" s="23"/>
      <c r="H192" s="2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7"/>
        <v>12</v>
      </c>
      <c r="Y192" s="4"/>
      <c r="Z192" s="4"/>
    </row>
    <row r="193" ht="29.25" customHeight="1">
      <c r="A193" s="12"/>
      <c r="B193" s="22"/>
      <c r="C193" s="12"/>
      <c r="D193" s="23"/>
      <c r="E193" s="23"/>
      <c r="F193" s="23"/>
      <c r="G193" s="23"/>
      <c r="H193" s="2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7"/>
        <v>12</v>
      </c>
      <c r="Y193" s="4"/>
      <c r="Z193" s="4"/>
    </row>
    <row r="194" ht="29.25" customHeight="1">
      <c r="A194" s="12"/>
      <c r="B194" s="22"/>
      <c r="C194" s="12"/>
      <c r="D194" s="23"/>
      <c r="E194" s="23"/>
      <c r="F194" s="23"/>
      <c r="G194" s="23"/>
      <c r="H194" s="2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7"/>
        <v>12</v>
      </c>
      <c r="Y194" s="4"/>
      <c r="Z194" s="4"/>
    </row>
    <row r="195" ht="29.25" customHeight="1">
      <c r="A195" s="12"/>
      <c r="B195" s="22"/>
      <c r="C195" s="12"/>
      <c r="D195" s="23"/>
      <c r="E195" s="23"/>
      <c r="F195" s="23"/>
      <c r="G195" s="23"/>
      <c r="H195" s="2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7"/>
        <v>12</v>
      </c>
      <c r="Y195" s="4"/>
      <c r="Z195" s="4"/>
    </row>
    <row r="196" ht="29.25" customHeight="1">
      <c r="A196" s="12"/>
      <c r="B196" s="22"/>
      <c r="C196" s="12"/>
      <c r="D196" s="23"/>
      <c r="E196" s="23"/>
      <c r="F196" s="23"/>
      <c r="G196" s="23"/>
      <c r="H196" s="2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7"/>
        <v>12</v>
      </c>
      <c r="Y196" s="4"/>
      <c r="Z196" s="4"/>
    </row>
    <row r="197" ht="29.25" customHeight="1">
      <c r="A197" s="12"/>
      <c r="B197" s="22"/>
      <c r="C197" s="12"/>
      <c r="D197" s="23"/>
      <c r="E197" s="23"/>
      <c r="F197" s="23"/>
      <c r="G197" s="23"/>
      <c r="H197" s="2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si="7"/>
        <v>12</v>
      </c>
      <c r="Y197" s="4"/>
      <c r="Z197" s="4"/>
    </row>
    <row r="198" ht="29.25" customHeight="1">
      <c r="A198" s="12"/>
      <c r="B198" s="22"/>
      <c r="C198" s="12"/>
      <c r="D198" s="23"/>
      <c r="E198" s="23"/>
      <c r="F198" s="23"/>
      <c r="G198" s="23"/>
      <c r="H198" s="2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7"/>
        <v>12</v>
      </c>
      <c r="Y198" s="4"/>
      <c r="Z198" s="4"/>
    </row>
    <row r="199" ht="29.25" customHeight="1">
      <c r="A199" s="12"/>
      <c r="B199" s="22"/>
      <c r="C199" s="12"/>
      <c r="D199" s="23"/>
      <c r="E199" s="23"/>
      <c r="F199" s="23"/>
      <c r="G199" s="23"/>
      <c r="H199" s="2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7"/>
        <v>12</v>
      </c>
      <c r="Y199" s="4"/>
      <c r="Z199" s="4"/>
    </row>
    <row r="200" ht="29.25" customHeight="1">
      <c r="A200" s="12"/>
      <c r="B200" s="22"/>
      <c r="C200" s="12"/>
      <c r="D200" s="23"/>
      <c r="E200" s="23"/>
      <c r="F200" s="23"/>
      <c r="G200" s="23"/>
      <c r="H200" s="2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7"/>
        <v>12</v>
      </c>
      <c r="Y200" s="4"/>
      <c r="Z200" s="4"/>
    </row>
    <row r="201" ht="29.25" customHeight="1">
      <c r="A201" s="12"/>
      <c r="B201" s="22"/>
      <c r="C201" s="12"/>
      <c r="D201" s="23"/>
      <c r="E201" s="23"/>
      <c r="F201" s="23"/>
      <c r="G201" s="23"/>
      <c r="H201" s="2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7"/>
        <v>12</v>
      </c>
      <c r="Y201" s="4"/>
      <c r="Z201" s="4"/>
    </row>
    <row r="202" ht="29.25" customHeight="1">
      <c r="A202" s="12"/>
      <c r="B202" s="22"/>
      <c r="C202" s="12"/>
      <c r="D202" s="23"/>
      <c r="E202" s="23"/>
      <c r="F202" s="23"/>
      <c r="G202" s="23"/>
      <c r="H202" s="2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7"/>
        <v>12</v>
      </c>
      <c r="Y202" s="4"/>
      <c r="Z202" s="4"/>
    </row>
    <row r="203" ht="29.25" customHeight="1">
      <c r="A203" s="12"/>
      <c r="B203" s="22"/>
      <c r="C203" s="12"/>
      <c r="D203" s="23"/>
      <c r="E203" s="23"/>
      <c r="F203" s="23"/>
      <c r="G203" s="23"/>
      <c r="H203" s="2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7"/>
        <v>12</v>
      </c>
      <c r="Y203" s="4"/>
      <c r="Z203" s="4"/>
    </row>
    <row r="204" ht="29.25" customHeight="1">
      <c r="A204" s="12"/>
      <c r="B204" s="22"/>
      <c r="C204" s="12"/>
      <c r="D204" s="23"/>
      <c r="E204" s="23"/>
      <c r="F204" s="23"/>
      <c r="G204" s="23"/>
      <c r="H204" s="2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7"/>
        <v>12</v>
      </c>
      <c r="Y204" s="4"/>
      <c r="Z204" s="4"/>
    </row>
    <row r="205" ht="29.25" customHeight="1">
      <c r="A205" s="12"/>
      <c r="B205" s="22"/>
      <c r="C205" s="12"/>
      <c r="D205" s="23"/>
      <c r="E205" s="23"/>
      <c r="F205" s="23"/>
      <c r="G205" s="23"/>
      <c r="H205" s="2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7"/>
        <v>12</v>
      </c>
      <c r="Y205" s="4"/>
      <c r="Z205" s="4"/>
    </row>
    <row r="206" ht="29.25" customHeight="1">
      <c r="A206" s="12"/>
      <c r="B206" s="22"/>
      <c r="C206" s="12"/>
      <c r="D206" s="23"/>
      <c r="E206" s="23"/>
      <c r="F206" s="23"/>
      <c r="G206" s="23"/>
      <c r="H206" s="2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7"/>
        <v>12</v>
      </c>
      <c r="Y206" s="4"/>
      <c r="Z206" s="4"/>
    </row>
    <row r="207" ht="29.25" customHeight="1">
      <c r="A207" s="12"/>
      <c r="B207" s="22"/>
      <c r="C207" s="12"/>
      <c r="D207" s="23"/>
      <c r="E207" s="23"/>
      <c r="F207" s="23"/>
      <c r="G207" s="23"/>
      <c r="H207" s="2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7"/>
        <v>12</v>
      </c>
      <c r="Y207" s="4"/>
      <c r="Z207" s="4"/>
    </row>
    <row r="208" ht="29.25" customHeight="1">
      <c r="A208" s="12"/>
      <c r="B208" s="22"/>
      <c r="C208" s="12"/>
      <c r="D208" s="23"/>
      <c r="E208" s="23"/>
      <c r="F208" s="23"/>
      <c r="G208" s="23"/>
      <c r="H208" s="2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7"/>
        <v>12</v>
      </c>
      <c r="Y208" s="4"/>
      <c r="Z208" s="4"/>
    </row>
    <row r="209" ht="29.25" customHeight="1">
      <c r="A209" s="12"/>
      <c r="B209" s="22"/>
      <c r="C209" s="12"/>
      <c r="D209" s="23"/>
      <c r="E209" s="23"/>
      <c r="F209" s="23"/>
      <c r="G209" s="23"/>
      <c r="H209" s="2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7"/>
        <v>12</v>
      </c>
      <c r="Y209" s="4"/>
      <c r="Z209" s="4"/>
    </row>
    <row r="210" ht="29.25" customHeight="1">
      <c r="A210" s="12"/>
      <c r="B210" s="22"/>
      <c r="C210" s="12"/>
      <c r="D210" s="23"/>
      <c r="E210" s="23"/>
      <c r="F210" s="23"/>
      <c r="G210" s="23"/>
      <c r="H210" s="2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7"/>
        <v>12</v>
      </c>
      <c r="Y210" s="4"/>
      <c r="Z210" s="4"/>
    </row>
    <row r="211" ht="29.25" customHeight="1">
      <c r="A211" s="12"/>
      <c r="B211" s="22"/>
      <c r="C211" s="12"/>
      <c r="D211" s="23"/>
      <c r="E211" s="23"/>
      <c r="F211" s="23"/>
      <c r="G211" s="23"/>
      <c r="H211" s="2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7"/>
        <v>12</v>
      </c>
      <c r="Y211" s="4"/>
      <c r="Z211" s="4"/>
    </row>
    <row r="212" ht="29.25" customHeight="1">
      <c r="A212" s="12"/>
      <c r="B212" s="22"/>
      <c r="C212" s="12"/>
      <c r="D212" s="23"/>
      <c r="E212" s="23"/>
      <c r="F212" s="23"/>
      <c r="G212" s="23"/>
      <c r="H212" s="2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7"/>
        <v>12</v>
      </c>
      <c r="Y212" s="4"/>
      <c r="Z212" s="4"/>
    </row>
    <row r="213" ht="29.25" customHeight="1">
      <c r="A213" s="12"/>
      <c r="B213" s="22"/>
      <c r="C213" s="12"/>
      <c r="D213" s="23"/>
      <c r="E213" s="23"/>
      <c r="F213" s="23"/>
      <c r="G213" s="23"/>
      <c r="H213" s="2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7"/>
        <v>12</v>
      </c>
      <c r="Y213" s="4"/>
      <c r="Z213" s="4"/>
    </row>
    <row r="214" ht="29.25" customHeight="1">
      <c r="A214" s="12"/>
      <c r="B214" s="22"/>
      <c r="C214" s="12"/>
      <c r="D214" s="23"/>
      <c r="E214" s="23"/>
      <c r="F214" s="23"/>
      <c r="G214" s="23"/>
      <c r="H214" s="2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7"/>
        <v>12</v>
      </c>
      <c r="Y214" s="4"/>
      <c r="Z214" s="4"/>
    </row>
    <row r="215" ht="29.25" customHeight="1">
      <c r="A215" s="12"/>
      <c r="B215" s="22"/>
      <c r="C215" s="12"/>
      <c r="D215" s="23"/>
      <c r="E215" s="23"/>
      <c r="F215" s="23"/>
      <c r="G215" s="23"/>
      <c r="H215" s="2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7"/>
        <v>12</v>
      </c>
      <c r="Y215" s="4"/>
      <c r="Z215" s="4"/>
    </row>
    <row r="216" ht="29.25" customHeight="1">
      <c r="A216" s="12"/>
      <c r="B216" s="22"/>
      <c r="C216" s="12"/>
      <c r="D216" s="23"/>
      <c r="E216" s="23"/>
      <c r="F216" s="23"/>
      <c r="G216" s="23"/>
      <c r="H216" s="2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7"/>
        <v>12</v>
      </c>
      <c r="Y216" s="4"/>
      <c r="Z216" s="4"/>
    </row>
    <row r="217" ht="29.25" customHeight="1">
      <c r="A217" s="12"/>
      <c r="B217" s="22"/>
      <c r="C217" s="12"/>
      <c r="D217" s="23"/>
      <c r="E217" s="23"/>
      <c r="F217" s="23"/>
      <c r="G217" s="23"/>
      <c r="H217" s="2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7"/>
        <v>12</v>
      </c>
      <c r="Y217" s="4"/>
      <c r="Z217" s="4"/>
    </row>
    <row r="218" ht="29.25" customHeight="1">
      <c r="A218" s="12"/>
      <c r="B218" s="22"/>
      <c r="C218" s="12"/>
      <c r="D218" s="23"/>
      <c r="E218" s="23"/>
      <c r="F218" s="23"/>
      <c r="G218" s="23"/>
      <c r="H218" s="2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7"/>
        <v>12</v>
      </c>
      <c r="Y218" s="4"/>
      <c r="Z218" s="4"/>
    </row>
    <row r="219" ht="29.25" customHeight="1">
      <c r="A219" s="12"/>
      <c r="B219" s="22"/>
      <c r="C219" s="12"/>
      <c r="D219" s="23"/>
      <c r="E219" s="23"/>
      <c r="F219" s="23"/>
      <c r="G219" s="23"/>
      <c r="H219" s="2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7"/>
        <v>12</v>
      </c>
      <c r="Y219" s="4"/>
      <c r="Z219" s="4"/>
    </row>
    <row r="220" ht="29.25" customHeight="1">
      <c r="A220" s="12"/>
      <c r="B220" s="22"/>
      <c r="C220" s="12"/>
      <c r="D220" s="23"/>
      <c r="E220" s="23"/>
      <c r="F220" s="23"/>
      <c r="G220" s="23"/>
      <c r="H220" s="2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7"/>
        <v>12</v>
      </c>
      <c r="Y220" s="4"/>
      <c r="Z220" s="4"/>
    </row>
    <row r="221" ht="29.25" customHeight="1">
      <c r="A221" s="12"/>
      <c r="B221" s="22"/>
      <c r="C221" s="12"/>
      <c r="D221" s="23"/>
      <c r="E221" s="23"/>
      <c r="F221" s="23"/>
      <c r="G221" s="23"/>
      <c r="H221" s="2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7"/>
        <v>12</v>
      </c>
      <c r="Y221" s="4"/>
      <c r="Z221" s="4"/>
    </row>
    <row r="222" ht="29.25" customHeight="1">
      <c r="A222" s="12"/>
      <c r="B222" s="22"/>
      <c r="C222" s="12"/>
      <c r="D222" s="23"/>
      <c r="E222" s="23"/>
      <c r="F222" s="23"/>
      <c r="G222" s="23"/>
      <c r="H222" s="2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7"/>
        <v>12</v>
      </c>
      <c r="Y222" s="4"/>
      <c r="Z222" s="4"/>
    </row>
    <row r="223" ht="29.25" customHeight="1">
      <c r="A223" s="12"/>
      <c r="B223" s="22"/>
      <c r="C223" s="12"/>
      <c r="D223" s="23"/>
      <c r="E223" s="23"/>
      <c r="F223" s="23"/>
      <c r="G223" s="23"/>
      <c r="H223" s="2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7"/>
        <v>12</v>
      </c>
      <c r="Y223" s="4"/>
      <c r="Z223" s="4"/>
    </row>
    <row r="224" ht="29.25" customHeight="1">
      <c r="A224" s="12"/>
      <c r="B224" s="22"/>
      <c r="C224" s="12"/>
      <c r="D224" s="23"/>
      <c r="E224" s="23"/>
      <c r="F224" s="23"/>
      <c r="G224" s="23"/>
      <c r="H224" s="2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7"/>
        <v>12</v>
      </c>
      <c r="Y224" s="4"/>
      <c r="Z224" s="4"/>
    </row>
    <row r="225" ht="29.25" customHeight="1">
      <c r="A225" s="12"/>
      <c r="B225" s="22"/>
      <c r="C225" s="12"/>
      <c r="D225" s="23"/>
      <c r="E225" s="23"/>
      <c r="F225" s="23"/>
      <c r="G225" s="23"/>
      <c r="H225" s="2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7"/>
        <v>12</v>
      </c>
      <c r="Y225" s="4"/>
      <c r="Z225" s="4"/>
    </row>
    <row r="226" ht="29.25" customHeight="1">
      <c r="A226" s="12"/>
      <c r="B226" s="22"/>
      <c r="C226" s="12"/>
      <c r="D226" s="23"/>
      <c r="E226" s="23"/>
      <c r="F226" s="23"/>
      <c r="G226" s="23"/>
      <c r="H226" s="2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7"/>
        <v>12</v>
      </c>
      <c r="Y226" s="4"/>
      <c r="Z226" s="4"/>
    </row>
    <row r="227" ht="29.25" customHeight="1">
      <c r="A227" s="12"/>
      <c r="B227" s="22"/>
      <c r="C227" s="12"/>
      <c r="D227" s="23"/>
      <c r="E227" s="23"/>
      <c r="F227" s="23"/>
      <c r="G227" s="23"/>
      <c r="H227" s="2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7"/>
        <v>12</v>
      </c>
      <c r="Y227" s="4"/>
      <c r="Z227" s="4"/>
    </row>
    <row r="228" ht="29.25" customHeight="1">
      <c r="A228" s="12"/>
      <c r="B228" s="22"/>
      <c r="C228" s="12"/>
      <c r="D228" s="23"/>
      <c r="E228" s="23"/>
      <c r="F228" s="23"/>
      <c r="G228" s="23"/>
      <c r="H228" s="2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7"/>
        <v>12</v>
      </c>
      <c r="Y228" s="4"/>
      <c r="Z228" s="4"/>
    </row>
    <row r="229" ht="29.25" customHeight="1">
      <c r="A229" s="12"/>
      <c r="B229" s="22"/>
      <c r="C229" s="12"/>
      <c r="D229" s="23"/>
      <c r="E229" s="23"/>
      <c r="F229" s="23"/>
      <c r="G229" s="23"/>
      <c r="H229" s="2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7"/>
        <v>12</v>
      </c>
      <c r="Y229" s="4"/>
      <c r="Z229" s="4"/>
    </row>
    <row r="230" ht="29.25" customHeight="1">
      <c r="A230" s="12"/>
      <c r="B230" s="22"/>
      <c r="C230" s="12"/>
      <c r="D230" s="23"/>
      <c r="E230" s="23"/>
      <c r="F230" s="23"/>
      <c r="G230" s="23"/>
      <c r="H230" s="2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7"/>
        <v>12</v>
      </c>
      <c r="Y230" s="4"/>
      <c r="Z230" s="4"/>
    </row>
    <row r="231" ht="29.25" customHeight="1">
      <c r="A231" s="12"/>
      <c r="B231" s="22"/>
      <c r="C231" s="12"/>
      <c r="D231" s="23"/>
      <c r="E231" s="23"/>
      <c r="F231" s="23"/>
      <c r="G231" s="23"/>
      <c r="H231" s="2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7"/>
        <v>12</v>
      </c>
      <c r="Y231" s="4"/>
      <c r="Z231" s="4"/>
    </row>
    <row r="232" ht="29.25" customHeight="1">
      <c r="A232" s="12"/>
      <c r="B232" s="22"/>
      <c r="C232" s="12"/>
      <c r="D232" s="23"/>
      <c r="E232" s="23"/>
      <c r="F232" s="23"/>
      <c r="G232" s="23"/>
      <c r="H232" s="2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7"/>
        <v>12</v>
      </c>
      <c r="Y232" s="4"/>
      <c r="Z232" s="4"/>
    </row>
    <row r="233" ht="29.25" customHeight="1">
      <c r="A233" s="12"/>
      <c r="B233" s="22"/>
      <c r="C233" s="12"/>
      <c r="D233" s="23"/>
      <c r="E233" s="23"/>
      <c r="F233" s="23"/>
      <c r="G233" s="23"/>
      <c r="H233" s="2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7"/>
        <v>12</v>
      </c>
      <c r="Y233" s="4"/>
      <c r="Z233" s="4"/>
    </row>
    <row r="234" ht="29.25" customHeight="1">
      <c r="A234" s="12"/>
      <c r="B234" s="22"/>
      <c r="C234" s="12"/>
      <c r="D234" s="23"/>
      <c r="E234" s="23"/>
      <c r="F234" s="23"/>
      <c r="G234" s="23"/>
      <c r="H234" s="2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7"/>
        <v>12</v>
      </c>
      <c r="Y234" s="4"/>
      <c r="Z234" s="4"/>
    </row>
    <row r="235" ht="29.25" customHeight="1">
      <c r="A235" s="12"/>
      <c r="B235" s="22"/>
      <c r="C235" s="12"/>
      <c r="D235" s="23"/>
      <c r="E235" s="23"/>
      <c r="F235" s="23"/>
      <c r="G235" s="23"/>
      <c r="H235" s="2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7"/>
        <v>12</v>
      </c>
      <c r="Y235" s="4"/>
      <c r="Z235" s="4"/>
    </row>
    <row r="236" ht="29.25" customHeight="1">
      <c r="A236" s="12"/>
      <c r="B236" s="22"/>
      <c r="C236" s="12"/>
      <c r="D236" s="23"/>
      <c r="E236" s="23"/>
      <c r="F236" s="23"/>
      <c r="G236" s="23"/>
      <c r="H236" s="2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7"/>
        <v>12</v>
      </c>
      <c r="Y236" s="4"/>
      <c r="Z236" s="4"/>
    </row>
    <row r="237" ht="29.25" customHeight="1">
      <c r="A237" s="12"/>
      <c r="B237" s="22"/>
      <c r="C237" s="12"/>
      <c r="D237" s="23"/>
      <c r="E237" s="23"/>
      <c r="F237" s="23"/>
      <c r="G237" s="23"/>
      <c r="H237" s="2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7"/>
        <v>12</v>
      </c>
      <c r="Y237" s="4"/>
      <c r="Z237" s="4"/>
    </row>
    <row r="238" ht="29.25" customHeight="1">
      <c r="A238" s="12"/>
      <c r="B238" s="22"/>
      <c r="C238" s="12"/>
      <c r="D238" s="23"/>
      <c r="E238" s="23"/>
      <c r="F238" s="23"/>
      <c r="G238" s="23"/>
      <c r="H238" s="2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7"/>
        <v>12</v>
      </c>
      <c r="Y238" s="4"/>
      <c r="Z238" s="4"/>
    </row>
    <row r="239" ht="29.25" customHeight="1">
      <c r="A239" s="12"/>
      <c r="B239" s="22"/>
      <c r="C239" s="12"/>
      <c r="D239" s="23"/>
      <c r="E239" s="23"/>
      <c r="F239" s="23"/>
      <c r="G239" s="23"/>
      <c r="H239" s="2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7"/>
        <v>12</v>
      </c>
      <c r="Y239" s="4"/>
      <c r="Z239" s="4"/>
    </row>
    <row r="240" ht="29.25" customHeight="1">
      <c r="A240" s="12"/>
      <c r="B240" s="22"/>
      <c r="C240" s="12"/>
      <c r="D240" s="23"/>
      <c r="E240" s="23"/>
      <c r="F240" s="23"/>
      <c r="G240" s="23"/>
      <c r="H240" s="2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7"/>
        <v>12</v>
      </c>
      <c r="Y240" s="4"/>
      <c r="Z240" s="4"/>
    </row>
    <row r="241" ht="29.25" customHeight="1">
      <c r="A241" s="12"/>
      <c r="B241" s="22"/>
      <c r="C241" s="12"/>
      <c r="D241" s="23"/>
      <c r="E241" s="23"/>
      <c r="F241" s="23"/>
      <c r="G241" s="23"/>
      <c r="H241" s="2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7"/>
        <v>12</v>
      </c>
      <c r="Y241" s="4"/>
      <c r="Z241" s="4"/>
    </row>
    <row r="242" ht="29.25" customHeight="1">
      <c r="A242" s="12"/>
      <c r="B242" s="22"/>
      <c r="C242" s="12"/>
      <c r="D242" s="23"/>
      <c r="E242" s="23"/>
      <c r="F242" s="23"/>
      <c r="G242" s="23"/>
      <c r="H242" s="2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7"/>
        <v>12</v>
      </c>
      <c r="Y242" s="4"/>
      <c r="Z242" s="4"/>
    </row>
    <row r="243" ht="29.25" customHeight="1">
      <c r="A243" s="12"/>
      <c r="B243" s="22"/>
      <c r="C243" s="12"/>
      <c r="D243" s="23"/>
      <c r="E243" s="23"/>
      <c r="F243" s="23"/>
      <c r="G243" s="23"/>
      <c r="H243" s="2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7"/>
        <v>12</v>
      </c>
      <c r="Y243" s="4"/>
      <c r="Z243" s="4"/>
    </row>
    <row r="244" ht="29.25" customHeight="1">
      <c r="A244" s="12"/>
      <c r="B244" s="22"/>
      <c r="C244" s="12"/>
      <c r="D244" s="23"/>
      <c r="E244" s="23"/>
      <c r="F244" s="23"/>
      <c r="G244" s="23"/>
      <c r="H244" s="2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7"/>
        <v>12</v>
      </c>
      <c r="Y244" s="4"/>
      <c r="Z244" s="4"/>
    </row>
    <row r="245" ht="29.25" customHeight="1">
      <c r="A245" s="12"/>
      <c r="B245" s="22"/>
      <c r="C245" s="12"/>
      <c r="D245" s="23"/>
      <c r="E245" s="23"/>
      <c r="F245" s="23"/>
      <c r="G245" s="23"/>
      <c r="H245" s="2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7"/>
        <v>12</v>
      </c>
      <c r="Y245" s="4"/>
      <c r="Z245" s="4"/>
    </row>
    <row r="246" ht="29.25" customHeight="1">
      <c r="A246" s="12"/>
      <c r="B246" s="22"/>
      <c r="C246" s="12"/>
      <c r="D246" s="23"/>
      <c r="E246" s="23"/>
      <c r="F246" s="23"/>
      <c r="G246" s="23"/>
      <c r="H246" s="2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7"/>
        <v>12</v>
      </c>
      <c r="Y246" s="4"/>
      <c r="Z246" s="4"/>
    </row>
    <row r="247" ht="29.25" customHeight="1">
      <c r="A247" s="12"/>
      <c r="B247" s="22"/>
      <c r="C247" s="12"/>
      <c r="D247" s="23"/>
      <c r="E247" s="23"/>
      <c r="F247" s="23"/>
      <c r="G247" s="23"/>
      <c r="H247" s="2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7"/>
        <v>12</v>
      </c>
      <c r="Y247" s="4"/>
      <c r="Z247" s="4"/>
    </row>
    <row r="248" ht="29.25" customHeight="1">
      <c r="A248" s="12"/>
      <c r="B248" s="22"/>
      <c r="C248" s="12"/>
      <c r="D248" s="23"/>
      <c r="E248" s="23"/>
      <c r="F248" s="23"/>
      <c r="G248" s="23"/>
      <c r="H248" s="2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7"/>
        <v>12</v>
      </c>
      <c r="Y248" s="4"/>
      <c r="Z248" s="4"/>
    </row>
    <row r="249" ht="29.25" customHeight="1">
      <c r="A249" s="12"/>
      <c r="B249" s="22"/>
      <c r="C249" s="12"/>
      <c r="D249" s="23"/>
      <c r="E249" s="23"/>
      <c r="F249" s="23"/>
      <c r="G249" s="23"/>
      <c r="H249" s="2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7"/>
        <v>12</v>
      </c>
      <c r="Y249" s="4"/>
      <c r="Z249" s="4"/>
    </row>
    <row r="250" ht="29.25" customHeight="1">
      <c r="A250" s="12"/>
      <c r="B250" s="22"/>
      <c r="C250" s="12"/>
      <c r="D250" s="23"/>
      <c r="E250" s="23"/>
      <c r="F250" s="23"/>
      <c r="G250" s="23"/>
      <c r="H250" s="2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7"/>
        <v>12</v>
      </c>
      <c r="Y250" s="4"/>
      <c r="Z250" s="4"/>
    </row>
    <row r="251" ht="29.25" customHeight="1">
      <c r="A251" s="12"/>
      <c r="B251" s="22"/>
      <c r="C251" s="12"/>
      <c r="D251" s="23"/>
      <c r="E251" s="23"/>
      <c r="F251" s="23"/>
      <c r="G251" s="23"/>
      <c r="H251" s="2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7"/>
        <v>12</v>
      </c>
      <c r="Y251" s="4"/>
      <c r="Z251" s="4"/>
    </row>
    <row r="252" ht="29.25" customHeight="1">
      <c r="A252" s="12"/>
      <c r="B252" s="22"/>
      <c r="C252" s="12"/>
      <c r="D252" s="23"/>
      <c r="E252" s="23"/>
      <c r="F252" s="23"/>
      <c r="G252" s="23"/>
      <c r="H252" s="2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7"/>
        <v>12</v>
      </c>
      <c r="Y252" s="4"/>
      <c r="Z252" s="4"/>
    </row>
    <row r="253" ht="29.25" customHeight="1">
      <c r="A253" s="12"/>
      <c r="B253" s="22"/>
      <c r="C253" s="12"/>
      <c r="D253" s="23"/>
      <c r="E253" s="23"/>
      <c r="F253" s="23"/>
      <c r="G253" s="23"/>
      <c r="H253" s="2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7"/>
        <v>12</v>
      </c>
      <c r="Y253" s="4"/>
      <c r="Z253" s="4"/>
    </row>
    <row r="254" ht="29.25" customHeight="1">
      <c r="A254" s="12"/>
      <c r="B254" s="22"/>
      <c r="C254" s="12"/>
      <c r="D254" s="23"/>
      <c r="E254" s="23"/>
      <c r="F254" s="23"/>
      <c r="G254" s="23"/>
      <c r="H254" s="2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7"/>
        <v>12</v>
      </c>
      <c r="Y254" s="4"/>
      <c r="Z254" s="4"/>
    </row>
    <row r="255" ht="29.25" customHeight="1">
      <c r="A255" s="12"/>
      <c r="B255" s="22"/>
      <c r="C255" s="12"/>
      <c r="D255" s="23"/>
      <c r="E255" s="23"/>
      <c r="F255" s="23"/>
      <c r="G255" s="23"/>
      <c r="H255" s="2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7"/>
        <v>12</v>
      </c>
      <c r="Y255" s="4"/>
      <c r="Z255" s="4"/>
    </row>
    <row r="256" ht="29.25" customHeight="1">
      <c r="A256" s="12"/>
      <c r="B256" s="22"/>
      <c r="C256" s="12"/>
      <c r="D256" s="23"/>
      <c r="E256" s="23"/>
      <c r="F256" s="23"/>
      <c r="G256" s="23"/>
      <c r="H256" s="2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7"/>
        <v>12</v>
      </c>
      <c r="Y256" s="4"/>
      <c r="Z256" s="4"/>
    </row>
    <row r="257" ht="29.25" customHeight="1">
      <c r="A257" s="12"/>
      <c r="B257" s="22"/>
      <c r="C257" s="12"/>
      <c r="D257" s="23"/>
      <c r="E257" s="23"/>
      <c r="F257" s="23"/>
      <c r="G257" s="23"/>
      <c r="H257" s="2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7"/>
        <v>12</v>
      </c>
      <c r="Y257" s="4"/>
      <c r="Z257" s="4"/>
    </row>
    <row r="258" ht="29.25" customHeight="1">
      <c r="A258" s="12"/>
      <c r="B258" s="22"/>
      <c r="C258" s="12"/>
      <c r="D258" s="23"/>
      <c r="E258" s="23"/>
      <c r="F258" s="23"/>
      <c r="G258" s="23"/>
      <c r="H258" s="2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7"/>
        <v>12</v>
      </c>
      <c r="Y258" s="4"/>
      <c r="Z258" s="4"/>
    </row>
    <row r="259" ht="29.25" customHeight="1">
      <c r="A259" s="12"/>
      <c r="B259" s="22"/>
      <c r="C259" s="12"/>
      <c r="D259" s="23"/>
      <c r="E259" s="23"/>
      <c r="F259" s="23"/>
      <c r="G259" s="23"/>
      <c r="H259" s="2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7"/>
        <v>12</v>
      </c>
      <c r="Y259" s="4"/>
      <c r="Z259" s="4"/>
    </row>
    <row r="260" ht="29.25" customHeight="1">
      <c r="A260" s="12"/>
      <c r="B260" s="22"/>
      <c r="C260" s="12"/>
      <c r="D260" s="23"/>
      <c r="E260" s="23"/>
      <c r="F260" s="23"/>
      <c r="G260" s="23"/>
      <c r="H260" s="2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7"/>
        <v>12</v>
      </c>
      <c r="Y260" s="4"/>
      <c r="Z260" s="4"/>
    </row>
    <row r="261" ht="29.25" customHeight="1">
      <c r="A261" s="12"/>
      <c r="B261" s="22"/>
      <c r="C261" s="12"/>
      <c r="D261" s="23"/>
      <c r="E261" s="23"/>
      <c r="F261" s="23"/>
      <c r="G261" s="23"/>
      <c r="H261" s="2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si="7"/>
        <v>12</v>
      </c>
      <c r="Y261" s="4"/>
      <c r="Z261" s="4"/>
    </row>
    <row r="262" ht="29.25" customHeight="1">
      <c r="A262" s="12"/>
      <c r="B262" s="22"/>
      <c r="C262" s="12"/>
      <c r="D262" s="23"/>
      <c r="E262" s="23"/>
      <c r="F262" s="23"/>
      <c r="G262" s="23"/>
      <c r="H262" s="2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7"/>
        <v>12</v>
      </c>
      <c r="Y262" s="4"/>
      <c r="Z262" s="4"/>
    </row>
    <row r="263" ht="29.25" customHeight="1">
      <c r="A263" s="12"/>
      <c r="B263" s="22"/>
      <c r="C263" s="12"/>
      <c r="D263" s="23"/>
      <c r="E263" s="23"/>
      <c r="F263" s="23"/>
      <c r="G263" s="23"/>
      <c r="H263" s="2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7"/>
        <v>12</v>
      </c>
      <c r="Y263" s="4"/>
      <c r="Z263" s="4"/>
    </row>
    <row r="264" ht="29.25" customHeight="1">
      <c r="A264" s="12"/>
      <c r="B264" s="22"/>
      <c r="C264" s="12"/>
      <c r="D264" s="23"/>
      <c r="E264" s="23"/>
      <c r="F264" s="23"/>
      <c r="G264" s="23"/>
      <c r="H264" s="2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7"/>
        <v>12</v>
      </c>
      <c r="Y264" s="4"/>
      <c r="Z264" s="4"/>
    </row>
    <row r="265" ht="29.25" customHeight="1">
      <c r="A265" s="12"/>
      <c r="B265" s="22"/>
      <c r="C265" s="12"/>
      <c r="D265" s="23"/>
      <c r="E265" s="23"/>
      <c r="F265" s="23"/>
      <c r="G265" s="23"/>
      <c r="H265" s="2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7"/>
        <v>12</v>
      </c>
      <c r="Y265" s="4"/>
      <c r="Z265" s="4"/>
    </row>
    <row r="266" ht="29.25" customHeight="1">
      <c r="A266" s="12"/>
      <c r="B266" s="22"/>
      <c r="C266" s="12"/>
      <c r="D266" s="23"/>
      <c r="E266" s="23"/>
      <c r="F266" s="23"/>
      <c r="G266" s="23"/>
      <c r="H266" s="2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7"/>
        <v>12</v>
      </c>
      <c r="Y266" s="4"/>
      <c r="Z266" s="4"/>
    </row>
    <row r="267" ht="29.25" customHeight="1">
      <c r="A267" s="12"/>
      <c r="B267" s="22"/>
      <c r="C267" s="12"/>
      <c r="D267" s="23"/>
      <c r="E267" s="23"/>
      <c r="F267" s="23"/>
      <c r="G267" s="23"/>
      <c r="H267" s="2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7"/>
        <v>12</v>
      </c>
      <c r="Y267" s="4"/>
      <c r="Z267" s="4"/>
    </row>
    <row r="268" ht="29.25" customHeight="1">
      <c r="A268" s="12"/>
      <c r="B268" s="22"/>
      <c r="C268" s="12"/>
      <c r="D268" s="23"/>
      <c r="E268" s="23"/>
      <c r="F268" s="23"/>
      <c r="G268" s="23"/>
      <c r="H268" s="2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7"/>
        <v>12</v>
      </c>
      <c r="Y268" s="4"/>
      <c r="Z268" s="4"/>
    </row>
    <row r="269" ht="29.25" customHeight="1">
      <c r="A269" s="12"/>
      <c r="B269" s="22"/>
      <c r="C269" s="12"/>
      <c r="D269" s="23"/>
      <c r="E269" s="23"/>
      <c r="F269" s="23"/>
      <c r="G269" s="23"/>
      <c r="H269" s="2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7"/>
        <v>12</v>
      </c>
      <c r="Y269" s="4"/>
      <c r="Z269" s="4"/>
    </row>
    <row r="270" ht="29.25" customHeight="1">
      <c r="A270" s="12"/>
      <c r="B270" s="22"/>
      <c r="C270" s="12"/>
      <c r="D270" s="23"/>
      <c r="E270" s="23"/>
      <c r="F270" s="23"/>
      <c r="G270" s="23"/>
      <c r="H270" s="2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7"/>
        <v>12</v>
      </c>
      <c r="Y270" s="4"/>
      <c r="Z270" s="4"/>
    </row>
    <row r="271" ht="29.25" customHeight="1">
      <c r="A271" s="12"/>
      <c r="B271" s="22"/>
      <c r="C271" s="12"/>
      <c r="D271" s="23"/>
      <c r="E271" s="23"/>
      <c r="F271" s="23"/>
      <c r="G271" s="23"/>
      <c r="H271" s="2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7"/>
        <v>12</v>
      </c>
      <c r="Y271" s="4"/>
      <c r="Z271" s="4"/>
    </row>
    <row r="272" ht="29.25" customHeight="1">
      <c r="A272" s="12"/>
      <c r="B272" s="22"/>
      <c r="C272" s="12"/>
      <c r="D272" s="23"/>
      <c r="E272" s="23"/>
      <c r="F272" s="23"/>
      <c r="G272" s="23"/>
      <c r="H272" s="2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7"/>
        <v>12</v>
      </c>
      <c r="Y272" s="4"/>
      <c r="Z272" s="4"/>
    </row>
    <row r="273" ht="29.25" customHeight="1">
      <c r="A273" s="12"/>
      <c r="B273" s="22"/>
      <c r="C273" s="12"/>
      <c r="D273" s="23"/>
      <c r="E273" s="23"/>
      <c r="F273" s="23"/>
      <c r="G273" s="23"/>
      <c r="H273" s="2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7"/>
        <v>12</v>
      </c>
      <c r="Y273" s="4"/>
      <c r="Z273" s="4"/>
    </row>
    <row r="274" ht="29.25" customHeight="1">
      <c r="A274" s="12"/>
      <c r="B274" s="22"/>
      <c r="C274" s="12"/>
      <c r="D274" s="23"/>
      <c r="E274" s="23"/>
      <c r="F274" s="23"/>
      <c r="G274" s="23"/>
      <c r="H274" s="2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7"/>
        <v>12</v>
      </c>
      <c r="Y274" s="4"/>
      <c r="Z274" s="4"/>
    </row>
    <row r="275" ht="29.25" customHeight="1">
      <c r="A275" s="12"/>
      <c r="B275" s="22"/>
      <c r="C275" s="12"/>
      <c r="D275" s="23"/>
      <c r="E275" s="23"/>
      <c r="F275" s="23"/>
      <c r="G275" s="23"/>
      <c r="H275" s="2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7"/>
        <v>12</v>
      </c>
      <c r="Y275" s="4"/>
      <c r="Z275" s="4"/>
    </row>
    <row r="276" ht="29.25" customHeight="1">
      <c r="A276" s="12"/>
      <c r="B276" s="22"/>
      <c r="C276" s="12"/>
      <c r="D276" s="23"/>
      <c r="E276" s="23"/>
      <c r="F276" s="23"/>
      <c r="G276" s="23"/>
      <c r="H276" s="2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7"/>
        <v>12</v>
      </c>
      <c r="Y276" s="4"/>
      <c r="Z276" s="4"/>
    </row>
    <row r="277" ht="29.25" customHeight="1">
      <c r="A277" s="12"/>
      <c r="B277" s="22"/>
      <c r="C277" s="12"/>
      <c r="D277" s="23"/>
      <c r="E277" s="23"/>
      <c r="F277" s="23"/>
      <c r="G277" s="23"/>
      <c r="H277" s="2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7"/>
        <v>12</v>
      </c>
      <c r="Y277" s="4"/>
      <c r="Z277" s="4"/>
    </row>
    <row r="278" ht="29.25" customHeight="1">
      <c r="A278" s="12"/>
      <c r="B278" s="22"/>
      <c r="C278" s="12"/>
      <c r="D278" s="23"/>
      <c r="E278" s="23"/>
      <c r="F278" s="23"/>
      <c r="G278" s="23"/>
      <c r="H278" s="2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7"/>
        <v>12</v>
      </c>
      <c r="Y278" s="4"/>
      <c r="Z278" s="4"/>
    </row>
    <row r="279" ht="29.25" customHeight="1">
      <c r="A279" s="12"/>
      <c r="B279" s="22"/>
      <c r="C279" s="12"/>
      <c r="D279" s="23"/>
      <c r="E279" s="23"/>
      <c r="F279" s="23"/>
      <c r="G279" s="23"/>
      <c r="H279" s="2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7"/>
        <v>12</v>
      </c>
      <c r="Y279" s="4"/>
      <c r="Z279" s="4"/>
    </row>
    <row r="280" ht="29.25" customHeight="1">
      <c r="A280" s="12"/>
      <c r="B280" s="22"/>
      <c r="C280" s="12"/>
      <c r="D280" s="23"/>
      <c r="E280" s="23"/>
      <c r="F280" s="23"/>
      <c r="G280" s="23"/>
      <c r="H280" s="2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7"/>
        <v>12</v>
      </c>
      <c r="Y280" s="4"/>
      <c r="Z280" s="4"/>
    </row>
    <row r="281" ht="29.25" customHeight="1">
      <c r="A281" s="12"/>
      <c r="B281" s="22"/>
      <c r="C281" s="12"/>
      <c r="D281" s="23"/>
      <c r="E281" s="23"/>
      <c r="F281" s="23"/>
      <c r="G281" s="23"/>
      <c r="H281" s="2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7"/>
        <v>12</v>
      </c>
      <c r="Y281" s="4"/>
      <c r="Z281" s="4"/>
    </row>
    <row r="282" ht="29.25" customHeight="1">
      <c r="A282" s="12"/>
      <c r="B282" s="22"/>
      <c r="C282" s="12"/>
      <c r="D282" s="23"/>
      <c r="E282" s="23"/>
      <c r="F282" s="23"/>
      <c r="G282" s="23"/>
      <c r="H282" s="2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7"/>
        <v>12</v>
      </c>
      <c r="Y282" s="4"/>
      <c r="Z282" s="4"/>
    </row>
    <row r="283" ht="29.25" customHeight="1">
      <c r="A283" s="12"/>
      <c r="B283" s="22"/>
      <c r="C283" s="12"/>
      <c r="D283" s="23"/>
      <c r="E283" s="23"/>
      <c r="F283" s="23"/>
      <c r="G283" s="23"/>
      <c r="H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7"/>
        <v>12</v>
      </c>
      <c r="Y283" s="4"/>
      <c r="Z283" s="4"/>
    </row>
    <row r="284" ht="29.25" customHeight="1">
      <c r="A284" s="12"/>
      <c r="B284" s="22"/>
      <c r="C284" s="12"/>
      <c r="D284" s="23"/>
      <c r="E284" s="23"/>
      <c r="F284" s="23"/>
      <c r="G284" s="23"/>
      <c r="H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7"/>
        <v>12</v>
      </c>
      <c r="Y284" s="4"/>
      <c r="Z284" s="4"/>
    </row>
    <row r="285" ht="29.25" customHeight="1">
      <c r="A285" s="12"/>
      <c r="B285" s="22"/>
      <c r="C285" s="12"/>
      <c r="D285" s="23"/>
      <c r="E285" s="23"/>
      <c r="F285" s="23"/>
      <c r="G285" s="23"/>
      <c r="H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7"/>
        <v>12</v>
      </c>
      <c r="Y285" s="4"/>
      <c r="Z285" s="4"/>
    </row>
    <row r="286" ht="29.25" customHeight="1">
      <c r="A286" s="12"/>
      <c r="B286" s="22"/>
      <c r="C286" s="12"/>
      <c r="D286" s="23"/>
      <c r="E286" s="23"/>
      <c r="F286" s="23"/>
      <c r="G286" s="23"/>
      <c r="H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7"/>
        <v>12</v>
      </c>
      <c r="Y286" s="4"/>
      <c r="Z286" s="4"/>
    </row>
    <row r="287" ht="29.25" customHeight="1">
      <c r="A287" s="12"/>
      <c r="B287" s="22"/>
      <c r="C287" s="12"/>
      <c r="D287" s="23"/>
      <c r="E287" s="23"/>
      <c r="F287" s="23"/>
      <c r="G287" s="23"/>
      <c r="H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7"/>
        <v>12</v>
      </c>
      <c r="Y287" s="4"/>
      <c r="Z287" s="4"/>
    </row>
    <row r="288" ht="29.25" customHeight="1">
      <c r="A288" s="12"/>
      <c r="B288" s="22"/>
      <c r="C288" s="12"/>
      <c r="D288" s="23"/>
      <c r="E288" s="23"/>
      <c r="F288" s="23"/>
      <c r="G288" s="23"/>
      <c r="H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7"/>
        <v>12</v>
      </c>
      <c r="Y288" s="4"/>
      <c r="Z288" s="4"/>
    </row>
    <row r="289" ht="29.25" customHeight="1">
      <c r="A289" s="12"/>
      <c r="B289" s="22"/>
      <c r="C289" s="12"/>
      <c r="D289" s="23"/>
      <c r="E289" s="23"/>
      <c r="F289" s="23"/>
      <c r="G289" s="23"/>
      <c r="H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7"/>
        <v>12</v>
      </c>
      <c r="Y289" s="4"/>
      <c r="Z289" s="4"/>
    </row>
    <row r="290" ht="29.25" customHeight="1">
      <c r="A290" s="12"/>
      <c r="B290" s="22"/>
      <c r="C290" s="12"/>
      <c r="D290" s="23"/>
      <c r="E290" s="23"/>
      <c r="F290" s="23"/>
      <c r="G290" s="23"/>
      <c r="H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7"/>
        <v>12</v>
      </c>
      <c r="Y290" s="4"/>
      <c r="Z290" s="4"/>
    </row>
    <row r="291" ht="29.25" customHeight="1">
      <c r="A291" s="12"/>
      <c r="B291" s="22"/>
      <c r="C291" s="12"/>
      <c r="D291" s="23"/>
      <c r="E291" s="23"/>
      <c r="F291" s="23"/>
      <c r="G291" s="23"/>
      <c r="H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7"/>
        <v>12</v>
      </c>
      <c r="Y291" s="4"/>
      <c r="Z291" s="4"/>
    </row>
    <row r="292" ht="29.25" customHeight="1">
      <c r="A292" s="12"/>
      <c r="B292" s="22"/>
      <c r="C292" s="12"/>
      <c r="D292" s="23"/>
      <c r="E292" s="23"/>
      <c r="F292" s="23"/>
      <c r="G292" s="23"/>
      <c r="H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7"/>
        <v>12</v>
      </c>
      <c r="Y292" s="4"/>
      <c r="Z292" s="4"/>
    </row>
    <row r="293" ht="29.25" customHeight="1">
      <c r="A293" s="12"/>
      <c r="B293" s="22"/>
      <c r="C293" s="12"/>
      <c r="D293" s="23"/>
      <c r="E293" s="23"/>
      <c r="F293" s="23"/>
      <c r="G293" s="23"/>
      <c r="H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7"/>
        <v>12</v>
      </c>
      <c r="Y293" s="4"/>
      <c r="Z293" s="4"/>
    </row>
    <row r="294" ht="29.25" customHeight="1">
      <c r="A294" s="12"/>
      <c r="B294" s="22"/>
      <c r="C294" s="12"/>
      <c r="D294" s="23"/>
      <c r="E294" s="23"/>
      <c r="F294" s="23"/>
      <c r="G294" s="23"/>
      <c r="H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7"/>
        <v>12</v>
      </c>
      <c r="Y294" s="4"/>
      <c r="Z294" s="4"/>
    </row>
    <row r="295" ht="29.25" customHeight="1">
      <c r="A295" s="12"/>
      <c r="B295" s="22"/>
      <c r="C295" s="12"/>
      <c r="D295" s="23"/>
      <c r="E295" s="23"/>
      <c r="F295" s="23"/>
      <c r="G295" s="23"/>
      <c r="H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7"/>
        <v>12</v>
      </c>
      <c r="Y295" s="4"/>
      <c r="Z295" s="4"/>
    </row>
    <row r="296" ht="29.25" customHeight="1">
      <c r="A296" s="12"/>
      <c r="B296" s="22"/>
      <c r="C296" s="12"/>
      <c r="D296" s="23"/>
      <c r="E296" s="23"/>
      <c r="F296" s="23"/>
      <c r="G296" s="23"/>
      <c r="H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7"/>
        <v>12</v>
      </c>
      <c r="Y296" s="4"/>
      <c r="Z296" s="4"/>
    </row>
    <row r="297" ht="29.25" customHeight="1">
      <c r="A297" s="12"/>
      <c r="B297" s="22"/>
      <c r="C297" s="12"/>
      <c r="D297" s="23"/>
      <c r="E297" s="23"/>
      <c r="F297" s="23"/>
      <c r="G297" s="23"/>
      <c r="H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7"/>
        <v>12</v>
      </c>
      <c r="Y297" s="4"/>
      <c r="Z297" s="4"/>
    </row>
    <row r="298" ht="29.25" customHeight="1">
      <c r="A298" s="12"/>
      <c r="B298" s="22"/>
      <c r="C298" s="12"/>
      <c r="D298" s="23"/>
      <c r="E298" s="23"/>
      <c r="F298" s="23"/>
      <c r="G298" s="23"/>
      <c r="H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7"/>
        <v>12</v>
      </c>
      <c r="Y298" s="4"/>
      <c r="Z298" s="4"/>
    </row>
    <row r="299" ht="29.25" customHeight="1">
      <c r="A299" s="12"/>
      <c r="B299" s="22"/>
      <c r="C299" s="12"/>
      <c r="D299" s="23"/>
      <c r="E299" s="23"/>
      <c r="F299" s="23"/>
      <c r="G299" s="23"/>
      <c r="H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7"/>
        <v>12</v>
      </c>
      <c r="Y299" s="4"/>
      <c r="Z299" s="4"/>
    </row>
    <row r="300" ht="29.25" customHeight="1">
      <c r="A300" s="12"/>
      <c r="B300" s="22"/>
      <c r="C300" s="12"/>
      <c r="D300" s="23"/>
      <c r="E300" s="23"/>
      <c r="F300" s="23"/>
      <c r="G300" s="23"/>
      <c r="H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7"/>
        <v>12</v>
      </c>
      <c r="Y300" s="4"/>
      <c r="Z300" s="4"/>
    </row>
    <row r="301" ht="29.25" customHeight="1">
      <c r="A301" s="12"/>
      <c r="B301" s="22"/>
      <c r="C301" s="12"/>
      <c r="D301" s="23"/>
      <c r="E301" s="23"/>
      <c r="F301" s="23"/>
      <c r="G301" s="23"/>
      <c r="H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7"/>
        <v>12</v>
      </c>
      <c r="Y301" s="4"/>
      <c r="Z301" s="4"/>
    </row>
    <row r="302" ht="29.25" customHeight="1">
      <c r="A302" s="12"/>
      <c r="B302" s="22"/>
      <c r="C302" s="12"/>
      <c r="D302" s="23"/>
      <c r="E302" s="23"/>
      <c r="F302" s="23"/>
      <c r="G302" s="23"/>
      <c r="H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7"/>
        <v>12</v>
      </c>
      <c r="Y302" s="4"/>
      <c r="Z302" s="4"/>
    </row>
    <row r="303" ht="29.25" customHeight="1">
      <c r="A303" s="12"/>
      <c r="B303" s="22"/>
      <c r="C303" s="12"/>
      <c r="D303" s="23"/>
      <c r="E303" s="23"/>
      <c r="F303" s="23"/>
      <c r="G303" s="23"/>
      <c r="H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7"/>
        <v>12</v>
      </c>
      <c r="Y303" s="4"/>
      <c r="Z303" s="4"/>
    </row>
    <row r="304" ht="29.25" customHeight="1">
      <c r="A304" s="12"/>
      <c r="B304" s="22"/>
      <c r="C304" s="12"/>
      <c r="D304" s="23"/>
      <c r="E304" s="23"/>
      <c r="F304" s="23"/>
      <c r="G304" s="23"/>
      <c r="H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7"/>
        <v>12</v>
      </c>
      <c r="Y304" s="4"/>
      <c r="Z304" s="4"/>
    </row>
    <row r="305" ht="29.25" customHeight="1">
      <c r="A305" s="12"/>
      <c r="B305" s="22"/>
      <c r="C305" s="12"/>
      <c r="D305" s="23"/>
      <c r="E305" s="23"/>
      <c r="F305" s="23"/>
      <c r="G305" s="23"/>
      <c r="H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7"/>
        <v>12</v>
      </c>
      <c r="Y305" s="4"/>
      <c r="Z305" s="4"/>
    </row>
    <row r="306" ht="29.25" customHeight="1">
      <c r="A306" s="12"/>
      <c r="B306" s="22"/>
      <c r="C306" s="12"/>
      <c r="D306" s="23"/>
      <c r="E306" s="23"/>
      <c r="F306" s="23"/>
      <c r="G306" s="23"/>
      <c r="H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7"/>
        <v>12</v>
      </c>
      <c r="Y306" s="4"/>
      <c r="Z306" s="4"/>
    </row>
    <row r="307" ht="29.25" customHeight="1">
      <c r="A307" s="12"/>
      <c r="B307" s="22"/>
      <c r="C307" s="12"/>
      <c r="D307" s="23"/>
      <c r="E307" s="23"/>
      <c r="F307" s="23"/>
      <c r="G307" s="23"/>
      <c r="H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7"/>
        <v>12</v>
      </c>
      <c r="Y307" s="4"/>
      <c r="Z307" s="4"/>
    </row>
    <row r="308" ht="29.25" customHeight="1">
      <c r="A308" s="12"/>
      <c r="B308" s="22"/>
      <c r="C308" s="12"/>
      <c r="D308" s="23"/>
      <c r="E308" s="23"/>
      <c r="F308" s="23"/>
      <c r="G308" s="23"/>
      <c r="H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7"/>
        <v>12</v>
      </c>
      <c r="Y308" s="4"/>
      <c r="Z308" s="4"/>
    </row>
    <row r="309" ht="29.25" customHeight="1">
      <c r="A309" s="12"/>
      <c r="B309" s="22"/>
      <c r="C309" s="12"/>
      <c r="D309" s="23"/>
      <c r="E309" s="23"/>
      <c r="F309" s="23"/>
      <c r="G309" s="23"/>
      <c r="H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7"/>
        <v>12</v>
      </c>
      <c r="Y309" s="4"/>
      <c r="Z309" s="4"/>
    </row>
    <row r="310" ht="29.25" customHeight="1">
      <c r="A310" s="12"/>
      <c r="B310" s="22"/>
      <c r="C310" s="12"/>
      <c r="D310" s="23"/>
      <c r="E310" s="23"/>
      <c r="F310" s="23"/>
      <c r="G310" s="23"/>
      <c r="H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7"/>
        <v>12</v>
      </c>
      <c r="Y310" s="4"/>
      <c r="Z310" s="4"/>
    </row>
    <row r="311" ht="29.25" customHeight="1">
      <c r="A311" s="12"/>
      <c r="B311" s="22"/>
      <c r="C311" s="12"/>
      <c r="D311" s="23"/>
      <c r="E311" s="23"/>
      <c r="F311" s="23"/>
      <c r="G311" s="23"/>
      <c r="H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7"/>
        <v>12</v>
      </c>
      <c r="Y311" s="4"/>
      <c r="Z311" s="4"/>
    </row>
    <row r="312" ht="29.25" customHeight="1">
      <c r="A312" s="12"/>
      <c r="B312" s="22"/>
      <c r="C312" s="12"/>
      <c r="D312" s="23"/>
      <c r="E312" s="23"/>
      <c r="F312" s="23"/>
      <c r="G312" s="23"/>
      <c r="H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7"/>
        <v>12</v>
      </c>
      <c r="Y312" s="4"/>
      <c r="Z312" s="4"/>
    </row>
    <row r="313" ht="29.25" customHeight="1">
      <c r="A313" s="12"/>
      <c r="B313" s="22"/>
      <c r="C313" s="12"/>
      <c r="D313" s="23"/>
      <c r="E313" s="23"/>
      <c r="F313" s="23"/>
      <c r="G313" s="23"/>
      <c r="H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7"/>
        <v>12</v>
      </c>
      <c r="Y313" s="4"/>
      <c r="Z313" s="4"/>
    </row>
    <row r="314" ht="29.25" customHeight="1">
      <c r="A314" s="12"/>
      <c r="B314" s="22"/>
      <c r="C314" s="12"/>
      <c r="D314" s="23"/>
      <c r="E314" s="23"/>
      <c r="F314" s="23"/>
      <c r="G314" s="23"/>
      <c r="H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7"/>
        <v>12</v>
      </c>
      <c r="Y314" s="4"/>
      <c r="Z314" s="4"/>
    </row>
    <row r="315" ht="29.25" customHeight="1">
      <c r="A315" s="12"/>
      <c r="B315" s="22"/>
      <c r="C315" s="12"/>
      <c r="D315" s="23"/>
      <c r="E315" s="23"/>
      <c r="F315" s="23"/>
      <c r="G315" s="23"/>
      <c r="H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7"/>
        <v>12</v>
      </c>
      <c r="Y315" s="4"/>
      <c r="Z315" s="4"/>
    </row>
    <row r="316" ht="29.25" customHeight="1">
      <c r="A316" s="12"/>
      <c r="B316" s="22"/>
      <c r="C316" s="12"/>
      <c r="D316" s="23"/>
      <c r="E316" s="23"/>
      <c r="F316" s="23"/>
      <c r="G316" s="23"/>
      <c r="H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7"/>
        <v>12</v>
      </c>
      <c r="Y316" s="4"/>
      <c r="Z316" s="4"/>
    </row>
    <row r="317" ht="29.25" customHeight="1">
      <c r="A317" s="12"/>
      <c r="B317" s="22"/>
      <c r="C317" s="12"/>
      <c r="D317" s="23"/>
      <c r="E317" s="23"/>
      <c r="F317" s="23"/>
      <c r="G317" s="23"/>
      <c r="H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7"/>
        <v>12</v>
      </c>
      <c r="Y317" s="4"/>
      <c r="Z317" s="4"/>
    </row>
    <row r="318" ht="29.25" customHeight="1">
      <c r="A318" s="12"/>
      <c r="B318" s="22"/>
      <c r="C318" s="12"/>
      <c r="D318" s="23"/>
      <c r="E318" s="23"/>
      <c r="F318" s="23"/>
      <c r="G318" s="23"/>
      <c r="H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7"/>
        <v>12</v>
      </c>
      <c r="Y318" s="4"/>
      <c r="Z318" s="4"/>
    </row>
    <row r="319" ht="29.25" customHeight="1">
      <c r="A319" s="12"/>
      <c r="B319" s="22"/>
      <c r="C319" s="12"/>
      <c r="D319" s="23"/>
      <c r="E319" s="23"/>
      <c r="F319" s="23"/>
      <c r="G319" s="23"/>
      <c r="H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7"/>
        <v>12</v>
      </c>
      <c r="Y319" s="4"/>
      <c r="Z319" s="4"/>
    </row>
    <row r="320" ht="29.25" customHeight="1">
      <c r="A320" s="12"/>
      <c r="B320" s="22"/>
      <c r="C320" s="12"/>
      <c r="D320" s="23"/>
      <c r="E320" s="23"/>
      <c r="F320" s="23"/>
      <c r="G320" s="23"/>
      <c r="H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7"/>
        <v>12</v>
      </c>
      <c r="Y320" s="4"/>
      <c r="Z320" s="4"/>
    </row>
    <row r="321" ht="29.25" customHeight="1">
      <c r="A321" s="12"/>
      <c r="B321" s="22"/>
      <c r="C321" s="12"/>
      <c r="D321" s="23"/>
      <c r="E321" s="23"/>
      <c r="F321" s="23"/>
      <c r="G321" s="23"/>
      <c r="H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7"/>
        <v>12</v>
      </c>
      <c r="Y321" s="4"/>
      <c r="Z321" s="4"/>
    </row>
    <row r="322" ht="29.25" customHeight="1">
      <c r="A322" s="12"/>
      <c r="B322" s="22"/>
      <c r="C322" s="12"/>
      <c r="D322" s="23"/>
      <c r="E322" s="23"/>
      <c r="F322" s="23"/>
      <c r="G322" s="23"/>
      <c r="H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7"/>
        <v>12</v>
      </c>
      <c r="Y322" s="4"/>
      <c r="Z322" s="4"/>
    </row>
    <row r="323" ht="29.25" customHeight="1">
      <c r="A323" s="12"/>
      <c r="B323" s="22"/>
      <c r="C323" s="12"/>
      <c r="D323" s="23"/>
      <c r="E323" s="23"/>
      <c r="F323" s="23"/>
      <c r="G323" s="23"/>
      <c r="H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7"/>
        <v>12</v>
      </c>
      <c r="Y323" s="4"/>
      <c r="Z323" s="4"/>
    </row>
    <row r="324" ht="29.25" customHeight="1">
      <c r="A324" s="12"/>
      <c r="B324" s="22"/>
      <c r="C324" s="12"/>
      <c r="D324" s="23"/>
      <c r="E324" s="23"/>
      <c r="F324" s="23"/>
      <c r="G324" s="23"/>
      <c r="H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7"/>
        <v>12</v>
      </c>
      <c r="Y324" s="4"/>
      <c r="Z324" s="4"/>
    </row>
    <row r="325" ht="29.25" customHeight="1">
      <c r="A325" s="12"/>
      <c r="B325" s="22"/>
      <c r="C325" s="12"/>
      <c r="D325" s="23"/>
      <c r="E325" s="23"/>
      <c r="F325" s="23"/>
      <c r="G325" s="23"/>
      <c r="H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si="7"/>
        <v>12</v>
      </c>
      <c r="Y325" s="4"/>
      <c r="Z325" s="4"/>
    </row>
    <row r="326" ht="29.25" customHeight="1">
      <c r="A326" s="12"/>
      <c r="B326" s="22"/>
      <c r="C326" s="12"/>
      <c r="D326" s="23"/>
      <c r="E326" s="23"/>
      <c r="F326" s="23"/>
      <c r="G326" s="23"/>
      <c r="H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7"/>
        <v>12</v>
      </c>
      <c r="Y326" s="4"/>
      <c r="Z326" s="4"/>
    </row>
    <row r="327" ht="29.25" customHeight="1">
      <c r="A327" s="12"/>
      <c r="B327" s="22"/>
      <c r="C327" s="12"/>
      <c r="D327" s="23"/>
      <c r="E327" s="23"/>
      <c r="F327" s="23"/>
      <c r="G327" s="23"/>
      <c r="H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7"/>
        <v>12</v>
      </c>
      <c r="Y327" s="4"/>
      <c r="Z327" s="4"/>
    </row>
    <row r="328" ht="29.25" customHeight="1">
      <c r="A328" s="12"/>
      <c r="B328" s="22"/>
      <c r="C328" s="12"/>
      <c r="D328" s="23"/>
      <c r="E328" s="23"/>
      <c r="F328" s="23"/>
      <c r="G328" s="23"/>
      <c r="H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7"/>
        <v>12</v>
      </c>
      <c r="Y328" s="4"/>
      <c r="Z328" s="4"/>
    </row>
    <row r="329" ht="29.25" customHeight="1">
      <c r="A329" s="12"/>
      <c r="B329" s="22"/>
      <c r="C329" s="12"/>
      <c r="D329" s="23"/>
      <c r="E329" s="23"/>
      <c r="F329" s="23"/>
      <c r="G329" s="23"/>
      <c r="H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7"/>
        <v>12</v>
      </c>
      <c r="Y329" s="4"/>
      <c r="Z329" s="4"/>
    </row>
    <row r="330" ht="29.25" customHeight="1">
      <c r="A330" s="12"/>
      <c r="B330" s="22"/>
      <c r="C330" s="12"/>
      <c r="D330" s="23"/>
      <c r="E330" s="23"/>
      <c r="F330" s="23"/>
      <c r="G330" s="23"/>
      <c r="H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7"/>
        <v>12</v>
      </c>
      <c r="Y330" s="4"/>
      <c r="Z330" s="4"/>
    </row>
    <row r="331" ht="29.25" customHeight="1">
      <c r="A331" s="12"/>
      <c r="B331" s="22"/>
      <c r="C331" s="12"/>
      <c r="D331" s="23"/>
      <c r="E331" s="23"/>
      <c r="F331" s="23"/>
      <c r="G331" s="23"/>
      <c r="H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7"/>
        <v>12</v>
      </c>
      <c r="Y331" s="4"/>
      <c r="Z331" s="4"/>
    </row>
    <row r="332" ht="29.25" customHeight="1">
      <c r="A332" s="12"/>
      <c r="B332" s="22"/>
      <c r="C332" s="12"/>
      <c r="D332" s="23"/>
      <c r="E332" s="23"/>
      <c r="F332" s="23"/>
      <c r="G332" s="23"/>
      <c r="H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7"/>
        <v>12</v>
      </c>
      <c r="Y332" s="4"/>
      <c r="Z332" s="4"/>
    </row>
    <row r="333" ht="29.25" customHeight="1">
      <c r="A333" s="12"/>
      <c r="B333" s="22"/>
      <c r="C333" s="12"/>
      <c r="D333" s="23"/>
      <c r="E333" s="23"/>
      <c r="F333" s="23"/>
      <c r="G333" s="23"/>
      <c r="H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7"/>
        <v>12</v>
      </c>
      <c r="Y333" s="4"/>
      <c r="Z333" s="4"/>
    </row>
    <row r="334" ht="29.25" customHeight="1">
      <c r="A334" s="12"/>
      <c r="B334" s="22"/>
      <c r="C334" s="12"/>
      <c r="D334" s="23"/>
      <c r="E334" s="23"/>
      <c r="F334" s="23"/>
      <c r="G334" s="23"/>
      <c r="H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7"/>
        <v>12</v>
      </c>
      <c r="Y334" s="4"/>
      <c r="Z334" s="4"/>
    </row>
    <row r="335" ht="29.25" customHeight="1">
      <c r="A335" s="12"/>
      <c r="B335" s="22"/>
      <c r="C335" s="12"/>
      <c r="D335" s="23"/>
      <c r="E335" s="23"/>
      <c r="F335" s="23"/>
      <c r="G335" s="23"/>
      <c r="H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7"/>
        <v>12</v>
      </c>
      <c r="Y335" s="4"/>
      <c r="Z335" s="4"/>
    </row>
    <row r="336" ht="29.25" customHeight="1">
      <c r="A336" s="12"/>
      <c r="B336" s="22"/>
      <c r="C336" s="12"/>
      <c r="D336" s="23"/>
      <c r="E336" s="23"/>
      <c r="F336" s="23"/>
      <c r="G336" s="23"/>
      <c r="H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7"/>
        <v>12</v>
      </c>
      <c r="Y336" s="4"/>
      <c r="Z336" s="4"/>
    </row>
    <row r="337" ht="29.25" customHeight="1">
      <c r="A337" s="12"/>
      <c r="B337" s="22"/>
      <c r="C337" s="12"/>
      <c r="D337" s="23"/>
      <c r="E337" s="23"/>
      <c r="F337" s="23"/>
      <c r="G337" s="23"/>
      <c r="H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7"/>
        <v>12</v>
      </c>
      <c r="Y337" s="4"/>
      <c r="Z337" s="4"/>
    </row>
    <row r="338" ht="29.25" customHeight="1">
      <c r="A338" s="12"/>
      <c r="B338" s="22"/>
      <c r="C338" s="12"/>
      <c r="D338" s="23"/>
      <c r="E338" s="23"/>
      <c r="F338" s="23"/>
      <c r="G338" s="23"/>
      <c r="H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7"/>
        <v>12</v>
      </c>
      <c r="Y338" s="4"/>
      <c r="Z338" s="4"/>
    </row>
    <row r="339" ht="29.25" customHeight="1">
      <c r="A339" s="12"/>
      <c r="B339" s="22"/>
      <c r="C339" s="12"/>
      <c r="D339" s="23"/>
      <c r="E339" s="23"/>
      <c r="F339" s="23"/>
      <c r="G339" s="23"/>
      <c r="H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7"/>
        <v>12</v>
      </c>
      <c r="Y339" s="4"/>
      <c r="Z339" s="4"/>
    </row>
    <row r="340" ht="29.25" customHeight="1">
      <c r="A340" s="12"/>
      <c r="B340" s="22"/>
      <c r="C340" s="12"/>
      <c r="D340" s="23"/>
      <c r="E340" s="23"/>
      <c r="F340" s="23"/>
      <c r="G340" s="23"/>
      <c r="H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7"/>
        <v>12</v>
      </c>
      <c r="Y340" s="4"/>
      <c r="Z340" s="4"/>
    </row>
    <row r="341" ht="29.25" customHeight="1">
      <c r="A341" s="12"/>
      <c r="B341" s="22"/>
      <c r="C341" s="12"/>
      <c r="D341" s="23"/>
      <c r="E341" s="23"/>
      <c r="F341" s="23"/>
      <c r="G341" s="23"/>
      <c r="H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7"/>
        <v>12</v>
      </c>
      <c r="Y341" s="4"/>
      <c r="Z341" s="4"/>
    </row>
    <row r="342" ht="29.25" customHeight="1">
      <c r="A342" s="12"/>
      <c r="B342" s="22"/>
      <c r="C342" s="12"/>
      <c r="D342" s="23"/>
      <c r="E342" s="23"/>
      <c r="F342" s="23"/>
      <c r="G342" s="23"/>
      <c r="H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7"/>
        <v>12</v>
      </c>
      <c r="Y342" s="4"/>
      <c r="Z342" s="4"/>
    </row>
    <row r="343" ht="29.25" customHeight="1">
      <c r="A343" s="12"/>
      <c r="B343" s="22"/>
      <c r="C343" s="12"/>
      <c r="D343" s="23"/>
      <c r="E343" s="23"/>
      <c r="F343" s="23"/>
      <c r="G343" s="23"/>
      <c r="H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7"/>
        <v>12</v>
      </c>
      <c r="Y343" s="4"/>
      <c r="Z343" s="4"/>
    </row>
    <row r="344" ht="29.25" customHeight="1">
      <c r="A344" s="12"/>
      <c r="B344" s="22"/>
      <c r="C344" s="12"/>
      <c r="D344" s="23"/>
      <c r="E344" s="23"/>
      <c r="F344" s="23"/>
      <c r="G344" s="23"/>
      <c r="H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7"/>
        <v>12</v>
      </c>
      <c r="Y344" s="4"/>
      <c r="Z344" s="4"/>
    </row>
    <row r="345" ht="29.25" customHeight="1">
      <c r="A345" s="12"/>
      <c r="B345" s="22"/>
      <c r="C345" s="12"/>
      <c r="D345" s="23"/>
      <c r="E345" s="23"/>
      <c r="F345" s="23"/>
      <c r="G345" s="23"/>
      <c r="H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7"/>
        <v>12</v>
      </c>
      <c r="Y345" s="4"/>
      <c r="Z345" s="4"/>
    </row>
    <row r="346" ht="29.25" customHeight="1">
      <c r="A346" s="12"/>
      <c r="B346" s="22"/>
      <c r="C346" s="12"/>
      <c r="D346" s="23"/>
      <c r="E346" s="23"/>
      <c r="F346" s="23"/>
      <c r="G346" s="23"/>
      <c r="H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7"/>
        <v>12</v>
      </c>
      <c r="Y346" s="4"/>
      <c r="Z346" s="4"/>
    </row>
    <row r="347" ht="29.25" customHeight="1">
      <c r="A347" s="12"/>
      <c r="B347" s="22"/>
      <c r="C347" s="12"/>
      <c r="D347" s="23"/>
      <c r="E347" s="23"/>
      <c r="F347" s="23"/>
      <c r="G347" s="23"/>
      <c r="H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7"/>
        <v>12</v>
      </c>
      <c r="Y347" s="4"/>
      <c r="Z347" s="4"/>
    </row>
    <row r="348" ht="29.25" customHeight="1">
      <c r="A348" s="12"/>
      <c r="B348" s="22"/>
      <c r="C348" s="12"/>
      <c r="D348" s="23"/>
      <c r="E348" s="23"/>
      <c r="F348" s="23"/>
      <c r="G348" s="23"/>
      <c r="H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7"/>
        <v>12</v>
      </c>
      <c r="Y348" s="4"/>
      <c r="Z348" s="4"/>
    </row>
    <row r="349" ht="29.25" customHeight="1">
      <c r="A349" s="12"/>
      <c r="B349" s="22"/>
      <c r="C349" s="12"/>
      <c r="D349" s="23"/>
      <c r="E349" s="23"/>
      <c r="F349" s="23"/>
      <c r="G349" s="23"/>
      <c r="H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7"/>
        <v>12</v>
      </c>
      <c r="Y349" s="4"/>
      <c r="Z349" s="4"/>
    </row>
    <row r="350" ht="29.25" customHeight="1">
      <c r="A350" s="12"/>
      <c r="B350" s="22"/>
      <c r="C350" s="12"/>
      <c r="D350" s="23"/>
      <c r="E350" s="23"/>
      <c r="F350" s="23"/>
      <c r="G350" s="23"/>
      <c r="H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7"/>
        <v>12</v>
      </c>
      <c r="Y350" s="4"/>
      <c r="Z350" s="4"/>
    </row>
    <row r="351" ht="29.25" customHeight="1">
      <c r="A351" s="12"/>
      <c r="B351" s="22"/>
      <c r="C351" s="12"/>
      <c r="D351" s="23"/>
      <c r="E351" s="23"/>
      <c r="F351" s="23"/>
      <c r="G351" s="23"/>
      <c r="H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7"/>
        <v>12</v>
      </c>
      <c r="Y351" s="4"/>
      <c r="Z351" s="4"/>
    </row>
    <row r="352" ht="29.25" customHeight="1">
      <c r="A352" s="12"/>
      <c r="B352" s="22"/>
      <c r="C352" s="12"/>
      <c r="D352" s="23"/>
      <c r="E352" s="23"/>
      <c r="F352" s="23"/>
      <c r="G352" s="23"/>
      <c r="H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7"/>
        <v>12</v>
      </c>
      <c r="Y352" s="4"/>
      <c r="Z352" s="4"/>
    </row>
    <row r="353" ht="29.25" customHeight="1">
      <c r="A353" s="12"/>
      <c r="B353" s="22"/>
      <c r="C353" s="12"/>
      <c r="D353" s="23"/>
      <c r="E353" s="23"/>
      <c r="F353" s="23"/>
      <c r="G353" s="23"/>
      <c r="H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7"/>
        <v>12</v>
      </c>
      <c r="Y353" s="4"/>
      <c r="Z353" s="4"/>
    </row>
    <row r="354" ht="29.25" customHeight="1">
      <c r="A354" s="12"/>
      <c r="B354" s="22"/>
      <c r="C354" s="12"/>
      <c r="D354" s="23"/>
      <c r="E354" s="23"/>
      <c r="F354" s="23"/>
      <c r="G354" s="23"/>
      <c r="H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7"/>
        <v>12</v>
      </c>
      <c r="Y354" s="4"/>
      <c r="Z354" s="4"/>
    </row>
    <row r="355" ht="29.25" customHeight="1">
      <c r="A355" s="12"/>
      <c r="B355" s="22"/>
      <c r="C355" s="12"/>
      <c r="D355" s="23"/>
      <c r="E355" s="23"/>
      <c r="F355" s="23"/>
      <c r="G355" s="23"/>
      <c r="H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7"/>
        <v>12</v>
      </c>
      <c r="Y355" s="4"/>
      <c r="Z355" s="4"/>
    </row>
    <row r="356" ht="29.25" customHeight="1">
      <c r="A356" s="12"/>
      <c r="B356" s="22"/>
      <c r="C356" s="12"/>
      <c r="D356" s="23"/>
      <c r="E356" s="23"/>
      <c r="F356" s="23"/>
      <c r="G356" s="23"/>
      <c r="H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7"/>
        <v>12</v>
      </c>
      <c r="Y356" s="4"/>
      <c r="Z356" s="4"/>
    </row>
    <row r="357" ht="29.25" customHeight="1">
      <c r="A357" s="12"/>
      <c r="B357" s="22"/>
      <c r="C357" s="12"/>
      <c r="D357" s="23"/>
      <c r="E357" s="23"/>
      <c r="F357" s="23"/>
      <c r="G357" s="23"/>
      <c r="H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7"/>
        <v>12</v>
      </c>
      <c r="Y357" s="4"/>
      <c r="Z357" s="4"/>
    </row>
    <row r="358" ht="29.25" customHeight="1">
      <c r="A358" s="12"/>
      <c r="B358" s="22"/>
      <c r="C358" s="12"/>
      <c r="D358" s="23"/>
      <c r="E358" s="23"/>
      <c r="F358" s="23"/>
      <c r="G358" s="23"/>
      <c r="H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7"/>
        <v>12</v>
      </c>
      <c r="Y358" s="4"/>
      <c r="Z358" s="4"/>
    </row>
    <row r="359" ht="29.25" customHeight="1">
      <c r="A359" s="12"/>
      <c r="B359" s="22"/>
      <c r="C359" s="12"/>
      <c r="D359" s="23"/>
      <c r="E359" s="23"/>
      <c r="F359" s="23"/>
      <c r="G359" s="23"/>
      <c r="H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7"/>
        <v>12</v>
      </c>
      <c r="Y359" s="4"/>
      <c r="Z359" s="4"/>
    </row>
    <row r="360" ht="29.25" customHeight="1">
      <c r="A360" s="12"/>
      <c r="B360" s="22"/>
      <c r="C360" s="12"/>
      <c r="D360" s="23"/>
      <c r="E360" s="23"/>
      <c r="F360" s="23"/>
      <c r="G360" s="23"/>
      <c r="H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7"/>
        <v>12</v>
      </c>
      <c r="Y360" s="4"/>
      <c r="Z360" s="4"/>
    </row>
    <row r="361" ht="29.25" customHeight="1">
      <c r="A361" s="12"/>
      <c r="B361" s="22"/>
      <c r="C361" s="12"/>
      <c r="D361" s="23"/>
      <c r="E361" s="23"/>
      <c r="F361" s="23"/>
      <c r="G361" s="23"/>
      <c r="H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7"/>
        <v>12</v>
      </c>
      <c r="Y361" s="4"/>
      <c r="Z361" s="4"/>
    </row>
    <row r="362" ht="29.25" customHeight="1">
      <c r="A362" s="12"/>
      <c r="B362" s="22"/>
      <c r="C362" s="12"/>
      <c r="D362" s="23"/>
      <c r="E362" s="23"/>
      <c r="F362" s="23"/>
      <c r="G362" s="23"/>
      <c r="H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7"/>
        <v>12</v>
      </c>
      <c r="Y362" s="4"/>
      <c r="Z362" s="4"/>
    </row>
    <row r="363" ht="29.25" customHeight="1">
      <c r="A363" s="12"/>
      <c r="B363" s="22"/>
      <c r="C363" s="12"/>
      <c r="D363" s="23"/>
      <c r="E363" s="23"/>
      <c r="F363" s="23"/>
      <c r="G363" s="23"/>
      <c r="H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7"/>
        <v>12</v>
      </c>
      <c r="Y363" s="4"/>
      <c r="Z363" s="4"/>
    </row>
    <row r="364" ht="29.25" customHeight="1">
      <c r="A364" s="12"/>
      <c r="B364" s="22"/>
      <c r="C364" s="12"/>
      <c r="D364" s="23"/>
      <c r="E364" s="23"/>
      <c r="F364" s="23"/>
      <c r="G364" s="23"/>
      <c r="H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7"/>
        <v>12</v>
      </c>
      <c r="Y364" s="4"/>
      <c r="Z364" s="4"/>
    </row>
    <row r="365" ht="29.25" customHeight="1">
      <c r="A365" s="12"/>
      <c r="B365" s="22"/>
      <c r="C365" s="12"/>
      <c r="D365" s="23"/>
      <c r="E365" s="23"/>
      <c r="F365" s="23"/>
      <c r="G365" s="23"/>
      <c r="H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7"/>
        <v>12</v>
      </c>
      <c r="Y365" s="4"/>
      <c r="Z365" s="4"/>
    </row>
    <row r="366" ht="29.25" customHeight="1">
      <c r="A366" s="12"/>
      <c r="B366" s="22"/>
      <c r="C366" s="12"/>
      <c r="D366" s="23"/>
      <c r="E366" s="23"/>
      <c r="F366" s="23"/>
      <c r="G366" s="23"/>
      <c r="H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7"/>
        <v>12</v>
      </c>
      <c r="Y366" s="4"/>
      <c r="Z366" s="4"/>
    </row>
    <row r="367" ht="29.25" customHeight="1">
      <c r="A367" s="12"/>
      <c r="B367" s="22"/>
      <c r="C367" s="12"/>
      <c r="D367" s="23"/>
      <c r="E367" s="23"/>
      <c r="F367" s="23"/>
      <c r="G367" s="23"/>
      <c r="H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7"/>
        <v>12</v>
      </c>
      <c r="Y367" s="4"/>
      <c r="Z367" s="4"/>
    </row>
    <row r="368" ht="29.25" customHeight="1">
      <c r="A368" s="12"/>
      <c r="B368" s="22"/>
      <c r="C368" s="12"/>
      <c r="D368" s="23"/>
      <c r="E368" s="23"/>
      <c r="F368" s="23"/>
      <c r="G368" s="23"/>
      <c r="H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7"/>
        <v>12</v>
      </c>
      <c r="Y368" s="4"/>
      <c r="Z368" s="4"/>
    </row>
    <row r="369" ht="29.25" customHeight="1">
      <c r="A369" s="12"/>
      <c r="B369" s="22"/>
      <c r="C369" s="12"/>
      <c r="D369" s="23"/>
      <c r="E369" s="23"/>
      <c r="F369" s="23"/>
      <c r="G369" s="23"/>
      <c r="H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7"/>
        <v>12</v>
      </c>
      <c r="Y369" s="4"/>
      <c r="Z369" s="4"/>
    </row>
    <row r="370" ht="29.25" customHeight="1">
      <c r="A370" s="12"/>
      <c r="B370" s="22"/>
      <c r="C370" s="12"/>
      <c r="D370" s="23"/>
      <c r="E370" s="23"/>
      <c r="F370" s="23"/>
      <c r="G370" s="23"/>
      <c r="H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7"/>
        <v>12</v>
      </c>
      <c r="Y370" s="4"/>
      <c r="Z370" s="4"/>
    </row>
    <row r="371" ht="29.25" customHeight="1">
      <c r="A371" s="12"/>
      <c r="B371" s="22"/>
      <c r="C371" s="12"/>
      <c r="D371" s="23"/>
      <c r="E371" s="23"/>
      <c r="F371" s="23"/>
      <c r="G371" s="23"/>
      <c r="H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7"/>
        <v>12</v>
      </c>
      <c r="Y371" s="4"/>
      <c r="Z371" s="4"/>
    </row>
    <row r="372" ht="29.25" customHeight="1">
      <c r="A372" s="12"/>
      <c r="B372" s="22"/>
      <c r="C372" s="12"/>
      <c r="D372" s="23"/>
      <c r="E372" s="23"/>
      <c r="F372" s="23"/>
      <c r="G372" s="23"/>
      <c r="H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7"/>
        <v>12</v>
      </c>
      <c r="Y372" s="4"/>
      <c r="Z372" s="4"/>
    </row>
    <row r="373" ht="29.25" customHeight="1">
      <c r="A373" s="12"/>
      <c r="B373" s="22"/>
      <c r="C373" s="12"/>
      <c r="D373" s="23"/>
      <c r="E373" s="23"/>
      <c r="F373" s="23"/>
      <c r="G373" s="23"/>
      <c r="H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7"/>
        <v>12</v>
      </c>
      <c r="Y373" s="4"/>
      <c r="Z373" s="4"/>
    </row>
    <row r="374" ht="29.25" customHeight="1">
      <c r="A374" s="12"/>
      <c r="B374" s="22"/>
      <c r="C374" s="12"/>
      <c r="D374" s="23"/>
      <c r="E374" s="23"/>
      <c r="F374" s="23"/>
      <c r="G374" s="23"/>
      <c r="H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7"/>
        <v>12</v>
      </c>
      <c r="Y374" s="4"/>
      <c r="Z374" s="4"/>
    </row>
    <row r="375" ht="29.25" customHeight="1">
      <c r="A375" s="12"/>
      <c r="B375" s="22"/>
      <c r="C375" s="12"/>
      <c r="D375" s="23"/>
      <c r="E375" s="23"/>
      <c r="F375" s="23"/>
      <c r="G375" s="23"/>
      <c r="H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7"/>
        <v>12</v>
      </c>
      <c r="Y375" s="4"/>
      <c r="Z375" s="4"/>
    </row>
    <row r="376" ht="29.25" customHeight="1">
      <c r="A376" s="12"/>
      <c r="B376" s="22"/>
      <c r="C376" s="12"/>
      <c r="D376" s="23"/>
      <c r="E376" s="23"/>
      <c r="F376" s="23"/>
      <c r="G376" s="23"/>
      <c r="H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7"/>
        <v>12</v>
      </c>
      <c r="Y376" s="4"/>
      <c r="Z376" s="4"/>
    </row>
    <row r="377" ht="29.25" customHeight="1">
      <c r="A377" s="12"/>
      <c r="B377" s="22"/>
      <c r="C377" s="12"/>
      <c r="D377" s="23"/>
      <c r="E377" s="23"/>
      <c r="F377" s="23"/>
      <c r="G377" s="23"/>
      <c r="H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7"/>
        <v>12</v>
      </c>
      <c r="Y377" s="4"/>
      <c r="Z377" s="4"/>
    </row>
    <row r="378" ht="29.25" customHeight="1">
      <c r="A378" s="12"/>
      <c r="B378" s="22"/>
      <c r="C378" s="12"/>
      <c r="D378" s="23"/>
      <c r="E378" s="23"/>
      <c r="F378" s="23"/>
      <c r="G378" s="23"/>
      <c r="H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7"/>
        <v>12</v>
      </c>
      <c r="Y378" s="4"/>
      <c r="Z378" s="4"/>
    </row>
    <row r="379" ht="29.25" customHeight="1">
      <c r="A379" s="12"/>
      <c r="B379" s="22"/>
      <c r="C379" s="12"/>
      <c r="D379" s="23"/>
      <c r="E379" s="23"/>
      <c r="F379" s="23"/>
      <c r="G379" s="23"/>
      <c r="H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7"/>
        <v>12</v>
      </c>
      <c r="Y379" s="4"/>
      <c r="Z379" s="4"/>
    </row>
    <row r="380" ht="29.25" customHeight="1">
      <c r="A380" s="12"/>
      <c r="B380" s="22"/>
      <c r="C380" s="12"/>
      <c r="D380" s="23"/>
      <c r="E380" s="23"/>
      <c r="F380" s="23"/>
      <c r="G380" s="23"/>
      <c r="H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7"/>
        <v>12</v>
      </c>
      <c r="Y380" s="4"/>
      <c r="Z380" s="4"/>
    </row>
    <row r="381" ht="29.25" customHeight="1">
      <c r="A381" s="12"/>
      <c r="B381" s="22"/>
      <c r="C381" s="12"/>
      <c r="D381" s="23"/>
      <c r="E381" s="23"/>
      <c r="F381" s="23"/>
      <c r="G381" s="23"/>
      <c r="H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7"/>
        <v>12</v>
      </c>
      <c r="Y381" s="4"/>
      <c r="Z381" s="4"/>
    </row>
    <row r="382" ht="29.25" customHeight="1">
      <c r="A382" s="12"/>
      <c r="B382" s="22"/>
      <c r="C382" s="12"/>
      <c r="D382" s="23"/>
      <c r="E382" s="23"/>
      <c r="F382" s="23"/>
      <c r="G382" s="23"/>
      <c r="H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7"/>
        <v>12</v>
      </c>
      <c r="Y382" s="4"/>
      <c r="Z382" s="4"/>
    </row>
    <row r="383" ht="29.25" customHeight="1">
      <c r="A383" s="12"/>
      <c r="B383" s="22"/>
      <c r="C383" s="12"/>
      <c r="D383" s="23"/>
      <c r="E383" s="23"/>
      <c r="F383" s="23"/>
      <c r="G383" s="23"/>
      <c r="H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7"/>
        <v>12</v>
      </c>
      <c r="Y383" s="4"/>
      <c r="Z383" s="4"/>
    </row>
    <row r="384" ht="29.25" customHeight="1">
      <c r="A384" s="12"/>
      <c r="B384" s="22"/>
      <c r="C384" s="12"/>
      <c r="D384" s="23"/>
      <c r="E384" s="23"/>
      <c r="F384" s="23"/>
      <c r="G384" s="23"/>
      <c r="H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7"/>
        <v>12</v>
      </c>
      <c r="Y384" s="4"/>
      <c r="Z384" s="4"/>
    </row>
    <row r="385" ht="29.25" customHeight="1">
      <c r="A385" s="12"/>
      <c r="B385" s="22"/>
      <c r="C385" s="12"/>
      <c r="D385" s="23"/>
      <c r="E385" s="23"/>
      <c r="F385" s="23"/>
      <c r="G385" s="23"/>
      <c r="H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7"/>
        <v>12</v>
      </c>
      <c r="Y385" s="4"/>
      <c r="Z385" s="4"/>
    </row>
    <row r="386" ht="29.25" customHeight="1">
      <c r="A386" s="12"/>
      <c r="B386" s="22"/>
      <c r="C386" s="12"/>
      <c r="D386" s="23"/>
      <c r="E386" s="23"/>
      <c r="F386" s="23"/>
      <c r="G386" s="23"/>
      <c r="H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7"/>
        <v>12</v>
      </c>
      <c r="Y386" s="4"/>
      <c r="Z386" s="4"/>
    </row>
    <row r="387" ht="29.25" customHeight="1">
      <c r="A387" s="12"/>
      <c r="B387" s="22"/>
      <c r="C387" s="12"/>
      <c r="D387" s="23"/>
      <c r="E387" s="23"/>
      <c r="F387" s="23"/>
      <c r="G387" s="23"/>
      <c r="H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7"/>
        <v>12</v>
      </c>
      <c r="Y387" s="4"/>
      <c r="Z387" s="4"/>
    </row>
    <row r="388" ht="29.25" customHeight="1">
      <c r="A388" s="12"/>
      <c r="B388" s="22"/>
      <c r="C388" s="12"/>
      <c r="D388" s="23"/>
      <c r="E388" s="23"/>
      <c r="F388" s="23"/>
      <c r="G388" s="23"/>
      <c r="H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7"/>
        <v>12</v>
      </c>
      <c r="Y388" s="4"/>
      <c r="Z388" s="4"/>
    </row>
    <row r="389" ht="29.25" customHeight="1">
      <c r="A389" s="12"/>
      <c r="B389" s="22"/>
      <c r="C389" s="12"/>
      <c r="D389" s="23"/>
      <c r="E389" s="23"/>
      <c r="F389" s="23"/>
      <c r="G389" s="23"/>
      <c r="H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si="7"/>
        <v>12</v>
      </c>
      <c r="Y389" s="4"/>
      <c r="Z389" s="4"/>
    </row>
    <row r="390" ht="29.25" customHeight="1">
      <c r="A390" s="12"/>
      <c r="B390" s="22"/>
      <c r="C390" s="12"/>
      <c r="D390" s="23"/>
      <c r="E390" s="23"/>
      <c r="F390" s="23"/>
      <c r="G390" s="23"/>
      <c r="H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7"/>
        <v>12</v>
      </c>
      <c r="Y390" s="4"/>
      <c r="Z390" s="4"/>
    </row>
    <row r="391" ht="29.25" customHeight="1">
      <c r="A391" s="12"/>
      <c r="B391" s="22"/>
      <c r="C391" s="12"/>
      <c r="D391" s="23"/>
      <c r="E391" s="23"/>
      <c r="F391" s="23"/>
      <c r="G391" s="23"/>
      <c r="H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7"/>
        <v>12</v>
      </c>
      <c r="Y391" s="4"/>
      <c r="Z391" s="4"/>
    </row>
    <row r="392" ht="29.25" customHeight="1">
      <c r="A392" s="12"/>
      <c r="B392" s="22"/>
      <c r="C392" s="12"/>
      <c r="D392" s="23"/>
      <c r="E392" s="23"/>
      <c r="F392" s="23"/>
      <c r="G392" s="23"/>
      <c r="H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7"/>
        <v>12</v>
      </c>
      <c r="Y392" s="4"/>
      <c r="Z392" s="4"/>
    </row>
    <row r="393" ht="29.25" customHeight="1">
      <c r="A393" s="12"/>
      <c r="B393" s="22"/>
      <c r="C393" s="12"/>
      <c r="D393" s="23"/>
      <c r="E393" s="23"/>
      <c r="F393" s="23"/>
      <c r="G393" s="23"/>
      <c r="H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7"/>
        <v>12</v>
      </c>
      <c r="Y393" s="4"/>
      <c r="Z393" s="4"/>
    </row>
    <row r="394" ht="29.25" customHeight="1">
      <c r="A394" s="12"/>
      <c r="B394" s="22"/>
      <c r="C394" s="12"/>
      <c r="D394" s="23"/>
      <c r="E394" s="23"/>
      <c r="F394" s="23"/>
      <c r="G394" s="23"/>
      <c r="H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7"/>
        <v>12</v>
      </c>
      <c r="Y394" s="4"/>
      <c r="Z394" s="4"/>
    </row>
    <row r="395" ht="29.25" customHeight="1">
      <c r="A395" s="12"/>
      <c r="B395" s="22"/>
      <c r="C395" s="12"/>
      <c r="D395" s="23"/>
      <c r="E395" s="23"/>
      <c r="F395" s="23"/>
      <c r="G395" s="23"/>
      <c r="H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7"/>
        <v>12</v>
      </c>
      <c r="Y395" s="4"/>
      <c r="Z395" s="4"/>
    </row>
    <row r="396" ht="29.25" customHeight="1">
      <c r="A396" s="12"/>
      <c r="B396" s="22"/>
      <c r="C396" s="12"/>
      <c r="D396" s="23"/>
      <c r="E396" s="23"/>
      <c r="F396" s="23"/>
      <c r="G396" s="23"/>
      <c r="H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7"/>
        <v>12</v>
      </c>
      <c r="Y396" s="4"/>
      <c r="Z396" s="4"/>
    </row>
    <row r="397" ht="29.25" customHeight="1">
      <c r="A397" s="12"/>
      <c r="B397" s="22"/>
      <c r="C397" s="12"/>
      <c r="D397" s="23"/>
      <c r="E397" s="23"/>
      <c r="F397" s="23"/>
      <c r="G397" s="23"/>
      <c r="H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7"/>
        <v>12</v>
      </c>
      <c r="Y397" s="4"/>
      <c r="Z397" s="4"/>
    </row>
    <row r="398" ht="29.25" customHeight="1">
      <c r="A398" s="12"/>
      <c r="B398" s="22"/>
      <c r="C398" s="12"/>
      <c r="D398" s="23"/>
      <c r="E398" s="23"/>
      <c r="F398" s="23"/>
      <c r="G398" s="23"/>
      <c r="H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7"/>
        <v>12</v>
      </c>
      <c r="Y398" s="4"/>
      <c r="Z398" s="4"/>
    </row>
    <row r="399" ht="29.25" customHeight="1">
      <c r="A399" s="12"/>
      <c r="B399" s="22"/>
      <c r="C399" s="12"/>
      <c r="D399" s="23"/>
      <c r="E399" s="23"/>
      <c r="F399" s="23"/>
      <c r="G399" s="23"/>
      <c r="H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7"/>
        <v>12</v>
      </c>
      <c r="Y399" s="4"/>
      <c r="Z399" s="4"/>
    </row>
    <row r="400" ht="29.25" customHeight="1">
      <c r="A400" s="12"/>
      <c r="B400" s="22"/>
      <c r="C400" s="12"/>
      <c r="D400" s="23"/>
      <c r="E400" s="23"/>
      <c r="F400" s="23"/>
      <c r="G400" s="23"/>
      <c r="H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7"/>
        <v>12</v>
      </c>
      <c r="Y400" s="4"/>
      <c r="Z400" s="4"/>
    </row>
    <row r="401" ht="29.25" customHeight="1">
      <c r="A401" s="12"/>
      <c r="B401" s="22"/>
      <c r="C401" s="12"/>
      <c r="D401" s="23"/>
      <c r="E401" s="23"/>
      <c r="F401" s="23"/>
      <c r="G401" s="23"/>
      <c r="H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7"/>
        <v>12</v>
      </c>
      <c r="Y401" s="4"/>
      <c r="Z401" s="4"/>
    </row>
    <row r="402" ht="29.25" customHeight="1">
      <c r="A402" s="12"/>
      <c r="B402" s="22"/>
      <c r="C402" s="12"/>
      <c r="D402" s="23"/>
      <c r="E402" s="23"/>
      <c r="F402" s="23"/>
      <c r="G402" s="23"/>
      <c r="H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7"/>
        <v>12</v>
      </c>
      <c r="Y402" s="4"/>
      <c r="Z402" s="4"/>
    </row>
    <row r="403" ht="29.25" customHeight="1">
      <c r="A403" s="12"/>
      <c r="B403" s="22"/>
      <c r="C403" s="12"/>
      <c r="D403" s="23"/>
      <c r="E403" s="23"/>
      <c r="F403" s="23"/>
      <c r="G403" s="23"/>
      <c r="H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7"/>
        <v>12</v>
      </c>
      <c r="Y403" s="4"/>
      <c r="Z403" s="4"/>
    </row>
    <row r="404" ht="29.25" customHeight="1">
      <c r="A404" s="12"/>
      <c r="B404" s="22"/>
      <c r="C404" s="12"/>
      <c r="D404" s="23"/>
      <c r="E404" s="23"/>
      <c r="F404" s="23"/>
      <c r="G404" s="23"/>
      <c r="H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7"/>
        <v>12</v>
      </c>
      <c r="Y404" s="4"/>
      <c r="Z404" s="4"/>
    </row>
    <row r="405" ht="29.25" customHeight="1">
      <c r="A405" s="12"/>
      <c r="B405" s="22"/>
      <c r="C405" s="12"/>
      <c r="D405" s="23"/>
      <c r="E405" s="23"/>
      <c r="F405" s="23"/>
      <c r="G405" s="23"/>
      <c r="H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7"/>
        <v>12</v>
      </c>
      <c r="Y405" s="4"/>
      <c r="Z405" s="4"/>
    </row>
    <row r="406" ht="29.25" customHeight="1">
      <c r="A406" s="12"/>
      <c r="B406" s="22"/>
      <c r="C406" s="12"/>
      <c r="D406" s="23"/>
      <c r="E406" s="23"/>
      <c r="F406" s="23"/>
      <c r="G406" s="23"/>
      <c r="H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7"/>
        <v>12</v>
      </c>
      <c r="Y406" s="4"/>
      <c r="Z406" s="4"/>
    </row>
    <row r="407" ht="29.25" customHeight="1">
      <c r="A407" s="12"/>
      <c r="B407" s="22"/>
      <c r="C407" s="12"/>
      <c r="D407" s="23"/>
      <c r="E407" s="23"/>
      <c r="F407" s="23"/>
      <c r="G407" s="23"/>
      <c r="H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7"/>
        <v>12</v>
      </c>
      <c r="Y407" s="4"/>
      <c r="Z407" s="4"/>
    </row>
    <row r="408" ht="29.25" customHeight="1">
      <c r="A408" s="12"/>
      <c r="B408" s="22"/>
      <c r="C408" s="12"/>
      <c r="D408" s="23"/>
      <c r="E408" s="23"/>
      <c r="F408" s="23"/>
      <c r="G408" s="23"/>
      <c r="H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7"/>
        <v>12</v>
      </c>
      <c r="Y408" s="4"/>
      <c r="Z408" s="4"/>
    </row>
    <row r="409" ht="29.25" customHeight="1">
      <c r="A409" s="12"/>
      <c r="B409" s="22"/>
      <c r="C409" s="12"/>
      <c r="D409" s="23"/>
      <c r="E409" s="23"/>
      <c r="F409" s="23"/>
      <c r="G409" s="23"/>
      <c r="H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7"/>
        <v>12</v>
      </c>
      <c r="Y409" s="4"/>
      <c r="Z409" s="4"/>
    </row>
    <row r="410" ht="29.25" customHeight="1">
      <c r="A410" s="12"/>
      <c r="B410" s="22"/>
      <c r="C410" s="12"/>
      <c r="D410" s="23"/>
      <c r="E410" s="23"/>
      <c r="F410" s="23"/>
      <c r="G410" s="23"/>
      <c r="H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7"/>
        <v>12</v>
      </c>
      <c r="Y410" s="4"/>
      <c r="Z410" s="4"/>
    </row>
    <row r="411" ht="29.25" customHeight="1">
      <c r="A411" s="12"/>
      <c r="B411" s="22"/>
      <c r="C411" s="12"/>
      <c r="D411" s="23"/>
      <c r="E411" s="23"/>
      <c r="F411" s="23"/>
      <c r="G411" s="23"/>
      <c r="H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7"/>
        <v>12</v>
      </c>
      <c r="Y411" s="4"/>
      <c r="Z411" s="4"/>
    </row>
    <row r="412" ht="29.25" customHeight="1">
      <c r="A412" s="12"/>
      <c r="B412" s="22"/>
      <c r="C412" s="12"/>
      <c r="D412" s="23"/>
      <c r="E412" s="23"/>
      <c r="F412" s="23"/>
      <c r="G412" s="23"/>
      <c r="H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7"/>
        <v>12</v>
      </c>
      <c r="Y412" s="4"/>
      <c r="Z412" s="4"/>
    </row>
    <row r="413" ht="29.25" customHeight="1">
      <c r="A413" s="12"/>
      <c r="B413" s="22"/>
      <c r="C413" s="12"/>
      <c r="D413" s="23"/>
      <c r="E413" s="23"/>
      <c r="F413" s="23"/>
      <c r="G413" s="23"/>
      <c r="H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7"/>
        <v>12</v>
      </c>
      <c r="Y413" s="4"/>
      <c r="Z413" s="4"/>
    </row>
    <row r="414" ht="29.25" customHeight="1">
      <c r="A414" s="12"/>
      <c r="B414" s="22"/>
      <c r="C414" s="12"/>
      <c r="D414" s="23"/>
      <c r="E414" s="23"/>
      <c r="F414" s="23"/>
      <c r="G414" s="23"/>
      <c r="H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7"/>
        <v>12</v>
      </c>
      <c r="Y414" s="4"/>
      <c r="Z414" s="4"/>
    </row>
    <row r="415" ht="29.25" customHeight="1">
      <c r="A415" s="12"/>
      <c r="B415" s="22"/>
      <c r="C415" s="12"/>
      <c r="D415" s="23"/>
      <c r="E415" s="23"/>
      <c r="F415" s="23"/>
      <c r="G415" s="23"/>
      <c r="H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7"/>
        <v>12</v>
      </c>
      <c r="Y415" s="4"/>
      <c r="Z415" s="4"/>
    </row>
    <row r="416" ht="29.25" customHeight="1">
      <c r="A416" s="12"/>
      <c r="B416" s="22"/>
      <c r="C416" s="12"/>
      <c r="D416" s="23"/>
      <c r="E416" s="23"/>
      <c r="F416" s="23"/>
      <c r="G416" s="23"/>
      <c r="H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7"/>
        <v>12</v>
      </c>
      <c r="Y416" s="4"/>
      <c r="Z416" s="4"/>
    </row>
    <row r="417" ht="29.25" customHeight="1">
      <c r="A417" s="12"/>
      <c r="B417" s="22"/>
      <c r="C417" s="12"/>
      <c r="D417" s="23"/>
      <c r="E417" s="23"/>
      <c r="F417" s="23"/>
      <c r="G417" s="23"/>
      <c r="H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7"/>
        <v>12</v>
      </c>
      <c r="Y417" s="4"/>
      <c r="Z417" s="4"/>
    </row>
    <row r="418" ht="29.25" customHeight="1">
      <c r="A418" s="12"/>
      <c r="B418" s="22"/>
      <c r="C418" s="12"/>
      <c r="D418" s="23"/>
      <c r="E418" s="23"/>
      <c r="F418" s="23"/>
      <c r="G418" s="23"/>
      <c r="H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7"/>
        <v>12</v>
      </c>
      <c r="Y418" s="4"/>
      <c r="Z418" s="4"/>
    </row>
    <row r="419" ht="29.25" customHeight="1">
      <c r="A419" s="12"/>
      <c r="B419" s="22"/>
      <c r="C419" s="12"/>
      <c r="D419" s="23"/>
      <c r="E419" s="23"/>
      <c r="F419" s="23"/>
      <c r="G419" s="23"/>
      <c r="H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7"/>
        <v>12</v>
      </c>
      <c r="Y419" s="4"/>
      <c r="Z419" s="4"/>
    </row>
    <row r="420" ht="29.25" customHeight="1">
      <c r="A420" s="12"/>
      <c r="B420" s="22"/>
      <c r="C420" s="12"/>
      <c r="D420" s="23"/>
      <c r="E420" s="23"/>
      <c r="F420" s="23"/>
      <c r="G420" s="23"/>
      <c r="H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7"/>
        <v>12</v>
      </c>
      <c r="Y420" s="4"/>
      <c r="Z420" s="4"/>
    </row>
    <row r="421" ht="29.25" customHeight="1">
      <c r="A421" s="12"/>
      <c r="B421" s="22"/>
      <c r="C421" s="12"/>
      <c r="D421" s="23"/>
      <c r="E421" s="23"/>
      <c r="F421" s="23"/>
      <c r="G421" s="23"/>
      <c r="H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7"/>
        <v>12</v>
      </c>
      <c r="Y421" s="4"/>
      <c r="Z421" s="4"/>
    </row>
    <row r="422" ht="29.25" customHeight="1">
      <c r="A422" s="12"/>
      <c r="B422" s="22"/>
      <c r="C422" s="12"/>
      <c r="D422" s="23"/>
      <c r="E422" s="23"/>
      <c r="F422" s="23"/>
      <c r="G422" s="23"/>
      <c r="H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7"/>
        <v>12</v>
      </c>
      <c r="Y422" s="4"/>
      <c r="Z422" s="4"/>
    </row>
    <row r="423" ht="29.25" customHeight="1">
      <c r="A423" s="12"/>
      <c r="B423" s="22"/>
      <c r="C423" s="12"/>
      <c r="D423" s="23"/>
      <c r="E423" s="23"/>
      <c r="F423" s="23"/>
      <c r="G423" s="23"/>
      <c r="H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7"/>
        <v>12</v>
      </c>
      <c r="Y423" s="4"/>
      <c r="Z423" s="4"/>
    </row>
    <row r="424" ht="29.25" customHeight="1">
      <c r="A424" s="12"/>
      <c r="B424" s="22"/>
      <c r="C424" s="12"/>
      <c r="D424" s="23"/>
      <c r="E424" s="23"/>
      <c r="F424" s="23"/>
      <c r="G424" s="23"/>
      <c r="H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7"/>
        <v>12</v>
      </c>
      <c r="Y424" s="4"/>
      <c r="Z424" s="4"/>
    </row>
    <row r="425" ht="29.25" customHeight="1">
      <c r="A425" s="12"/>
      <c r="B425" s="22"/>
      <c r="C425" s="12"/>
      <c r="D425" s="23"/>
      <c r="E425" s="23"/>
      <c r="F425" s="23"/>
      <c r="G425" s="23"/>
      <c r="H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7"/>
        <v>12</v>
      </c>
      <c r="Y425" s="4"/>
      <c r="Z425" s="4"/>
    </row>
    <row r="426" ht="29.25" customHeight="1">
      <c r="A426" s="12"/>
      <c r="B426" s="22"/>
      <c r="C426" s="12"/>
      <c r="D426" s="23"/>
      <c r="E426" s="23"/>
      <c r="F426" s="23"/>
      <c r="G426" s="23"/>
      <c r="H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7"/>
        <v>12</v>
      </c>
      <c r="Y426" s="4"/>
      <c r="Z426" s="4"/>
    </row>
    <row r="427" ht="29.25" customHeight="1">
      <c r="A427" s="12"/>
      <c r="B427" s="22"/>
      <c r="C427" s="12"/>
      <c r="D427" s="23"/>
      <c r="E427" s="23"/>
      <c r="F427" s="23"/>
      <c r="G427" s="23"/>
      <c r="H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7"/>
        <v>12</v>
      </c>
      <c r="Y427" s="4"/>
      <c r="Z427" s="4"/>
    </row>
    <row r="428" ht="29.25" customHeight="1">
      <c r="A428" s="12"/>
      <c r="B428" s="22"/>
      <c r="C428" s="12"/>
      <c r="D428" s="23"/>
      <c r="E428" s="23"/>
      <c r="F428" s="23"/>
      <c r="G428" s="23"/>
      <c r="H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7"/>
        <v>12</v>
      </c>
      <c r="Y428" s="4"/>
      <c r="Z428" s="4"/>
    </row>
    <row r="429" ht="29.25" customHeight="1">
      <c r="A429" s="12"/>
      <c r="B429" s="22"/>
      <c r="C429" s="12"/>
      <c r="D429" s="23"/>
      <c r="E429" s="23"/>
      <c r="F429" s="23"/>
      <c r="G429" s="23"/>
      <c r="H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7"/>
        <v>12</v>
      </c>
      <c r="Y429" s="4"/>
      <c r="Z429" s="4"/>
    </row>
    <row r="430" ht="29.25" customHeight="1">
      <c r="A430" s="12"/>
      <c r="B430" s="22"/>
      <c r="C430" s="12"/>
      <c r="D430" s="23"/>
      <c r="E430" s="23"/>
      <c r="F430" s="23"/>
      <c r="G430" s="23"/>
      <c r="H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7"/>
        <v>12</v>
      </c>
      <c r="Y430" s="4"/>
      <c r="Z430" s="4"/>
    </row>
    <row r="431" ht="29.25" customHeight="1">
      <c r="A431" s="12"/>
      <c r="B431" s="22"/>
      <c r="C431" s="12"/>
      <c r="D431" s="23"/>
      <c r="E431" s="23"/>
      <c r="F431" s="23"/>
      <c r="G431" s="23"/>
      <c r="H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7"/>
        <v>12</v>
      </c>
      <c r="Y431" s="4"/>
      <c r="Z431" s="4"/>
    </row>
    <row r="432" ht="29.25" customHeight="1">
      <c r="A432" s="12"/>
      <c r="B432" s="22"/>
      <c r="C432" s="12"/>
      <c r="D432" s="23"/>
      <c r="E432" s="23"/>
      <c r="F432" s="23"/>
      <c r="G432" s="23"/>
      <c r="H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7"/>
        <v>12</v>
      </c>
      <c r="Y432" s="4"/>
      <c r="Z432" s="4"/>
    </row>
    <row r="433" ht="29.25" customHeight="1">
      <c r="A433" s="12"/>
      <c r="B433" s="22"/>
      <c r="C433" s="12"/>
      <c r="D433" s="23"/>
      <c r="E433" s="23"/>
      <c r="F433" s="23"/>
      <c r="G433" s="23"/>
      <c r="H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7"/>
        <v>12</v>
      </c>
      <c r="Y433" s="4"/>
      <c r="Z433" s="4"/>
    </row>
    <row r="434" ht="29.25" customHeight="1">
      <c r="A434" s="12"/>
      <c r="B434" s="22"/>
      <c r="C434" s="12"/>
      <c r="D434" s="23"/>
      <c r="E434" s="23"/>
      <c r="F434" s="23"/>
      <c r="G434" s="23"/>
      <c r="H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7"/>
        <v>12</v>
      </c>
      <c r="Y434" s="4"/>
      <c r="Z434" s="4"/>
    </row>
    <row r="435" ht="29.25" customHeight="1">
      <c r="A435" s="12"/>
      <c r="B435" s="22"/>
      <c r="C435" s="12"/>
      <c r="D435" s="23"/>
      <c r="E435" s="23"/>
      <c r="F435" s="23"/>
      <c r="G435" s="23"/>
      <c r="H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7"/>
        <v>12</v>
      </c>
      <c r="Y435" s="4"/>
      <c r="Z435" s="4"/>
    </row>
    <row r="436" ht="29.25" customHeight="1">
      <c r="A436" s="12"/>
      <c r="B436" s="22"/>
      <c r="C436" s="12"/>
      <c r="D436" s="23"/>
      <c r="E436" s="23"/>
      <c r="F436" s="23"/>
      <c r="G436" s="23"/>
      <c r="H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7"/>
        <v>12</v>
      </c>
      <c r="Y436" s="4"/>
      <c r="Z436" s="4"/>
    </row>
    <row r="437" ht="29.25" customHeight="1">
      <c r="A437" s="12"/>
      <c r="B437" s="22"/>
      <c r="C437" s="12"/>
      <c r="D437" s="23"/>
      <c r="E437" s="23"/>
      <c r="F437" s="23"/>
      <c r="G437" s="23"/>
      <c r="H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7"/>
        <v>12</v>
      </c>
      <c r="Y437" s="4"/>
      <c r="Z437" s="4"/>
    </row>
    <row r="438" ht="29.25" customHeight="1">
      <c r="A438" s="12"/>
      <c r="B438" s="22"/>
      <c r="C438" s="12"/>
      <c r="D438" s="23"/>
      <c r="E438" s="23"/>
      <c r="F438" s="23"/>
      <c r="G438" s="23"/>
      <c r="H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7"/>
        <v>12</v>
      </c>
      <c r="Y438" s="4"/>
      <c r="Z438" s="4"/>
    </row>
    <row r="439" ht="29.25" customHeight="1">
      <c r="A439" s="12"/>
      <c r="B439" s="22"/>
      <c r="C439" s="12"/>
      <c r="D439" s="23"/>
      <c r="E439" s="23"/>
      <c r="F439" s="23"/>
      <c r="G439" s="23"/>
      <c r="H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7"/>
        <v>12</v>
      </c>
      <c r="Y439" s="4"/>
      <c r="Z439" s="4"/>
    </row>
    <row r="440" ht="29.25" customHeight="1">
      <c r="A440" s="12"/>
      <c r="B440" s="22"/>
      <c r="C440" s="12"/>
      <c r="D440" s="23"/>
      <c r="E440" s="23"/>
      <c r="F440" s="23"/>
      <c r="G440" s="23"/>
      <c r="H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7"/>
        <v>12</v>
      </c>
      <c r="Y440" s="4"/>
      <c r="Z440" s="4"/>
    </row>
    <row r="441" ht="29.25" customHeight="1">
      <c r="A441" s="12"/>
      <c r="B441" s="22"/>
      <c r="C441" s="12"/>
      <c r="D441" s="23"/>
      <c r="E441" s="23"/>
      <c r="F441" s="23"/>
      <c r="G441" s="23"/>
      <c r="H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7"/>
        <v>12</v>
      </c>
      <c r="Y441" s="4"/>
      <c r="Z441" s="4"/>
    </row>
    <row r="442" ht="29.25" customHeight="1">
      <c r="A442" s="12"/>
      <c r="B442" s="22"/>
      <c r="C442" s="12"/>
      <c r="D442" s="23"/>
      <c r="E442" s="23"/>
      <c r="F442" s="23"/>
      <c r="G442" s="23"/>
      <c r="H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7"/>
        <v>12</v>
      </c>
      <c r="Y442" s="4"/>
      <c r="Z442" s="4"/>
    </row>
    <row r="443" ht="29.25" customHeight="1">
      <c r="A443" s="12"/>
      <c r="B443" s="22"/>
      <c r="C443" s="12"/>
      <c r="D443" s="23"/>
      <c r="E443" s="23"/>
      <c r="F443" s="23"/>
      <c r="G443" s="23"/>
      <c r="H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7"/>
        <v>12</v>
      </c>
      <c r="Y443" s="4"/>
      <c r="Z443" s="4"/>
    </row>
    <row r="444" ht="29.25" customHeight="1">
      <c r="A444" s="12"/>
      <c r="B444" s="22"/>
      <c r="C444" s="12"/>
      <c r="D444" s="23"/>
      <c r="E444" s="23"/>
      <c r="F444" s="23"/>
      <c r="G444" s="23"/>
      <c r="H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7"/>
        <v>12</v>
      </c>
      <c r="Y444" s="4"/>
      <c r="Z444" s="4"/>
    </row>
    <row r="445" ht="29.25" customHeight="1">
      <c r="A445" s="12"/>
      <c r="B445" s="22"/>
      <c r="C445" s="12"/>
      <c r="D445" s="23"/>
      <c r="E445" s="23"/>
      <c r="F445" s="23"/>
      <c r="G445" s="23"/>
      <c r="H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7"/>
        <v>12</v>
      </c>
      <c r="Y445" s="4"/>
      <c r="Z445" s="4"/>
    </row>
    <row r="446" ht="29.25" customHeight="1">
      <c r="A446" s="12"/>
      <c r="B446" s="22"/>
      <c r="C446" s="12"/>
      <c r="D446" s="23"/>
      <c r="E446" s="23"/>
      <c r="F446" s="23"/>
      <c r="G446" s="23"/>
      <c r="H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7"/>
        <v>12</v>
      </c>
      <c r="Y446" s="4"/>
      <c r="Z446" s="4"/>
    </row>
    <row r="447" ht="29.25" customHeight="1">
      <c r="A447" s="12"/>
      <c r="B447" s="22"/>
      <c r="C447" s="12"/>
      <c r="D447" s="23"/>
      <c r="E447" s="23"/>
      <c r="F447" s="23"/>
      <c r="G447" s="23"/>
      <c r="H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7"/>
        <v>12</v>
      </c>
      <c r="Y447" s="4"/>
      <c r="Z447" s="4"/>
    </row>
    <row r="448" ht="29.25" customHeight="1">
      <c r="A448" s="12"/>
      <c r="B448" s="22"/>
      <c r="C448" s="12"/>
      <c r="D448" s="23"/>
      <c r="E448" s="23"/>
      <c r="F448" s="23"/>
      <c r="G448" s="23"/>
      <c r="H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7"/>
        <v>12</v>
      </c>
      <c r="Y448" s="4"/>
      <c r="Z448" s="4"/>
    </row>
    <row r="449" ht="29.25" customHeight="1">
      <c r="A449" s="12"/>
      <c r="B449" s="22"/>
      <c r="C449" s="12"/>
      <c r="D449" s="23"/>
      <c r="E449" s="23"/>
      <c r="F449" s="23"/>
      <c r="G449" s="23"/>
      <c r="H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7"/>
        <v>12</v>
      </c>
      <c r="Y449" s="4"/>
      <c r="Z449" s="4"/>
    </row>
    <row r="450" ht="29.25" customHeight="1">
      <c r="A450" s="12"/>
      <c r="B450" s="22"/>
      <c r="C450" s="12"/>
      <c r="D450" s="23"/>
      <c r="E450" s="23"/>
      <c r="F450" s="23"/>
      <c r="G450" s="23"/>
      <c r="H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7"/>
        <v>12</v>
      </c>
      <c r="Y450" s="4"/>
      <c r="Z450" s="4"/>
    </row>
    <row r="451" ht="29.25" customHeight="1">
      <c r="A451" s="12"/>
      <c r="B451" s="22"/>
      <c r="C451" s="12"/>
      <c r="D451" s="23"/>
      <c r="E451" s="23"/>
      <c r="F451" s="23"/>
      <c r="G451" s="23"/>
      <c r="H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7"/>
        <v>12</v>
      </c>
      <c r="Y451" s="4"/>
      <c r="Z451" s="4"/>
    </row>
    <row r="452" ht="29.25" customHeight="1">
      <c r="A452" s="12"/>
      <c r="B452" s="22"/>
      <c r="C452" s="12"/>
      <c r="D452" s="23"/>
      <c r="E452" s="23"/>
      <c r="F452" s="23"/>
      <c r="G452" s="23"/>
      <c r="H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7"/>
        <v>12</v>
      </c>
      <c r="Y452" s="4"/>
      <c r="Z452" s="4"/>
    </row>
    <row r="453" ht="29.25" customHeight="1">
      <c r="A453" s="12"/>
      <c r="B453" s="22"/>
      <c r="C453" s="12"/>
      <c r="D453" s="23"/>
      <c r="E453" s="23"/>
      <c r="F453" s="23"/>
      <c r="G453" s="23"/>
      <c r="H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si="7"/>
        <v>12</v>
      </c>
      <c r="Y453" s="4"/>
      <c r="Z453" s="4"/>
    </row>
    <row r="454" ht="29.25" customHeight="1">
      <c r="A454" s="12"/>
      <c r="B454" s="22"/>
      <c r="C454" s="12"/>
      <c r="D454" s="23"/>
      <c r="E454" s="23"/>
      <c r="F454" s="23"/>
      <c r="G454" s="23"/>
      <c r="H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7"/>
        <v>12</v>
      </c>
      <c r="Y454" s="4"/>
      <c r="Z454" s="4"/>
    </row>
    <row r="455" ht="29.25" customHeight="1">
      <c r="A455" s="12"/>
      <c r="B455" s="22"/>
      <c r="C455" s="12"/>
      <c r="D455" s="23"/>
      <c r="E455" s="23"/>
      <c r="F455" s="23"/>
      <c r="G455" s="23"/>
      <c r="H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7"/>
        <v>12</v>
      </c>
      <c r="Y455" s="4"/>
      <c r="Z455" s="4"/>
    </row>
    <row r="456" ht="29.25" customHeight="1">
      <c r="A456" s="12"/>
      <c r="B456" s="22"/>
      <c r="C456" s="12"/>
      <c r="D456" s="23"/>
      <c r="E456" s="23"/>
      <c r="F456" s="23"/>
      <c r="G456" s="23"/>
      <c r="H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7"/>
        <v>12</v>
      </c>
      <c r="Y456" s="4"/>
      <c r="Z456" s="4"/>
    </row>
    <row r="457" ht="29.25" customHeight="1">
      <c r="A457" s="12"/>
      <c r="B457" s="22"/>
      <c r="C457" s="12"/>
      <c r="D457" s="23"/>
      <c r="E457" s="23"/>
      <c r="F457" s="23"/>
      <c r="G457" s="23"/>
      <c r="H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7"/>
        <v>12</v>
      </c>
      <c r="Y457" s="4"/>
      <c r="Z457" s="4"/>
    </row>
    <row r="458" ht="29.25" customHeight="1">
      <c r="A458" s="12"/>
      <c r="B458" s="22"/>
      <c r="C458" s="12"/>
      <c r="D458" s="23"/>
      <c r="E458" s="23"/>
      <c r="F458" s="23"/>
      <c r="G458" s="23"/>
      <c r="H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7"/>
        <v>12</v>
      </c>
      <c r="Y458" s="4"/>
      <c r="Z458" s="4"/>
    </row>
    <row r="459" ht="29.25" customHeight="1">
      <c r="A459" s="12"/>
      <c r="B459" s="22"/>
      <c r="C459" s="12"/>
      <c r="D459" s="23"/>
      <c r="E459" s="23"/>
      <c r="F459" s="23"/>
      <c r="G459" s="23"/>
      <c r="H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7"/>
        <v>12</v>
      </c>
      <c r="Y459" s="4"/>
      <c r="Z459" s="4"/>
    </row>
    <row r="460" ht="29.25" customHeight="1">
      <c r="A460" s="12"/>
      <c r="B460" s="22"/>
      <c r="C460" s="12"/>
      <c r="D460" s="23"/>
      <c r="E460" s="23"/>
      <c r="F460" s="23"/>
      <c r="G460" s="23"/>
      <c r="H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7"/>
        <v>12</v>
      </c>
      <c r="Y460" s="4"/>
      <c r="Z460" s="4"/>
    </row>
    <row r="461" ht="29.25" customHeight="1">
      <c r="A461" s="12"/>
      <c r="B461" s="22"/>
      <c r="C461" s="12"/>
      <c r="D461" s="23"/>
      <c r="E461" s="23"/>
      <c r="F461" s="23"/>
      <c r="G461" s="23"/>
      <c r="H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7"/>
        <v>12</v>
      </c>
      <c r="Y461" s="4"/>
      <c r="Z461" s="4"/>
    </row>
    <row r="462" ht="29.25" customHeight="1">
      <c r="A462" s="12"/>
      <c r="B462" s="22"/>
      <c r="C462" s="12"/>
      <c r="D462" s="23"/>
      <c r="E462" s="23"/>
      <c r="F462" s="23"/>
      <c r="G462" s="23"/>
      <c r="H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7"/>
        <v>12</v>
      </c>
      <c r="Y462" s="4"/>
      <c r="Z462" s="4"/>
    </row>
    <row r="463" ht="29.25" customHeight="1">
      <c r="A463" s="12"/>
      <c r="B463" s="22"/>
      <c r="C463" s="12"/>
      <c r="D463" s="23"/>
      <c r="E463" s="23"/>
      <c r="F463" s="23"/>
      <c r="G463" s="23"/>
      <c r="H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7"/>
        <v>12</v>
      </c>
      <c r="Y463" s="4"/>
      <c r="Z463" s="4"/>
    </row>
    <row r="464" ht="29.25" customHeight="1">
      <c r="A464" s="12"/>
      <c r="B464" s="22"/>
      <c r="C464" s="12"/>
      <c r="D464" s="23"/>
      <c r="E464" s="23"/>
      <c r="F464" s="23"/>
      <c r="G464" s="23"/>
      <c r="H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7"/>
        <v>12</v>
      </c>
      <c r="Y464" s="4"/>
      <c r="Z464" s="4"/>
    </row>
    <row r="465" ht="29.25" customHeight="1">
      <c r="A465" s="12"/>
      <c r="B465" s="22"/>
      <c r="C465" s="12"/>
      <c r="D465" s="23"/>
      <c r="E465" s="23"/>
      <c r="F465" s="23"/>
      <c r="G465" s="23"/>
      <c r="H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7"/>
        <v>12</v>
      </c>
      <c r="Y465" s="4"/>
      <c r="Z465" s="4"/>
    </row>
    <row r="466" ht="29.25" customHeight="1">
      <c r="A466" s="12"/>
      <c r="B466" s="22"/>
      <c r="C466" s="12"/>
      <c r="D466" s="23"/>
      <c r="E466" s="23"/>
      <c r="F466" s="23"/>
      <c r="G466" s="23"/>
      <c r="H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7"/>
        <v>12</v>
      </c>
      <c r="Y466" s="4"/>
      <c r="Z466" s="4"/>
    </row>
    <row r="467" ht="29.25" customHeight="1">
      <c r="A467" s="12"/>
      <c r="B467" s="22"/>
      <c r="C467" s="12"/>
      <c r="D467" s="23"/>
      <c r="E467" s="23"/>
      <c r="F467" s="23"/>
      <c r="G467" s="23"/>
      <c r="H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7"/>
        <v>12</v>
      </c>
      <c r="Y467" s="4"/>
      <c r="Z467" s="4"/>
    </row>
    <row r="468" ht="29.25" customHeight="1">
      <c r="A468" s="12"/>
      <c r="B468" s="22"/>
      <c r="C468" s="12"/>
      <c r="D468" s="23"/>
      <c r="E468" s="23"/>
      <c r="F468" s="23"/>
      <c r="G468" s="23"/>
      <c r="H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7"/>
        <v>12</v>
      </c>
      <c r="Y468" s="4"/>
      <c r="Z468" s="4"/>
    </row>
    <row r="469" ht="29.25" customHeight="1">
      <c r="A469" s="12"/>
      <c r="B469" s="22"/>
      <c r="C469" s="12"/>
      <c r="D469" s="23"/>
      <c r="E469" s="23"/>
      <c r="F469" s="23"/>
      <c r="G469" s="23"/>
      <c r="H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7"/>
        <v>12</v>
      </c>
      <c r="Y469" s="4"/>
      <c r="Z469" s="4"/>
    </row>
    <row r="470" ht="29.25" customHeight="1">
      <c r="A470" s="12"/>
      <c r="B470" s="22"/>
      <c r="C470" s="12"/>
      <c r="D470" s="23"/>
      <c r="E470" s="23"/>
      <c r="F470" s="23"/>
      <c r="G470" s="23"/>
      <c r="H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7"/>
        <v>12</v>
      </c>
      <c r="Y470" s="4"/>
      <c r="Z470" s="4"/>
    </row>
    <row r="471" ht="29.25" customHeight="1">
      <c r="A471" s="12"/>
      <c r="B471" s="22"/>
      <c r="C471" s="12"/>
      <c r="D471" s="23"/>
      <c r="E471" s="23"/>
      <c r="F471" s="23"/>
      <c r="G471" s="23"/>
      <c r="H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7"/>
        <v>12</v>
      </c>
      <c r="Y471" s="4"/>
      <c r="Z471" s="4"/>
    </row>
    <row r="472" ht="29.25" customHeight="1">
      <c r="A472" s="12"/>
      <c r="B472" s="22"/>
      <c r="C472" s="12"/>
      <c r="D472" s="23"/>
      <c r="E472" s="23"/>
      <c r="F472" s="23"/>
      <c r="G472" s="23"/>
      <c r="H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7"/>
        <v>12</v>
      </c>
      <c r="Y472" s="4"/>
      <c r="Z472" s="4"/>
    </row>
    <row r="473" ht="29.25" customHeight="1">
      <c r="A473" s="12"/>
      <c r="B473" s="22"/>
      <c r="C473" s="12"/>
      <c r="D473" s="23"/>
      <c r="E473" s="23"/>
      <c r="F473" s="23"/>
      <c r="G473" s="23"/>
      <c r="H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7"/>
        <v>12</v>
      </c>
      <c r="Y473" s="4"/>
      <c r="Z473" s="4"/>
    </row>
    <row r="474" ht="29.25" customHeight="1">
      <c r="A474" s="12"/>
      <c r="B474" s="22"/>
      <c r="C474" s="12"/>
      <c r="D474" s="23"/>
      <c r="E474" s="23"/>
      <c r="F474" s="23"/>
      <c r="G474" s="23"/>
      <c r="H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7"/>
        <v>12</v>
      </c>
      <c r="Y474" s="4"/>
      <c r="Z474" s="4"/>
    </row>
    <row r="475" ht="29.25" customHeight="1">
      <c r="A475" s="12"/>
      <c r="B475" s="22"/>
      <c r="C475" s="12"/>
      <c r="D475" s="23"/>
      <c r="E475" s="23"/>
      <c r="F475" s="23"/>
      <c r="G475" s="23"/>
      <c r="H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7"/>
        <v>12</v>
      </c>
      <c r="Y475" s="4"/>
      <c r="Z475" s="4"/>
    </row>
    <row r="476" ht="29.25" customHeight="1">
      <c r="A476" s="12"/>
      <c r="B476" s="22"/>
      <c r="C476" s="12"/>
      <c r="D476" s="23"/>
      <c r="E476" s="23"/>
      <c r="F476" s="23"/>
      <c r="G476" s="23"/>
      <c r="H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7"/>
        <v>12</v>
      </c>
      <c r="Y476" s="4"/>
      <c r="Z476" s="4"/>
    </row>
    <row r="477" ht="29.25" customHeight="1">
      <c r="A477" s="12"/>
      <c r="B477" s="22"/>
      <c r="C477" s="12"/>
      <c r="D477" s="23"/>
      <c r="E477" s="23"/>
      <c r="F477" s="23"/>
      <c r="G477" s="23"/>
      <c r="H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7"/>
        <v>12</v>
      </c>
      <c r="Y477" s="4"/>
      <c r="Z477" s="4"/>
    </row>
    <row r="478" ht="29.25" customHeight="1">
      <c r="A478" s="12"/>
      <c r="B478" s="22"/>
      <c r="C478" s="12"/>
      <c r="D478" s="23"/>
      <c r="E478" s="23"/>
      <c r="F478" s="23"/>
      <c r="G478" s="23"/>
      <c r="H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7"/>
        <v>12</v>
      </c>
      <c r="Y478" s="4"/>
      <c r="Z478" s="4"/>
    </row>
    <row r="479" ht="29.25" customHeight="1">
      <c r="A479" s="12"/>
      <c r="B479" s="22"/>
      <c r="C479" s="12"/>
      <c r="D479" s="23"/>
      <c r="E479" s="23"/>
      <c r="F479" s="23"/>
      <c r="G479" s="23"/>
      <c r="H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7"/>
        <v>12</v>
      </c>
      <c r="Y479" s="4"/>
      <c r="Z479" s="4"/>
    </row>
    <row r="480" ht="29.25" customHeight="1">
      <c r="A480" s="12"/>
      <c r="B480" s="22"/>
      <c r="C480" s="12"/>
      <c r="D480" s="23"/>
      <c r="E480" s="23"/>
      <c r="F480" s="23"/>
      <c r="G480" s="23"/>
      <c r="H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7"/>
        <v>12</v>
      </c>
      <c r="Y480" s="4"/>
      <c r="Z480" s="4"/>
    </row>
    <row r="481" ht="29.25" customHeight="1">
      <c r="A481" s="12"/>
      <c r="B481" s="22"/>
      <c r="C481" s="12"/>
      <c r="D481" s="23"/>
      <c r="E481" s="23"/>
      <c r="F481" s="23"/>
      <c r="G481" s="23"/>
      <c r="H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7"/>
        <v>12</v>
      </c>
      <c r="Y481" s="4"/>
      <c r="Z481" s="4"/>
    </row>
    <row r="482" ht="29.25" customHeight="1">
      <c r="A482" s="12"/>
      <c r="B482" s="22"/>
      <c r="C482" s="12"/>
      <c r="D482" s="23"/>
      <c r="E482" s="23"/>
      <c r="F482" s="23"/>
      <c r="G482" s="23"/>
      <c r="H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7"/>
        <v>12</v>
      </c>
      <c r="Y482" s="4"/>
      <c r="Z482" s="4"/>
    </row>
    <row r="483" ht="29.25" customHeight="1">
      <c r="A483" s="12"/>
      <c r="B483" s="22"/>
      <c r="C483" s="12"/>
      <c r="D483" s="23"/>
      <c r="E483" s="23"/>
      <c r="F483" s="23"/>
      <c r="G483" s="23"/>
      <c r="H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7"/>
        <v>12</v>
      </c>
      <c r="Y483" s="4"/>
      <c r="Z483" s="4"/>
    </row>
    <row r="484" ht="29.25" customHeight="1">
      <c r="A484" s="12"/>
      <c r="B484" s="22"/>
      <c r="C484" s="12"/>
      <c r="D484" s="23"/>
      <c r="E484" s="23"/>
      <c r="F484" s="23"/>
      <c r="G484" s="23"/>
      <c r="H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7"/>
        <v>12</v>
      </c>
      <c r="Y484" s="4"/>
      <c r="Z484" s="4"/>
    </row>
    <row r="485" ht="29.25" customHeight="1">
      <c r="A485" s="12"/>
      <c r="B485" s="22"/>
      <c r="C485" s="12"/>
      <c r="D485" s="23"/>
      <c r="E485" s="23"/>
      <c r="F485" s="23"/>
      <c r="G485" s="23"/>
      <c r="H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7"/>
        <v>12</v>
      </c>
      <c r="Y485" s="4"/>
      <c r="Z485" s="4"/>
    </row>
    <row r="486" ht="29.25" customHeight="1">
      <c r="A486" s="12"/>
      <c r="B486" s="22"/>
      <c r="C486" s="12"/>
      <c r="D486" s="23"/>
      <c r="E486" s="23"/>
      <c r="F486" s="23"/>
      <c r="G486" s="23"/>
      <c r="H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7"/>
        <v>12</v>
      </c>
      <c r="Y486" s="4"/>
      <c r="Z486" s="4"/>
    </row>
    <row r="487" ht="29.25" customHeight="1">
      <c r="A487" s="12"/>
      <c r="B487" s="22"/>
      <c r="C487" s="12"/>
      <c r="D487" s="23"/>
      <c r="E487" s="23"/>
      <c r="F487" s="23"/>
      <c r="G487" s="23"/>
      <c r="H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7"/>
        <v>12</v>
      </c>
      <c r="Y487" s="4"/>
      <c r="Z487" s="4"/>
    </row>
    <row r="488" ht="29.25" customHeight="1">
      <c r="A488" s="12"/>
      <c r="B488" s="22"/>
      <c r="C488" s="12"/>
      <c r="D488" s="23"/>
      <c r="E488" s="23"/>
      <c r="F488" s="23"/>
      <c r="G488" s="23"/>
      <c r="H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7"/>
        <v>12</v>
      </c>
      <c r="Y488" s="4"/>
      <c r="Z488" s="4"/>
    </row>
    <row r="489" ht="29.25" customHeight="1">
      <c r="A489" s="12"/>
      <c r="B489" s="22"/>
      <c r="C489" s="12"/>
      <c r="D489" s="23"/>
      <c r="E489" s="23"/>
      <c r="F489" s="23"/>
      <c r="G489" s="23"/>
      <c r="H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7"/>
        <v>12</v>
      </c>
      <c r="Y489" s="4"/>
      <c r="Z489" s="4"/>
    </row>
    <row r="490" ht="29.25" customHeight="1">
      <c r="A490" s="12"/>
      <c r="B490" s="22"/>
      <c r="C490" s="12"/>
      <c r="D490" s="23"/>
      <c r="E490" s="23"/>
      <c r="F490" s="23"/>
      <c r="G490" s="23"/>
      <c r="H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7"/>
        <v>12</v>
      </c>
      <c r="Y490" s="4"/>
      <c r="Z490" s="4"/>
    </row>
    <row r="491" ht="29.25" customHeight="1">
      <c r="A491" s="12"/>
      <c r="B491" s="22"/>
      <c r="C491" s="12"/>
      <c r="D491" s="23"/>
      <c r="E491" s="23"/>
      <c r="F491" s="23"/>
      <c r="G491" s="23"/>
      <c r="H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7"/>
        <v>12</v>
      </c>
      <c r="Y491" s="4"/>
      <c r="Z491" s="4"/>
    </row>
    <row r="492" ht="29.25" customHeight="1">
      <c r="A492" s="12"/>
      <c r="B492" s="22"/>
      <c r="C492" s="12"/>
      <c r="D492" s="23"/>
      <c r="E492" s="23"/>
      <c r="F492" s="23"/>
      <c r="G492" s="23"/>
      <c r="H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7"/>
        <v>12</v>
      </c>
      <c r="Y492" s="4"/>
      <c r="Z492" s="4"/>
    </row>
    <row r="493" ht="29.25" customHeight="1">
      <c r="A493" s="12"/>
      <c r="B493" s="22"/>
      <c r="C493" s="12"/>
      <c r="D493" s="23"/>
      <c r="E493" s="23"/>
      <c r="F493" s="23"/>
      <c r="G493" s="23"/>
      <c r="H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7"/>
        <v>12</v>
      </c>
      <c r="Y493" s="4"/>
      <c r="Z493" s="4"/>
    </row>
    <row r="494" ht="29.25" customHeight="1">
      <c r="A494" s="12"/>
      <c r="B494" s="22"/>
      <c r="C494" s="12"/>
      <c r="D494" s="23"/>
      <c r="E494" s="23"/>
      <c r="F494" s="23"/>
      <c r="G494" s="23"/>
      <c r="H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7"/>
        <v>12</v>
      </c>
      <c r="Y494" s="4"/>
      <c r="Z494" s="4"/>
    </row>
    <row r="495" ht="29.25" customHeight="1">
      <c r="A495" s="12"/>
      <c r="B495" s="22"/>
      <c r="C495" s="12"/>
      <c r="D495" s="23"/>
      <c r="E495" s="23"/>
      <c r="F495" s="23"/>
      <c r="G495" s="23"/>
      <c r="H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7"/>
        <v>12</v>
      </c>
      <c r="Y495" s="4"/>
      <c r="Z495" s="4"/>
    </row>
    <row r="496" ht="29.25" customHeight="1">
      <c r="A496" s="12"/>
      <c r="B496" s="22"/>
      <c r="C496" s="12"/>
      <c r="D496" s="23"/>
      <c r="E496" s="23"/>
      <c r="F496" s="23"/>
      <c r="G496" s="23"/>
      <c r="H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7"/>
        <v>12</v>
      </c>
      <c r="Y496" s="4"/>
      <c r="Z496" s="4"/>
    </row>
    <row r="497" ht="29.25" customHeight="1">
      <c r="A497" s="12"/>
      <c r="B497" s="22"/>
      <c r="C497" s="12"/>
      <c r="D497" s="23"/>
      <c r="E497" s="23"/>
      <c r="F497" s="23"/>
      <c r="G497" s="23"/>
      <c r="H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7"/>
        <v>12</v>
      </c>
      <c r="Y497" s="4"/>
      <c r="Z497" s="4"/>
    </row>
    <row r="498" ht="29.25" customHeight="1">
      <c r="A498" s="12"/>
      <c r="B498" s="22"/>
      <c r="C498" s="12"/>
      <c r="D498" s="23"/>
      <c r="E498" s="23"/>
      <c r="F498" s="23"/>
      <c r="G498" s="23"/>
      <c r="H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7"/>
        <v>12</v>
      </c>
      <c r="Y498" s="4"/>
      <c r="Z498" s="4"/>
    </row>
    <row r="499" ht="29.25" customHeight="1">
      <c r="A499" s="12"/>
      <c r="B499" s="22"/>
      <c r="C499" s="12"/>
      <c r="D499" s="23"/>
      <c r="E499" s="23"/>
      <c r="F499" s="23"/>
      <c r="G499" s="23"/>
      <c r="H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7"/>
        <v>12</v>
      </c>
      <c r="Y499" s="4"/>
      <c r="Z499" s="4"/>
    </row>
    <row r="500" ht="29.25" customHeight="1">
      <c r="A500" s="12"/>
      <c r="B500" s="22"/>
      <c r="C500" s="12"/>
      <c r="D500" s="23"/>
      <c r="E500" s="23"/>
      <c r="F500" s="23"/>
      <c r="G500" s="23"/>
      <c r="H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7"/>
        <v>12</v>
      </c>
      <c r="Y500" s="4"/>
      <c r="Z500" s="4"/>
    </row>
    <row r="501" ht="29.25" customHeight="1">
      <c r="A501" s="12"/>
      <c r="B501" s="22"/>
      <c r="C501" s="12"/>
      <c r="D501" s="23"/>
      <c r="E501" s="23"/>
      <c r="F501" s="23"/>
      <c r="G501" s="23"/>
      <c r="H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7"/>
        <v>12</v>
      </c>
      <c r="Y501" s="4"/>
      <c r="Z501" s="4"/>
    </row>
    <row r="502" ht="29.25" customHeight="1">
      <c r="A502" s="12"/>
      <c r="B502" s="22"/>
      <c r="C502" s="12"/>
      <c r="D502" s="23"/>
      <c r="E502" s="23"/>
      <c r="F502" s="23"/>
      <c r="G502" s="23"/>
      <c r="H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7"/>
        <v>12</v>
      </c>
      <c r="Y502" s="4"/>
      <c r="Z502" s="4"/>
    </row>
    <row r="503" ht="29.25" customHeight="1">
      <c r="A503" s="12"/>
      <c r="B503" s="22"/>
      <c r="C503" s="12"/>
      <c r="D503" s="23"/>
      <c r="E503" s="23"/>
      <c r="F503" s="23"/>
      <c r="G503" s="23"/>
      <c r="H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7"/>
        <v>12</v>
      </c>
      <c r="Y503" s="4"/>
      <c r="Z503" s="4"/>
    </row>
    <row r="504" ht="29.25" customHeight="1">
      <c r="A504" s="12"/>
      <c r="B504" s="22"/>
      <c r="C504" s="12"/>
      <c r="D504" s="23"/>
      <c r="E504" s="23"/>
      <c r="F504" s="23"/>
      <c r="G504" s="23"/>
      <c r="H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7"/>
        <v>12</v>
      </c>
      <c r="Y504" s="4"/>
      <c r="Z504" s="4"/>
    </row>
    <row r="505" ht="29.25" customHeight="1">
      <c r="A505" s="12"/>
      <c r="B505" s="22"/>
      <c r="C505" s="12"/>
      <c r="D505" s="23"/>
      <c r="E505" s="23"/>
      <c r="F505" s="23"/>
      <c r="G505" s="23"/>
      <c r="H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7"/>
        <v>12</v>
      </c>
      <c r="Y505" s="4"/>
      <c r="Z505" s="4"/>
    </row>
    <row r="506" ht="29.25" customHeight="1">
      <c r="A506" s="12"/>
      <c r="B506" s="22"/>
      <c r="C506" s="12"/>
      <c r="D506" s="23"/>
      <c r="E506" s="23"/>
      <c r="F506" s="23"/>
      <c r="G506" s="23"/>
      <c r="H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7"/>
        <v>12</v>
      </c>
      <c r="Y506" s="4"/>
      <c r="Z506" s="4"/>
    </row>
    <row r="507" ht="29.25" customHeight="1">
      <c r="A507" s="12"/>
      <c r="B507" s="22"/>
      <c r="C507" s="12"/>
      <c r="D507" s="23"/>
      <c r="E507" s="23"/>
      <c r="F507" s="23"/>
      <c r="G507" s="23"/>
      <c r="H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7"/>
        <v>12</v>
      </c>
      <c r="Y507" s="4"/>
      <c r="Z507" s="4"/>
    </row>
    <row r="508" ht="29.25" customHeight="1">
      <c r="A508" s="12"/>
      <c r="B508" s="22"/>
      <c r="C508" s="12"/>
      <c r="D508" s="23"/>
      <c r="E508" s="23"/>
      <c r="F508" s="23"/>
      <c r="G508" s="23"/>
      <c r="H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7"/>
        <v>12</v>
      </c>
      <c r="Y508" s="4"/>
      <c r="Z508" s="4"/>
    </row>
    <row r="509" ht="29.25" customHeight="1">
      <c r="A509" s="12"/>
      <c r="B509" s="22"/>
      <c r="C509" s="12"/>
      <c r="D509" s="23"/>
      <c r="E509" s="23"/>
      <c r="F509" s="23"/>
      <c r="G509" s="23"/>
      <c r="H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7"/>
        <v>12</v>
      </c>
      <c r="Y509" s="4"/>
      <c r="Z509" s="4"/>
    </row>
    <row r="510" ht="29.25" customHeight="1">
      <c r="A510" s="12"/>
      <c r="B510" s="22"/>
      <c r="C510" s="12"/>
      <c r="D510" s="23"/>
      <c r="E510" s="23"/>
      <c r="F510" s="23"/>
      <c r="G510" s="23"/>
      <c r="H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7"/>
        <v>12</v>
      </c>
      <c r="Y510" s="4"/>
      <c r="Z510" s="4"/>
    </row>
    <row r="511" ht="29.25" customHeight="1">
      <c r="A511" s="12"/>
      <c r="B511" s="22"/>
      <c r="C511" s="12"/>
      <c r="D511" s="23"/>
      <c r="E511" s="23"/>
      <c r="F511" s="23"/>
      <c r="G511" s="23"/>
      <c r="H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7"/>
        <v>12</v>
      </c>
      <c r="Y511" s="4"/>
      <c r="Z511" s="4"/>
    </row>
    <row r="512" ht="29.25" customHeight="1">
      <c r="A512" s="12"/>
      <c r="B512" s="22"/>
      <c r="C512" s="12"/>
      <c r="D512" s="23"/>
      <c r="E512" s="23"/>
      <c r="F512" s="23"/>
      <c r="G512" s="23"/>
      <c r="H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7"/>
        <v>12</v>
      </c>
      <c r="Y512" s="4"/>
      <c r="Z512" s="4"/>
    </row>
    <row r="513" ht="29.25" customHeight="1">
      <c r="A513" s="12"/>
      <c r="B513" s="22"/>
      <c r="C513" s="12"/>
      <c r="D513" s="23"/>
      <c r="E513" s="23"/>
      <c r="F513" s="23"/>
      <c r="G513" s="23"/>
      <c r="H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7"/>
        <v>12</v>
      </c>
      <c r="Y513" s="4"/>
      <c r="Z513" s="4"/>
    </row>
    <row r="514" ht="29.25" customHeight="1">
      <c r="A514" s="12"/>
      <c r="B514" s="22"/>
      <c r="C514" s="12"/>
      <c r="D514" s="23"/>
      <c r="E514" s="23"/>
      <c r="F514" s="23"/>
      <c r="G514" s="23"/>
      <c r="H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7"/>
        <v>12</v>
      </c>
      <c r="Y514" s="4"/>
      <c r="Z514" s="4"/>
    </row>
    <row r="515" ht="29.25" customHeight="1">
      <c r="A515" s="12"/>
      <c r="B515" s="22"/>
      <c r="C515" s="12"/>
      <c r="D515" s="23"/>
      <c r="E515" s="23"/>
      <c r="F515" s="23"/>
      <c r="G515" s="23"/>
      <c r="H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7"/>
        <v>12</v>
      </c>
      <c r="Y515" s="4"/>
      <c r="Z515" s="4"/>
    </row>
    <row r="516" ht="29.25" customHeight="1">
      <c r="A516" s="12"/>
      <c r="B516" s="22"/>
      <c r="C516" s="12"/>
      <c r="D516" s="23"/>
      <c r="E516" s="23"/>
      <c r="F516" s="23"/>
      <c r="G516" s="23"/>
      <c r="H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7"/>
        <v>12</v>
      </c>
      <c r="Y516" s="4"/>
      <c r="Z516" s="4"/>
    </row>
    <row r="517" ht="29.25" customHeight="1">
      <c r="A517" s="12"/>
      <c r="B517" s="22"/>
      <c r="C517" s="12"/>
      <c r="D517" s="23"/>
      <c r="E517" s="23"/>
      <c r="F517" s="23"/>
      <c r="G517" s="23"/>
      <c r="H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si="7"/>
        <v>12</v>
      </c>
      <c r="Y517" s="4"/>
      <c r="Z517" s="4"/>
    </row>
    <row r="518" ht="29.25" customHeight="1">
      <c r="A518" s="12"/>
      <c r="B518" s="22"/>
      <c r="C518" s="12"/>
      <c r="D518" s="23"/>
      <c r="E518" s="23"/>
      <c r="F518" s="23"/>
      <c r="G518" s="23"/>
      <c r="H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7"/>
        <v>12</v>
      </c>
      <c r="Y518" s="4"/>
      <c r="Z518" s="4"/>
    </row>
    <row r="519" ht="29.25" customHeight="1">
      <c r="A519" s="12"/>
      <c r="B519" s="22"/>
      <c r="C519" s="12"/>
      <c r="D519" s="23"/>
      <c r="E519" s="23"/>
      <c r="F519" s="23"/>
      <c r="G519" s="23"/>
      <c r="H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7"/>
        <v>12</v>
      </c>
      <c r="Y519" s="4"/>
      <c r="Z519" s="4"/>
    </row>
    <row r="520" ht="29.25" customHeight="1">
      <c r="A520" s="12"/>
      <c r="B520" s="22"/>
      <c r="C520" s="12"/>
      <c r="D520" s="23"/>
      <c r="E520" s="23"/>
      <c r="F520" s="23"/>
      <c r="G520" s="23"/>
      <c r="H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7"/>
        <v>12</v>
      </c>
      <c r="Y520" s="4"/>
      <c r="Z520" s="4"/>
    </row>
    <row r="521" ht="29.25" customHeight="1">
      <c r="A521" s="12"/>
      <c r="B521" s="22"/>
      <c r="C521" s="12"/>
      <c r="D521" s="23"/>
      <c r="E521" s="23"/>
      <c r="F521" s="23"/>
      <c r="G521" s="23"/>
      <c r="H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7"/>
        <v>12</v>
      </c>
      <c r="Y521" s="4"/>
      <c r="Z521" s="4"/>
    </row>
    <row r="522" ht="29.25" customHeight="1">
      <c r="A522" s="12"/>
      <c r="B522" s="22"/>
      <c r="C522" s="12"/>
      <c r="D522" s="23"/>
      <c r="E522" s="23"/>
      <c r="F522" s="23"/>
      <c r="G522" s="23"/>
      <c r="H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7"/>
        <v>12</v>
      </c>
      <c r="Y522" s="4"/>
      <c r="Z522" s="4"/>
    </row>
    <row r="523" ht="29.25" customHeight="1">
      <c r="A523" s="12"/>
      <c r="B523" s="22"/>
      <c r="C523" s="12"/>
      <c r="D523" s="23"/>
      <c r="E523" s="23"/>
      <c r="F523" s="23"/>
      <c r="G523" s="23"/>
      <c r="H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7"/>
        <v>12</v>
      </c>
      <c r="Y523" s="4"/>
      <c r="Z523" s="4"/>
    </row>
    <row r="524" ht="29.25" customHeight="1">
      <c r="A524" s="12"/>
      <c r="B524" s="22"/>
      <c r="C524" s="12"/>
      <c r="D524" s="23"/>
      <c r="E524" s="23"/>
      <c r="F524" s="23"/>
      <c r="G524" s="23"/>
      <c r="H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7"/>
        <v>12</v>
      </c>
      <c r="Y524" s="4"/>
      <c r="Z524" s="4"/>
    </row>
    <row r="525" ht="29.25" customHeight="1">
      <c r="A525" s="12"/>
      <c r="B525" s="22"/>
      <c r="C525" s="12"/>
      <c r="D525" s="23"/>
      <c r="E525" s="23"/>
      <c r="F525" s="23"/>
      <c r="G525" s="23"/>
      <c r="H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7"/>
        <v>12</v>
      </c>
      <c r="Y525" s="4"/>
      <c r="Z525" s="4"/>
    </row>
    <row r="526" ht="29.25" customHeight="1">
      <c r="A526" s="12"/>
      <c r="B526" s="22"/>
      <c r="C526" s="12"/>
      <c r="D526" s="23"/>
      <c r="E526" s="23"/>
      <c r="F526" s="23"/>
      <c r="G526" s="23"/>
      <c r="H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7"/>
        <v>12</v>
      </c>
      <c r="Y526" s="4"/>
      <c r="Z526" s="4"/>
    </row>
    <row r="527" ht="29.25" customHeight="1">
      <c r="A527" s="12"/>
      <c r="B527" s="22"/>
      <c r="C527" s="12"/>
      <c r="D527" s="23"/>
      <c r="E527" s="23"/>
      <c r="F527" s="23"/>
      <c r="G527" s="23"/>
      <c r="H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7"/>
        <v>12</v>
      </c>
      <c r="Y527" s="4"/>
      <c r="Z527" s="4"/>
    </row>
    <row r="528" ht="29.25" customHeight="1">
      <c r="A528" s="12"/>
      <c r="B528" s="22"/>
      <c r="C528" s="12"/>
      <c r="D528" s="23"/>
      <c r="E528" s="23"/>
      <c r="F528" s="23"/>
      <c r="G528" s="23"/>
      <c r="H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7"/>
        <v>12</v>
      </c>
      <c r="Y528" s="4"/>
      <c r="Z528" s="4"/>
    </row>
    <row r="529" ht="29.25" customHeight="1">
      <c r="A529" s="12"/>
      <c r="B529" s="22"/>
      <c r="C529" s="12"/>
      <c r="D529" s="23"/>
      <c r="E529" s="23"/>
      <c r="F529" s="23"/>
      <c r="G529" s="23"/>
      <c r="H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7"/>
        <v>12</v>
      </c>
      <c r="Y529" s="4"/>
      <c r="Z529" s="4"/>
    </row>
    <row r="530" ht="29.25" customHeight="1">
      <c r="A530" s="12"/>
      <c r="B530" s="22"/>
      <c r="C530" s="12"/>
      <c r="D530" s="23"/>
      <c r="E530" s="23"/>
      <c r="F530" s="23"/>
      <c r="G530" s="23"/>
      <c r="H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7"/>
        <v>12</v>
      </c>
      <c r="Y530" s="4"/>
      <c r="Z530" s="4"/>
    </row>
    <row r="531" ht="29.25" customHeight="1">
      <c r="A531" s="12"/>
      <c r="B531" s="22"/>
      <c r="C531" s="12"/>
      <c r="D531" s="23"/>
      <c r="E531" s="23"/>
      <c r="F531" s="23"/>
      <c r="G531" s="23"/>
      <c r="H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7"/>
        <v>12</v>
      </c>
      <c r="Y531" s="4"/>
      <c r="Z531" s="4"/>
    </row>
    <row r="532" ht="29.25" customHeight="1">
      <c r="A532" s="12"/>
      <c r="B532" s="22"/>
      <c r="C532" s="12"/>
      <c r="D532" s="23"/>
      <c r="E532" s="23"/>
      <c r="F532" s="23"/>
      <c r="G532" s="23"/>
      <c r="H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7"/>
        <v>12</v>
      </c>
      <c r="Y532" s="4"/>
      <c r="Z532" s="4"/>
    </row>
    <row r="533" ht="29.25" customHeight="1">
      <c r="A533" s="12"/>
      <c r="B533" s="22"/>
      <c r="C533" s="12"/>
      <c r="D533" s="23"/>
      <c r="E533" s="23"/>
      <c r="F533" s="23"/>
      <c r="G533" s="23"/>
      <c r="H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7"/>
        <v>12</v>
      </c>
      <c r="Y533" s="4"/>
      <c r="Z533" s="4"/>
    </row>
    <row r="534" ht="29.25" customHeight="1">
      <c r="A534" s="12"/>
      <c r="B534" s="22"/>
      <c r="C534" s="12"/>
      <c r="D534" s="23"/>
      <c r="E534" s="23"/>
      <c r="F534" s="23"/>
      <c r="G534" s="23"/>
      <c r="H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7"/>
        <v>12</v>
      </c>
      <c r="Y534" s="4"/>
      <c r="Z534" s="4"/>
    </row>
    <row r="535" ht="29.25" customHeight="1">
      <c r="A535" s="12"/>
      <c r="B535" s="22"/>
      <c r="C535" s="12"/>
      <c r="D535" s="23"/>
      <c r="E535" s="23"/>
      <c r="F535" s="23"/>
      <c r="G535" s="23"/>
      <c r="H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7"/>
        <v>12</v>
      </c>
      <c r="Y535" s="4"/>
      <c r="Z535" s="4"/>
    </row>
    <row r="536" ht="29.25" customHeight="1">
      <c r="A536" s="12"/>
      <c r="B536" s="22"/>
      <c r="C536" s="12"/>
      <c r="D536" s="23"/>
      <c r="E536" s="23"/>
      <c r="F536" s="23"/>
      <c r="G536" s="23"/>
      <c r="H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7"/>
        <v>12</v>
      </c>
      <c r="Y536" s="4"/>
      <c r="Z536" s="4"/>
    </row>
    <row r="537" ht="29.25" customHeight="1">
      <c r="A537" s="12"/>
      <c r="B537" s="22"/>
      <c r="C537" s="12"/>
      <c r="D537" s="23"/>
      <c r="E537" s="23"/>
      <c r="F537" s="23"/>
      <c r="G537" s="23"/>
      <c r="H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7"/>
        <v>12</v>
      </c>
      <c r="Y537" s="4"/>
      <c r="Z537" s="4"/>
    </row>
    <row r="538" ht="29.25" customHeight="1">
      <c r="A538" s="12"/>
      <c r="B538" s="22"/>
      <c r="C538" s="12"/>
      <c r="D538" s="23"/>
      <c r="E538" s="23"/>
      <c r="F538" s="23"/>
      <c r="G538" s="23"/>
      <c r="H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7"/>
        <v>12</v>
      </c>
      <c r="Y538" s="4"/>
      <c r="Z538" s="4"/>
    </row>
    <row r="539" ht="29.25" customHeight="1">
      <c r="A539" s="12"/>
      <c r="B539" s="22"/>
      <c r="C539" s="12"/>
      <c r="D539" s="23"/>
      <c r="E539" s="23"/>
      <c r="F539" s="23"/>
      <c r="G539" s="23"/>
      <c r="H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7"/>
        <v>12</v>
      </c>
      <c r="Y539" s="4"/>
      <c r="Z539" s="4"/>
    </row>
    <row r="540" ht="29.25" customHeight="1">
      <c r="A540" s="12"/>
      <c r="B540" s="22"/>
      <c r="C540" s="12"/>
      <c r="D540" s="23"/>
      <c r="E540" s="23"/>
      <c r="F540" s="23"/>
      <c r="G540" s="23"/>
      <c r="H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7"/>
        <v>12</v>
      </c>
      <c r="Y540" s="4"/>
      <c r="Z540" s="4"/>
    </row>
    <row r="541" ht="29.25" customHeight="1">
      <c r="A541" s="12"/>
      <c r="B541" s="22"/>
      <c r="C541" s="12"/>
      <c r="D541" s="23"/>
      <c r="E541" s="23"/>
      <c r="F541" s="23"/>
      <c r="G541" s="23"/>
      <c r="H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7"/>
        <v>12</v>
      </c>
      <c r="Y541" s="4"/>
      <c r="Z541" s="4"/>
    </row>
    <row r="542" ht="29.25" customHeight="1">
      <c r="A542" s="12"/>
      <c r="B542" s="22"/>
      <c r="C542" s="12"/>
      <c r="D542" s="23"/>
      <c r="E542" s="23"/>
      <c r="F542" s="23"/>
      <c r="G542" s="23"/>
      <c r="H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7"/>
        <v>12</v>
      </c>
      <c r="Y542" s="4"/>
      <c r="Z542" s="4"/>
    </row>
    <row r="543" ht="29.25" customHeight="1">
      <c r="A543" s="12"/>
      <c r="B543" s="22"/>
      <c r="C543" s="12"/>
      <c r="D543" s="23"/>
      <c r="E543" s="23"/>
      <c r="F543" s="23"/>
      <c r="G543" s="23"/>
      <c r="H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7"/>
        <v>12</v>
      </c>
      <c r="Y543" s="4"/>
      <c r="Z543" s="4"/>
    </row>
    <row r="544" ht="29.25" customHeight="1">
      <c r="A544" s="12"/>
      <c r="B544" s="22"/>
      <c r="C544" s="12"/>
      <c r="D544" s="23"/>
      <c r="E544" s="23"/>
      <c r="F544" s="23"/>
      <c r="G544" s="23"/>
      <c r="H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7"/>
        <v>12</v>
      </c>
      <c r="Y544" s="4"/>
      <c r="Z544" s="4"/>
    </row>
    <row r="545" ht="29.25" customHeight="1">
      <c r="A545" s="12"/>
      <c r="B545" s="22"/>
      <c r="C545" s="12"/>
      <c r="D545" s="23"/>
      <c r="E545" s="23"/>
      <c r="F545" s="23"/>
      <c r="G545" s="23"/>
      <c r="H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7"/>
        <v>12</v>
      </c>
      <c r="Y545" s="4"/>
      <c r="Z545" s="4"/>
    </row>
    <row r="546" ht="29.25" customHeight="1">
      <c r="A546" s="12"/>
      <c r="B546" s="22"/>
      <c r="C546" s="12"/>
      <c r="D546" s="23"/>
      <c r="E546" s="23"/>
      <c r="F546" s="23"/>
      <c r="G546" s="23"/>
      <c r="H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7"/>
        <v>12</v>
      </c>
      <c r="Y546" s="4"/>
      <c r="Z546" s="4"/>
    </row>
    <row r="547" ht="29.25" customHeight="1">
      <c r="A547" s="12"/>
      <c r="B547" s="22"/>
      <c r="C547" s="12"/>
      <c r="D547" s="23"/>
      <c r="E547" s="23"/>
      <c r="F547" s="23"/>
      <c r="G547" s="23"/>
      <c r="H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7"/>
        <v>12</v>
      </c>
      <c r="Y547" s="4"/>
      <c r="Z547" s="4"/>
    </row>
    <row r="548" ht="29.25" customHeight="1">
      <c r="A548" s="12"/>
      <c r="B548" s="22"/>
      <c r="C548" s="12"/>
      <c r="D548" s="23"/>
      <c r="E548" s="23"/>
      <c r="F548" s="23"/>
      <c r="G548" s="23"/>
      <c r="H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7"/>
        <v>12</v>
      </c>
      <c r="Y548" s="4"/>
      <c r="Z548" s="4"/>
    </row>
    <row r="549" ht="29.25" customHeight="1">
      <c r="A549" s="12"/>
      <c r="B549" s="22"/>
      <c r="C549" s="12"/>
      <c r="D549" s="23"/>
      <c r="E549" s="23"/>
      <c r="F549" s="23"/>
      <c r="G549" s="23"/>
      <c r="H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7"/>
        <v>12</v>
      </c>
      <c r="Y549" s="4"/>
      <c r="Z549" s="4"/>
    </row>
    <row r="550" ht="29.25" customHeight="1">
      <c r="A550" s="12"/>
      <c r="B550" s="22"/>
      <c r="C550" s="12"/>
      <c r="D550" s="23"/>
      <c r="E550" s="23"/>
      <c r="F550" s="23"/>
      <c r="G550" s="23"/>
      <c r="H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7"/>
        <v>12</v>
      </c>
      <c r="Y550" s="4"/>
      <c r="Z550" s="4"/>
    </row>
    <row r="551" ht="29.25" customHeight="1">
      <c r="A551" s="12"/>
      <c r="B551" s="22"/>
      <c r="C551" s="12"/>
      <c r="D551" s="23"/>
      <c r="E551" s="23"/>
      <c r="F551" s="23"/>
      <c r="G551" s="23"/>
      <c r="H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7"/>
        <v>12</v>
      </c>
      <c r="Y551" s="4"/>
      <c r="Z551" s="4"/>
    </row>
    <row r="552" ht="29.25" customHeight="1">
      <c r="A552" s="12"/>
      <c r="B552" s="22"/>
      <c r="C552" s="12"/>
      <c r="D552" s="23"/>
      <c r="E552" s="23"/>
      <c r="F552" s="23"/>
      <c r="G552" s="23"/>
      <c r="H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7"/>
        <v>12</v>
      </c>
      <c r="Y552" s="4"/>
      <c r="Z552" s="4"/>
    </row>
    <row r="553" ht="29.25" customHeight="1">
      <c r="A553" s="12"/>
      <c r="B553" s="22"/>
      <c r="C553" s="12"/>
      <c r="D553" s="23"/>
      <c r="E553" s="23"/>
      <c r="F553" s="23"/>
      <c r="G553" s="23"/>
      <c r="H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7"/>
        <v>12</v>
      </c>
      <c r="Y553" s="4"/>
      <c r="Z553" s="4"/>
    </row>
    <row r="554" ht="29.25" customHeight="1">
      <c r="A554" s="12"/>
      <c r="B554" s="22"/>
      <c r="C554" s="12"/>
      <c r="D554" s="23"/>
      <c r="E554" s="23"/>
      <c r="F554" s="23"/>
      <c r="G554" s="23"/>
      <c r="H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7"/>
        <v>12</v>
      </c>
      <c r="Y554" s="4"/>
      <c r="Z554" s="4"/>
    </row>
    <row r="555" ht="29.25" customHeight="1">
      <c r="A555" s="12"/>
      <c r="B555" s="22"/>
      <c r="C555" s="12"/>
      <c r="D555" s="23"/>
      <c r="E555" s="23"/>
      <c r="F555" s="23"/>
      <c r="G555" s="23"/>
      <c r="H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7"/>
        <v>12</v>
      </c>
      <c r="Y555" s="4"/>
      <c r="Z555" s="4"/>
    </row>
    <row r="556" ht="29.25" customHeight="1">
      <c r="A556" s="12"/>
      <c r="B556" s="22"/>
      <c r="C556" s="12"/>
      <c r="D556" s="23"/>
      <c r="E556" s="23"/>
      <c r="F556" s="23"/>
      <c r="G556" s="23"/>
      <c r="H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7"/>
        <v>12</v>
      </c>
      <c r="Y556" s="4"/>
      <c r="Z556" s="4"/>
    </row>
    <row r="557" ht="29.25" customHeight="1">
      <c r="A557" s="12"/>
      <c r="B557" s="22"/>
      <c r="C557" s="12"/>
      <c r="D557" s="23"/>
      <c r="E557" s="23"/>
      <c r="F557" s="23"/>
      <c r="G557" s="23"/>
      <c r="H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7"/>
        <v>12</v>
      </c>
      <c r="Y557" s="4"/>
      <c r="Z557" s="4"/>
    </row>
    <row r="558" ht="29.25" customHeight="1">
      <c r="A558" s="12"/>
      <c r="B558" s="22"/>
      <c r="C558" s="12"/>
      <c r="D558" s="23"/>
      <c r="E558" s="23"/>
      <c r="F558" s="23"/>
      <c r="G558" s="23"/>
      <c r="H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7"/>
        <v>12</v>
      </c>
      <c r="Y558" s="4"/>
      <c r="Z558" s="4"/>
    </row>
    <row r="559" ht="29.25" customHeight="1">
      <c r="A559" s="12"/>
      <c r="B559" s="22"/>
      <c r="C559" s="12"/>
      <c r="D559" s="23"/>
      <c r="E559" s="23"/>
      <c r="F559" s="23"/>
      <c r="G559" s="23"/>
      <c r="H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7"/>
        <v>12</v>
      </c>
      <c r="Y559" s="4"/>
      <c r="Z559" s="4"/>
    </row>
    <row r="560" ht="29.25" customHeight="1">
      <c r="A560" s="12"/>
      <c r="B560" s="22"/>
      <c r="C560" s="12"/>
      <c r="D560" s="23"/>
      <c r="E560" s="23"/>
      <c r="F560" s="23"/>
      <c r="G560" s="23"/>
      <c r="H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7"/>
        <v>12</v>
      </c>
      <c r="Y560" s="4"/>
      <c r="Z560" s="4"/>
    </row>
    <row r="561" ht="29.25" customHeight="1">
      <c r="A561" s="12"/>
      <c r="B561" s="22"/>
      <c r="C561" s="12"/>
      <c r="D561" s="23"/>
      <c r="E561" s="23"/>
      <c r="F561" s="23"/>
      <c r="G561" s="23"/>
      <c r="H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7"/>
        <v>12</v>
      </c>
      <c r="Y561" s="4"/>
      <c r="Z561" s="4"/>
    </row>
    <row r="562" ht="29.25" customHeight="1">
      <c r="A562" s="12"/>
      <c r="B562" s="22"/>
      <c r="C562" s="12"/>
      <c r="D562" s="23"/>
      <c r="E562" s="23"/>
      <c r="F562" s="23"/>
      <c r="G562" s="23"/>
      <c r="H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7"/>
        <v>12</v>
      </c>
      <c r="Y562" s="4"/>
      <c r="Z562" s="4"/>
    </row>
    <row r="563" ht="29.25" customHeight="1">
      <c r="A563" s="12"/>
      <c r="B563" s="22"/>
      <c r="C563" s="12"/>
      <c r="D563" s="23"/>
      <c r="E563" s="23"/>
      <c r="F563" s="23"/>
      <c r="G563" s="23"/>
      <c r="H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7"/>
        <v>12</v>
      </c>
      <c r="Y563" s="4"/>
      <c r="Z563" s="4"/>
    </row>
    <row r="564" ht="29.25" customHeight="1">
      <c r="A564" s="12"/>
      <c r="B564" s="22"/>
      <c r="C564" s="12"/>
      <c r="D564" s="23"/>
      <c r="E564" s="23"/>
      <c r="F564" s="23"/>
      <c r="G564" s="23"/>
      <c r="H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7"/>
        <v>12</v>
      </c>
      <c r="Y564" s="4"/>
      <c r="Z564" s="4"/>
    </row>
    <row r="565" ht="29.25" customHeight="1">
      <c r="A565" s="12"/>
      <c r="B565" s="22"/>
      <c r="C565" s="12"/>
      <c r="D565" s="23"/>
      <c r="E565" s="23"/>
      <c r="F565" s="23"/>
      <c r="G565" s="23"/>
      <c r="H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7"/>
        <v>12</v>
      </c>
      <c r="Y565" s="4"/>
      <c r="Z565" s="4"/>
    </row>
    <row r="566" ht="29.25" customHeight="1">
      <c r="A566" s="12"/>
      <c r="B566" s="22"/>
      <c r="C566" s="12"/>
      <c r="D566" s="23"/>
      <c r="E566" s="23"/>
      <c r="F566" s="23"/>
      <c r="G566" s="23"/>
      <c r="H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7"/>
        <v>12</v>
      </c>
      <c r="Y566" s="4"/>
      <c r="Z566" s="4"/>
    </row>
    <row r="567" ht="29.25" customHeight="1">
      <c r="A567" s="12"/>
      <c r="B567" s="22"/>
      <c r="C567" s="12"/>
      <c r="D567" s="23"/>
      <c r="E567" s="23"/>
      <c r="F567" s="23"/>
      <c r="G567" s="23"/>
      <c r="H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7"/>
        <v>12</v>
      </c>
      <c r="Y567" s="4"/>
      <c r="Z567" s="4"/>
    </row>
    <row r="568" ht="29.25" customHeight="1">
      <c r="A568" s="12"/>
      <c r="B568" s="22"/>
      <c r="C568" s="12"/>
      <c r="D568" s="23"/>
      <c r="E568" s="23"/>
      <c r="F568" s="23"/>
      <c r="G568" s="23"/>
      <c r="H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7"/>
        <v>12</v>
      </c>
      <c r="Y568" s="4"/>
      <c r="Z568" s="4"/>
    </row>
    <row r="569" ht="29.25" customHeight="1">
      <c r="A569" s="12"/>
      <c r="B569" s="22"/>
      <c r="C569" s="12"/>
      <c r="D569" s="23"/>
      <c r="E569" s="23"/>
      <c r="F569" s="23"/>
      <c r="G569" s="23"/>
      <c r="H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7"/>
        <v>12</v>
      </c>
      <c r="Y569" s="4"/>
      <c r="Z569" s="4"/>
    </row>
    <row r="570" ht="29.25" customHeight="1">
      <c r="A570" s="12"/>
      <c r="B570" s="22"/>
      <c r="C570" s="12"/>
      <c r="D570" s="23"/>
      <c r="E570" s="23"/>
      <c r="F570" s="23"/>
      <c r="G570" s="23"/>
      <c r="H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7"/>
        <v>12</v>
      </c>
      <c r="Y570" s="4"/>
      <c r="Z570" s="4"/>
    </row>
    <row r="571" ht="29.25" customHeight="1">
      <c r="A571" s="12"/>
      <c r="B571" s="22"/>
      <c r="C571" s="12"/>
      <c r="D571" s="23"/>
      <c r="E571" s="23"/>
      <c r="F571" s="23"/>
      <c r="G571" s="23"/>
      <c r="H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7"/>
        <v>12</v>
      </c>
      <c r="Y571" s="4"/>
      <c r="Z571" s="4"/>
    </row>
    <row r="572" ht="29.25" customHeight="1">
      <c r="A572" s="12"/>
      <c r="B572" s="22"/>
      <c r="C572" s="12"/>
      <c r="D572" s="23"/>
      <c r="E572" s="23"/>
      <c r="F572" s="23"/>
      <c r="G572" s="23"/>
      <c r="H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7"/>
        <v>12</v>
      </c>
      <c r="Y572" s="4"/>
      <c r="Z572" s="4"/>
    </row>
    <row r="573" ht="29.25" customHeight="1">
      <c r="A573" s="12"/>
      <c r="B573" s="22"/>
      <c r="C573" s="12"/>
      <c r="D573" s="23"/>
      <c r="E573" s="23"/>
      <c r="F573" s="23"/>
      <c r="G573" s="23"/>
      <c r="H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7"/>
        <v>12</v>
      </c>
      <c r="Y573" s="4"/>
      <c r="Z573" s="4"/>
    </row>
    <row r="574" ht="29.25" customHeight="1">
      <c r="A574" s="12"/>
      <c r="B574" s="22"/>
      <c r="C574" s="12"/>
      <c r="D574" s="23"/>
      <c r="E574" s="23"/>
      <c r="F574" s="23"/>
      <c r="G574" s="23"/>
      <c r="H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7"/>
        <v>12</v>
      </c>
      <c r="Y574" s="4"/>
      <c r="Z574" s="4"/>
    </row>
    <row r="575" ht="29.25" customHeight="1">
      <c r="A575" s="12"/>
      <c r="B575" s="22"/>
      <c r="C575" s="12"/>
      <c r="D575" s="23"/>
      <c r="E575" s="23"/>
      <c r="F575" s="23"/>
      <c r="G575" s="23"/>
      <c r="H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7"/>
        <v>12</v>
      </c>
      <c r="Y575" s="4"/>
      <c r="Z575" s="4"/>
    </row>
    <row r="576" ht="29.25" customHeight="1">
      <c r="A576" s="12"/>
      <c r="B576" s="22"/>
      <c r="C576" s="12"/>
      <c r="D576" s="23"/>
      <c r="E576" s="23"/>
      <c r="F576" s="23"/>
      <c r="G576" s="23"/>
      <c r="H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7"/>
        <v>12</v>
      </c>
      <c r="Y576" s="4"/>
      <c r="Z576" s="4"/>
    </row>
    <row r="577" ht="29.25" customHeight="1">
      <c r="A577" s="12"/>
      <c r="B577" s="22"/>
      <c r="C577" s="12"/>
      <c r="D577" s="23"/>
      <c r="E577" s="23"/>
      <c r="F577" s="23"/>
      <c r="G577" s="23"/>
      <c r="H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7"/>
        <v>12</v>
      </c>
      <c r="Y577" s="4"/>
      <c r="Z577" s="4"/>
    </row>
    <row r="578" ht="29.25" customHeight="1">
      <c r="A578" s="12"/>
      <c r="B578" s="22"/>
      <c r="C578" s="12"/>
      <c r="D578" s="23"/>
      <c r="E578" s="23"/>
      <c r="F578" s="23"/>
      <c r="G578" s="23"/>
      <c r="H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7"/>
        <v>12</v>
      </c>
      <c r="Y578" s="4"/>
      <c r="Z578" s="4"/>
    </row>
    <row r="579" ht="29.25" customHeight="1">
      <c r="A579" s="12"/>
      <c r="B579" s="22"/>
      <c r="C579" s="12"/>
      <c r="D579" s="23"/>
      <c r="E579" s="23"/>
      <c r="F579" s="23"/>
      <c r="G579" s="23"/>
      <c r="H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7"/>
        <v>12</v>
      </c>
      <c r="Y579" s="4"/>
      <c r="Z579" s="4"/>
    </row>
    <row r="580" ht="29.25" customHeight="1">
      <c r="A580" s="12"/>
      <c r="B580" s="22"/>
      <c r="C580" s="12"/>
      <c r="D580" s="23"/>
      <c r="E580" s="23"/>
      <c r="F580" s="23"/>
      <c r="G580" s="23"/>
      <c r="H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7"/>
        <v>12</v>
      </c>
      <c r="Y580" s="4"/>
      <c r="Z580" s="4"/>
    </row>
    <row r="581" ht="29.25" customHeight="1">
      <c r="A581" s="12"/>
      <c r="B581" s="22"/>
      <c r="C581" s="12"/>
      <c r="D581" s="23"/>
      <c r="E581" s="23"/>
      <c r="F581" s="23"/>
      <c r="G581" s="23"/>
      <c r="H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si="7"/>
        <v>12</v>
      </c>
      <c r="Y581" s="4"/>
      <c r="Z581" s="4"/>
    </row>
    <row r="582" ht="29.25" customHeight="1">
      <c r="A582" s="12"/>
      <c r="B582" s="22"/>
      <c r="C582" s="12"/>
      <c r="D582" s="23"/>
      <c r="E582" s="23"/>
      <c r="F582" s="23"/>
      <c r="G582" s="23"/>
      <c r="H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7"/>
        <v>12</v>
      </c>
      <c r="Y582" s="4"/>
      <c r="Z582" s="4"/>
    </row>
    <row r="583" ht="29.25" customHeight="1">
      <c r="A583" s="12"/>
      <c r="B583" s="22"/>
      <c r="C583" s="12"/>
      <c r="D583" s="23"/>
      <c r="E583" s="23"/>
      <c r="F583" s="23"/>
      <c r="G583" s="23"/>
      <c r="H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7"/>
        <v>12</v>
      </c>
      <c r="Y583" s="4"/>
      <c r="Z583" s="4"/>
    </row>
    <row r="584" ht="29.25" customHeight="1">
      <c r="A584" s="12"/>
      <c r="B584" s="22"/>
      <c r="C584" s="12"/>
      <c r="D584" s="23"/>
      <c r="E584" s="23"/>
      <c r="F584" s="23"/>
      <c r="G584" s="23"/>
      <c r="H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7"/>
        <v>12</v>
      </c>
      <c r="Y584" s="4"/>
      <c r="Z584" s="4"/>
    </row>
    <row r="585" ht="29.25" customHeight="1">
      <c r="A585" s="12"/>
      <c r="B585" s="22"/>
      <c r="C585" s="12"/>
      <c r="D585" s="23"/>
      <c r="E585" s="23"/>
      <c r="F585" s="23"/>
      <c r="G585" s="23"/>
      <c r="H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7"/>
        <v>12</v>
      </c>
      <c r="Y585" s="4"/>
      <c r="Z585" s="4"/>
    </row>
    <row r="586" ht="29.25" customHeight="1">
      <c r="A586" s="12"/>
      <c r="B586" s="22"/>
      <c r="C586" s="12"/>
      <c r="D586" s="23"/>
      <c r="E586" s="23"/>
      <c r="F586" s="23"/>
      <c r="G586" s="23"/>
      <c r="H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7"/>
        <v>12</v>
      </c>
      <c r="Y586" s="4"/>
      <c r="Z586" s="4"/>
    </row>
    <row r="587" ht="29.25" customHeight="1">
      <c r="A587" s="12"/>
      <c r="B587" s="22"/>
      <c r="C587" s="12"/>
      <c r="D587" s="23"/>
      <c r="E587" s="23"/>
      <c r="F587" s="23"/>
      <c r="G587" s="23"/>
      <c r="H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>
        <f t="shared" si="7"/>
        <v>12</v>
      </c>
      <c r="Y587" s="4"/>
      <c r="Z587" s="4"/>
    </row>
    <row r="588" ht="29.25" customHeight="1">
      <c r="A588" s="12"/>
      <c r="B588" s="22"/>
      <c r="C588" s="12"/>
      <c r="D588" s="23"/>
      <c r="E588" s="23"/>
      <c r="F588" s="23"/>
      <c r="G588" s="23"/>
      <c r="H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>
        <f t="shared" si="7"/>
        <v>12</v>
      </c>
      <c r="Y588" s="4"/>
      <c r="Z588" s="4"/>
    </row>
    <row r="589" ht="29.25" customHeight="1">
      <c r="A589" s="12"/>
      <c r="B589" s="22"/>
      <c r="C589" s="12"/>
      <c r="D589" s="23"/>
      <c r="E589" s="23"/>
      <c r="F589" s="23"/>
      <c r="G589" s="23"/>
      <c r="H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>
        <f t="shared" si="7"/>
        <v>12</v>
      </c>
      <c r="Y589" s="4"/>
      <c r="Z589" s="4"/>
    </row>
    <row r="590" ht="29.25" customHeight="1">
      <c r="A590" s="12"/>
      <c r="B590" s="22"/>
      <c r="C590" s="12"/>
      <c r="D590" s="23"/>
      <c r="E590" s="23"/>
      <c r="F590" s="23"/>
      <c r="G590" s="23"/>
      <c r="H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>
        <f t="shared" si="7"/>
        <v>12</v>
      </c>
      <c r="Y590" s="4"/>
      <c r="Z590" s="4"/>
    </row>
    <row r="591" ht="29.25" customHeight="1">
      <c r="A591" s="12"/>
      <c r="B591" s="22"/>
      <c r="C591" s="12"/>
      <c r="D591" s="23"/>
      <c r="E591" s="23"/>
      <c r="F591" s="23"/>
      <c r="G591" s="23"/>
      <c r="H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>
        <f t="shared" si="7"/>
        <v>12</v>
      </c>
      <c r="Y591" s="4"/>
      <c r="Z591" s="4"/>
    </row>
    <row r="592" ht="29.25" customHeight="1">
      <c r="A592" s="12"/>
      <c r="B592" s="22"/>
      <c r="C592" s="12"/>
      <c r="D592" s="23"/>
      <c r="E592" s="23"/>
      <c r="F592" s="23"/>
      <c r="G592" s="23"/>
      <c r="H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>
        <f t="shared" si="7"/>
        <v>12</v>
      </c>
      <c r="Y592" s="4"/>
      <c r="Z592" s="4"/>
    </row>
    <row r="593" ht="29.25" customHeight="1">
      <c r="A593" s="12"/>
      <c r="B593" s="22"/>
      <c r="C593" s="12"/>
      <c r="D593" s="23"/>
      <c r="E593" s="23"/>
      <c r="F593" s="23"/>
      <c r="G593" s="23"/>
      <c r="H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>
        <f t="shared" si="7"/>
        <v>12</v>
      </c>
      <c r="Y593" s="4"/>
      <c r="Z593" s="4"/>
    </row>
    <row r="594" ht="29.25" customHeight="1">
      <c r="A594" s="12"/>
      <c r="B594" s="22"/>
      <c r="C594" s="12"/>
      <c r="D594" s="23"/>
      <c r="E594" s="23"/>
      <c r="F594" s="23"/>
      <c r="G594" s="23"/>
      <c r="H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>
        <f t="shared" si="7"/>
        <v>12</v>
      </c>
      <c r="Y594" s="4"/>
      <c r="Z594" s="4"/>
    </row>
    <row r="595" ht="29.25" customHeight="1">
      <c r="A595" s="12"/>
      <c r="B595" s="22"/>
      <c r="C595" s="12"/>
      <c r="D595" s="23"/>
      <c r="E595" s="23"/>
      <c r="F595" s="23"/>
      <c r="G595" s="23"/>
      <c r="H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>
        <f t="shared" si="7"/>
        <v>12</v>
      </c>
      <c r="Y595" s="4"/>
      <c r="Z595" s="4"/>
    </row>
    <row r="596" ht="29.25" customHeight="1">
      <c r="A596" s="12"/>
      <c r="B596" s="22"/>
      <c r="C596" s="12"/>
      <c r="D596" s="23"/>
      <c r="E596" s="23"/>
      <c r="F596" s="23"/>
      <c r="G596" s="23"/>
      <c r="H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>
        <f t="shared" si="7"/>
        <v>12</v>
      </c>
      <c r="Y596" s="4"/>
      <c r="Z596" s="4"/>
    </row>
    <row r="597" ht="29.25" customHeight="1">
      <c r="A597" s="12"/>
      <c r="B597" s="22"/>
      <c r="C597" s="12"/>
      <c r="D597" s="23"/>
      <c r="E597" s="23"/>
      <c r="F597" s="23"/>
      <c r="G597" s="23"/>
      <c r="H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>
        <f t="shared" si="7"/>
        <v>12</v>
      </c>
      <c r="Y597" s="4"/>
      <c r="Z597" s="4"/>
    </row>
    <row r="598" ht="29.25" customHeight="1">
      <c r="A598" s="12"/>
      <c r="B598" s="22"/>
      <c r="C598" s="12"/>
      <c r="D598" s="23"/>
      <c r="E598" s="23"/>
      <c r="F598" s="23"/>
      <c r="G598" s="23"/>
      <c r="H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>
        <f t="shared" si="7"/>
        <v>12</v>
      </c>
      <c r="Y598" s="4"/>
      <c r="Z598" s="4"/>
    </row>
    <row r="599" ht="29.25" customHeight="1">
      <c r="A599" s="12"/>
      <c r="B599" s="22"/>
      <c r="C599" s="12"/>
      <c r="D599" s="23"/>
      <c r="E599" s="23"/>
      <c r="F599" s="23"/>
      <c r="G599" s="23"/>
      <c r="H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>
        <f t="shared" si="7"/>
        <v>12</v>
      </c>
      <c r="Y599" s="4"/>
      <c r="Z599" s="4"/>
    </row>
    <row r="600" ht="29.25" customHeight="1">
      <c r="A600" s="12"/>
      <c r="B600" s="22"/>
      <c r="C600" s="12"/>
      <c r="D600" s="23"/>
      <c r="E600" s="23"/>
      <c r="F600" s="23"/>
      <c r="G600" s="23"/>
      <c r="H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>
        <f t="shared" si="7"/>
        <v>12</v>
      </c>
      <c r="Y600" s="4"/>
      <c r="Z600" s="4"/>
    </row>
    <row r="601" ht="29.25" customHeight="1">
      <c r="A601" s="12"/>
      <c r="B601" s="22"/>
      <c r="C601" s="12"/>
      <c r="D601" s="23"/>
      <c r="E601" s="23"/>
      <c r="F601" s="23"/>
      <c r="G601" s="23"/>
      <c r="H601" s="2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>
        <f t="shared" si="7"/>
        <v>12</v>
      </c>
      <c r="Y601" s="4"/>
      <c r="Z601" s="4"/>
    </row>
    <row r="602" ht="29.25" customHeight="1">
      <c r="A602" s="12"/>
      <c r="B602" s="22"/>
      <c r="C602" s="12"/>
      <c r="D602" s="23"/>
      <c r="E602" s="23"/>
      <c r="F602" s="23"/>
      <c r="G602" s="23"/>
      <c r="H602" s="21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>
        <f t="shared" si="7"/>
        <v>12</v>
      </c>
      <c r="Y602" s="4"/>
      <c r="Z602" s="4"/>
    </row>
    <row r="603" ht="29.25" customHeight="1">
      <c r="A603" s="12"/>
      <c r="B603" s="22"/>
      <c r="C603" s="12"/>
      <c r="D603" s="23"/>
      <c r="E603" s="23"/>
      <c r="F603" s="23"/>
      <c r="G603" s="23"/>
      <c r="H603" s="21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>
        <f t="shared" si="7"/>
        <v>12</v>
      </c>
      <c r="Y603" s="4"/>
      <c r="Z603" s="4"/>
    </row>
    <row r="604" ht="29.25" customHeight="1">
      <c r="A604" s="12"/>
      <c r="B604" s="22"/>
      <c r="C604" s="12"/>
      <c r="D604" s="23"/>
      <c r="E604" s="23"/>
      <c r="F604" s="23"/>
      <c r="G604" s="23"/>
      <c r="H604" s="21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>
        <f t="shared" si="7"/>
        <v>12</v>
      </c>
      <c r="Y604" s="4"/>
      <c r="Z604" s="4"/>
    </row>
    <row r="605" ht="29.25" customHeight="1">
      <c r="A605" s="12"/>
      <c r="B605" s="22"/>
      <c r="C605" s="12"/>
      <c r="D605" s="23"/>
      <c r="E605" s="23"/>
      <c r="F605" s="23"/>
      <c r="G605" s="23"/>
      <c r="H605" s="21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>
        <f t="shared" si="7"/>
        <v>12</v>
      </c>
      <c r="Y605" s="4"/>
      <c r="Z605" s="4"/>
    </row>
    <row r="606" ht="15.75" customHeight="1">
      <c r="K606" s="25"/>
    </row>
    <row r="607" ht="15.75" customHeight="1">
      <c r="K607" s="25"/>
    </row>
    <row r="608" ht="15.75" customHeight="1">
      <c r="K608" s="25"/>
    </row>
    <row r="609" ht="15.75" customHeight="1">
      <c r="K609" s="25"/>
    </row>
    <row r="610" ht="15.75" customHeight="1">
      <c r="K610" s="25"/>
    </row>
    <row r="611" ht="15.75" customHeight="1">
      <c r="K611" s="25"/>
    </row>
    <row r="612" ht="15.75" customHeight="1">
      <c r="K612" s="25"/>
    </row>
    <row r="613" ht="15.75" customHeight="1">
      <c r="K613" s="25"/>
    </row>
    <row r="614" ht="15.75" customHeight="1">
      <c r="K614" s="25"/>
    </row>
    <row r="615" ht="15.75" customHeight="1">
      <c r="K615" s="25"/>
    </row>
    <row r="616" ht="15.75" customHeight="1">
      <c r="K616" s="25"/>
    </row>
    <row r="617" ht="15.75" customHeight="1">
      <c r="K617" s="25"/>
    </row>
    <row r="618" ht="15.75" customHeight="1">
      <c r="K618" s="25"/>
    </row>
    <row r="619" ht="15.75" customHeight="1">
      <c r="K619" s="25"/>
    </row>
    <row r="620" ht="15.75" customHeight="1">
      <c r="K620" s="25"/>
    </row>
    <row r="621" ht="15.75" customHeight="1">
      <c r="K621" s="25"/>
    </row>
    <row r="622" ht="15.75" customHeight="1">
      <c r="K622" s="25"/>
    </row>
    <row r="623" ht="15.75" customHeight="1">
      <c r="K623" s="25"/>
    </row>
    <row r="624" ht="15.75" customHeight="1">
      <c r="K624" s="25"/>
    </row>
    <row r="625" ht="15.75" customHeight="1">
      <c r="K625" s="25"/>
    </row>
    <row r="626" ht="15.75" customHeight="1">
      <c r="K626" s="25"/>
    </row>
    <row r="627" ht="15.75" customHeight="1">
      <c r="K627" s="25"/>
    </row>
    <row r="628" ht="15.75" customHeight="1">
      <c r="K628" s="25"/>
    </row>
    <row r="629" ht="15.75" customHeight="1">
      <c r="K629" s="25"/>
    </row>
    <row r="630" ht="15.75" customHeight="1">
      <c r="K630" s="25"/>
    </row>
    <row r="631" ht="15.75" customHeight="1">
      <c r="K631" s="25"/>
    </row>
    <row r="632" ht="15.75" customHeight="1">
      <c r="K632" s="25"/>
    </row>
    <row r="633" ht="15.75" customHeight="1">
      <c r="K633" s="25"/>
    </row>
    <row r="634" ht="15.75" customHeight="1">
      <c r="K634" s="25"/>
    </row>
    <row r="635" ht="15.75" customHeight="1">
      <c r="K635" s="25"/>
    </row>
    <row r="636" ht="15.75" customHeight="1">
      <c r="K636" s="25"/>
    </row>
    <row r="637" ht="15.75" customHeight="1">
      <c r="K637" s="25"/>
    </row>
    <row r="638" ht="15.75" customHeight="1">
      <c r="K638" s="25"/>
    </row>
    <row r="639" ht="15.75" customHeight="1">
      <c r="K639" s="25"/>
    </row>
    <row r="640" ht="15.75" customHeight="1">
      <c r="K640" s="25"/>
    </row>
    <row r="641" ht="15.75" customHeight="1">
      <c r="K641" s="25"/>
    </row>
    <row r="642" ht="15.75" customHeight="1">
      <c r="K642" s="25"/>
    </row>
    <row r="643" ht="15.75" customHeight="1">
      <c r="K643" s="25"/>
    </row>
    <row r="644" ht="15.75" customHeight="1">
      <c r="K644" s="25"/>
    </row>
    <row r="645" ht="15.75" customHeight="1">
      <c r="K645" s="25"/>
    </row>
    <row r="646" ht="15.75" customHeight="1">
      <c r="K646" s="25"/>
    </row>
    <row r="647" ht="15.75" customHeight="1">
      <c r="K647" s="25"/>
    </row>
    <row r="648" ht="15.75" customHeight="1">
      <c r="K648" s="25"/>
    </row>
    <row r="649" ht="15.75" customHeight="1">
      <c r="K649" s="25"/>
    </row>
    <row r="650" ht="15.75" customHeight="1">
      <c r="K650" s="25"/>
    </row>
    <row r="651" ht="15.75" customHeight="1">
      <c r="K651" s="25"/>
    </row>
    <row r="652" ht="15.75" customHeight="1">
      <c r="K652" s="25"/>
    </row>
    <row r="653" ht="15.75" customHeight="1">
      <c r="K653" s="25"/>
    </row>
    <row r="654" ht="15.75" customHeight="1">
      <c r="K654" s="25"/>
    </row>
    <row r="655" ht="15.75" customHeight="1">
      <c r="K655" s="25"/>
    </row>
    <row r="656" ht="15.75" customHeight="1">
      <c r="K656" s="25"/>
    </row>
    <row r="657" ht="15.75" customHeight="1">
      <c r="K657" s="25"/>
    </row>
    <row r="658" ht="15.75" customHeight="1">
      <c r="K658" s="25"/>
    </row>
    <row r="659" ht="15.75" customHeight="1">
      <c r="K659" s="25"/>
    </row>
    <row r="660" ht="15.75" customHeight="1">
      <c r="K660" s="25"/>
    </row>
    <row r="661" ht="15.75" customHeight="1">
      <c r="K661" s="25"/>
    </row>
    <row r="662" ht="15.75" customHeight="1">
      <c r="K662" s="25"/>
    </row>
    <row r="663" ht="15.75" customHeight="1">
      <c r="K663" s="25"/>
    </row>
    <row r="664" ht="15.75" customHeight="1">
      <c r="K664" s="25"/>
    </row>
    <row r="665" ht="15.75" customHeight="1">
      <c r="K665" s="25"/>
    </row>
    <row r="666" ht="15.75" customHeight="1">
      <c r="K666" s="25"/>
    </row>
    <row r="667" ht="15.75" customHeight="1">
      <c r="K667" s="25"/>
    </row>
    <row r="668" ht="15.75" customHeight="1">
      <c r="K668" s="25"/>
    </row>
    <row r="669" ht="15.75" customHeight="1">
      <c r="K669" s="25"/>
    </row>
    <row r="670" ht="15.75" customHeight="1">
      <c r="K670" s="25"/>
    </row>
    <row r="671" ht="15.75" customHeight="1">
      <c r="K671" s="25"/>
    </row>
    <row r="672" ht="15.75" customHeight="1">
      <c r="K672" s="25"/>
    </row>
    <row r="673" ht="15.75" customHeight="1">
      <c r="K673" s="25"/>
    </row>
    <row r="674" ht="15.75" customHeight="1">
      <c r="K674" s="25"/>
    </row>
    <row r="675" ht="15.75" customHeight="1">
      <c r="K675" s="25"/>
    </row>
    <row r="676" ht="15.75" customHeight="1">
      <c r="K676" s="25"/>
    </row>
    <row r="677" ht="15.75" customHeight="1">
      <c r="K677" s="25"/>
    </row>
    <row r="678" ht="15.75" customHeight="1">
      <c r="K678" s="25"/>
    </row>
    <row r="679" ht="15.75" customHeight="1">
      <c r="K679" s="25"/>
    </row>
    <row r="680" ht="15.75" customHeight="1">
      <c r="K680" s="25"/>
    </row>
    <row r="681" ht="15.75" customHeight="1">
      <c r="K681" s="25"/>
    </row>
    <row r="682" ht="15.75" customHeight="1">
      <c r="K682" s="25"/>
    </row>
    <row r="683" ht="15.75" customHeight="1">
      <c r="K683" s="25"/>
    </row>
    <row r="684" ht="15.75" customHeight="1">
      <c r="K684" s="25"/>
    </row>
    <row r="685" ht="15.75" customHeight="1">
      <c r="K685" s="25"/>
    </row>
    <row r="686" ht="15.75" customHeight="1">
      <c r="K686" s="25"/>
    </row>
    <row r="687" ht="15.75" customHeight="1">
      <c r="K687" s="25"/>
    </row>
    <row r="688" ht="15.75" customHeight="1">
      <c r="K688" s="25"/>
    </row>
    <row r="689" ht="15.75" customHeight="1">
      <c r="K689" s="25"/>
    </row>
    <row r="690" ht="15.75" customHeight="1">
      <c r="K690" s="25"/>
    </row>
    <row r="691" ht="15.75" customHeight="1">
      <c r="K691" s="25"/>
    </row>
    <row r="692" ht="15.75" customHeight="1">
      <c r="K692" s="25"/>
    </row>
    <row r="693" ht="15.75" customHeight="1">
      <c r="K693" s="25"/>
    </row>
    <row r="694" ht="15.75" customHeight="1">
      <c r="K694" s="25"/>
    </row>
    <row r="695" ht="15.75" customHeight="1">
      <c r="K695" s="25"/>
    </row>
    <row r="696" ht="15.75" customHeight="1">
      <c r="K696" s="25"/>
    </row>
    <row r="697" ht="15.75" customHeight="1">
      <c r="K697" s="25"/>
    </row>
    <row r="698" ht="15.75" customHeight="1">
      <c r="K698" s="25"/>
    </row>
    <row r="699" ht="15.75" customHeight="1">
      <c r="K699" s="25"/>
    </row>
    <row r="700" ht="15.75" customHeight="1">
      <c r="K700" s="25"/>
    </row>
    <row r="701" ht="15.75" customHeight="1">
      <c r="K701" s="25"/>
    </row>
    <row r="702" ht="15.75" customHeight="1">
      <c r="K702" s="25"/>
    </row>
    <row r="703" ht="15.75" customHeight="1">
      <c r="K703" s="25"/>
    </row>
    <row r="704" ht="15.75" customHeight="1">
      <c r="K704" s="25"/>
    </row>
    <row r="705" ht="15.75" customHeight="1">
      <c r="K705" s="25"/>
    </row>
    <row r="706" ht="15.75" customHeight="1">
      <c r="K706" s="25"/>
    </row>
    <row r="707" ht="15.75" customHeight="1">
      <c r="K707" s="25"/>
    </row>
    <row r="708" ht="15.75" customHeight="1">
      <c r="K708" s="25"/>
    </row>
    <row r="709" ht="15.75" customHeight="1">
      <c r="K709" s="25"/>
    </row>
    <row r="710" ht="15.75" customHeight="1">
      <c r="K710" s="25"/>
    </row>
    <row r="711" ht="15.75" customHeight="1">
      <c r="K711" s="25"/>
    </row>
    <row r="712" ht="15.75" customHeight="1">
      <c r="K712" s="25"/>
    </row>
    <row r="713" ht="15.75" customHeight="1">
      <c r="K713" s="25"/>
    </row>
    <row r="714" ht="15.75" customHeight="1">
      <c r="K714" s="25"/>
    </row>
    <row r="715" ht="15.75" customHeight="1">
      <c r="K715" s="25"/>
    </row>
    <row r="716" ht="15.75" customHeight="1">
      <c r="K716" s="25"/>
    </row>
    <row r="717" ht="15.75" customHeight="1">
      <c r="K717" s="25"/>
    </row>
    <row r="718" ht="15.75" customHeight="1">
      <c r="K718" s="25"/>
    </row>
    <row r="719" ht="15.75" customHeight="1">
      <c r="K719" s="25"/>
    </row>
    <row r="720" ht="15.75" customHeight="1">
      <c r="K720" s="25"/>
    </row>
    <row r="721" ht="15.75" customHeight="1">
      <c r="K721" s="25"/>
    </row>
    <row r="722" ht="15.75" customHeight="1">
      <c r="K722" s="25"/>
    </row>
    <row r="723" ht="15.75" customHeight="1">
      <c r="K723" s="25"/>
    </row>
    <row r="724" ht="15.75" customHeight="1">
      <c r="K724" s="25"/>
    </row>
    <row r="725" ht="15.75" customHeight="1">
      <c r="K725" s="25"/>
    </row>
    <row r="726" ht="15.75" customHeight="1">
      <c r="K726" s="25"/>
    </row>
    <row r="727" ht="15.75" customHeight="1">
      <c r="K727" s="25"/>
    </row>
    <row r="728" ht="15.75" customHeight="1">
      <c r="K728" s="25"/>
    </row>
    <row r="729" ht="15.75" customHeight="1">
      <c r="K729" s="25"/>
    </row>
    <row r="730" ht="15.75" customHeight="1">
      <c r="K730" s="25"/>
    </row>
    <row r="731" ht="15.75" customHeight="1">
      <c r="K731" s="25"/>
    </row>
    <row r="732" ht="15.75" customHeight="1">
      <c r="K732" s="25"/>
    </row>
    <row r="733" ht="15.75" customHeight="1">
      <c r="K733" s="25"/>
    </row>
    <row r="734" ht="15.75" customHeight="1">
      <c r="K734" s="25"/>
    </row>
    <row r="735" ht="15.75" customHeight="1">
      <c r="K735" s="25"/>
    </row>
    <row r="736" ht="15.75" customHeight="1">
      <c r="K736" s="25"/>
    </row>
    <row r="737" ht="15.75" customHeight="1">
      <c r="K737" s="25"/>
    </row>
    <row r="738" ht="15.75" customHeight="1">
      <c r="K738" s="25"/>
    </row>
    <row r="739" ht="15.75" customHeight="1">
      <c r="K739" s="25"/>
    </row>
    <row r="740" ht="15.75" customHeight="1">
      <c r="K740" s="25"/>
    </row>
    <row r="741" ht="15.75" customHeight="1">
      <c r="K741" s="25"/>
    </row>
    <row r="742" ht="15.75" customHeight="1">
      <c r="K742" s="25"/>
    </row>
    <row r="743" ht="15.75" customHeight="1">
      <c r="K743" s="25"/>
    </row>
    <row r="744" ht="15.75" customHeight="1">
      <c r="K744" s="25"/>
    </row>
    <row r="745" ht="15.75" customHeight="1">
      <c r="K745" s="25"/>
    </row>
    <row r="746" ht="15.75" customHeight="1">
      <c r="K746" s="25"/>
    </row>
    <row r="747" ht="15.75" customHeight="1">
      <c r="K747" s="25"/>
    </row>
    <row r="748" ht="15.75" customHeight="1">
      <c r="K748" s="25"/>
    </row>
    <row r="749" ht="15.75" customHeight="1">
      <c r="K749" s="25"/>
    </row>
    <row r="750" ht="15.75" customHeight="1">
      <c r="K750" s="25"/>
    </row>
    <row r="751" ht="15.75" customHeight="1">
      <c r="K751" s="25"/>
    </row>
    <row r="752" ht="15.75" customHeight="1">
      <c r="K752" s="25"/>
    </row>
    <row r="753" ht="15.75" customHeight="1">
      <c r="K753" s="25"/>
    </row>
    <row r="754" ht="15.75" customHeight="1">
      <c r="K754" s="25"/>
    </row>
    <row r="755" ht="15.75" customHeight="1">
      <c r="K755" s="25"/>
    </row>
    <row r="756" ht="15.75" customHeight="1">
      <c r="K756" s="25"/>
    </row>
    <row r="757" ht="15.75" customHeight="1">
      <c r="K757" s="25"/>
    </row>
    <row r="758" ht="15.75" customHeight="1">
      <c r="K758" s="25"/>
    </row>
    <row r="759" ht="15.75" customHeight="1">
      <c r="K759" s="25"/>
    </row>
    <row r="760" ht="15.75" customHeight="1">
      <c r="K760" s="25"/>
    </row>
    <row r="761" ht="15.75" customHeight="1">
      <c r="K761" s="25"/>
    </row>
    <row r="762" ht="15.75" customHeight="1">
      <c r="K762" s="25"/>
    </row>
    <row r="763" ht="15.75" customHeight="1">
      <c r="K763" s="25"/>
    </row>
    <row r="764" ht="15.75" customHeight="1">
      <c r="K764" s="25"/>
    </row>
    <row r="765" ht="15.75" customHeight="1">
      <c r="K765" s="25"/>
    </row>
    <row r="766" ht="15.75" customHeight="1">
      <c r="K766" s="25"/>
    </row>
    <row r="767" ht="15.75" customHeight="1">
      <c r="K767" s="25"/>
    </row>
    <row r="768" ht="15.75" customHeight="1">
      <c r="K768" s="25"/>
    </row>
    <row r="769" ht="15.75" customHeight="1">
      <c r="K769" s="25"/>
    </row>
    <row r="770" ht="15.75" customHeight="1">
      <c r="K770" s="25"/>
    </row>
    <row r="771" ht="15.75" customHeight="1">
      <c r="K771" s="25"/>
    </row>
    <row r="772" ht="15.75" customHeight="1">
      <c r="K772" s="25"/>
    </row>
    <row r="773" ht="15.75" customHeight="1">
      <c r="K773" s="25"/>
    </row>
    <row r="774" ht="15.75" customHeight="1">
      <c r="K774" s="25"/>
    </row>
    <row r="775" ht="15.75" customHeight="1">
      <c r="K775" s="25"/>
    </row>
    <row r="776" ht="15.75" customHeight="1">
      <c r="K776" s="25"/>
    </row>
    <row r="777" ht="15.75" customHeight="1">
      <c r="K777" s="25"/>
    </row>
    <row r="778" ht="15.75" customHeight="1">
      <c r="K778" s="25"/>
    </row>
    <row r="779" ht="15.75" customHeight="1">
      <c r="K779" s="25"/>
    </row>
    <row r="780" ht="15.75" customHeight="1">
      <c r="K780" s="25"/>
    </row>
    <row r="781" ht="15.75" customHeight="1">
      <c r="K781" s="25"/>
    </row>
    <row r="782" ht="15.75" customHeight="1">
      <c r="K782" s="25"/>
    </row>
    <row r="783" ht="15.75" customHeight="1">
      <c r="K783" s="25"/>
    </row>
    <row r="784" ht="15.75" customHeight="1">
      <c r="K784" s="25"/>
    </row>
    <row r="785" ht="15.75" customHeight="1">
      <c r="K785" s="25"/>
    </row>
    <row r="786" ht="15.75" customHeight="1">
      <c r="K786" s="25"/>
    </row>
    <row r="787" ht="15.75" customHeight="1">
      <c r="K787" s="25"/>
    </row>
    <row r="788" ht="15.75" customHeight="1">
      <c r="K788" s="25"/>
    </row>
    <row r="789" ht="15.75" customHeight="1">
      <c r="K789" s="25"/>
    </row>
    <row r="790" ht="15.75" customHeight="1">
      <c r="K790" s="25"/>
    </row>
    <row r="791" ht="15.75" customHeight="1">
      <c r="K791" s="25"/>
    </row>
    <row r="792" ht="15.75" customHeight="1">
      <c r="K792" s="25"/>
    </row>
    <row r="793" ht="15.75" customHeight="1">
      <c r="K793" s="25"/>
    </row>
    <row r="794" ht="15.75" customHeight="1">
      <c r="K794" s="25"/>
    </row>
    <row r="795" ht="15.75" customHeight="1">
      <c r="K795" s="25"/>
    </row>
    <row r="796" ht="15.75" customHeight="1">
      <c r="K796" s="25"/>
    </row>
    <row r="797" ht="15.75" customHeight="1">
      <c r="K797" s="25"/>
    </row>
    <row r="798" ht="15.75" customHeight="1">
      <c r="K798" s="25"/>
    </row>
    <row r="799" ht="15.75" customHeight="1">
      <c r="K799" s="25"/>
    </row>
    <row r="800" ht="15.75" customHeight="1">
      <c r="K800" s="25"/>
    </row>
    <row r="801" ht="15.75" customHeight="1">
      <c r="K801" s="25"/>
    </row>
    <row r="802" ht="15.75" customHeight="1">
      <c r="K802" s="25"/>
    </row>
    <row r="803" ht="15.75" customHeight="1">
      <c r="K803" s="25"/>
    </row>
    <row r="804" ht="15.75" customHeight="1">
      <c r="K804" s="25"/>
    </row>
    <row r="805" ht="15.75" customHeight="1">
      <c r="K805" s="25"/>
    </row>
    <row r="806" ht="15.75" customHeight="1">
      <c r="K806" s="25"/>
    </row>
    <row r="807" ht="15.75" customHeight="1">
      <c r="K807" s="25"/>
    </row>
    <row r="808" ht="15.75" customHeight="1">
      <c r="K808" s="25"/>
    </row>
    <row r="809" ht="15.75" customHeight="1">
      <c r="K809" s="25"/>
    </row>
    <row r="810" ht="15.75" customHeight="1">
      <c r="K810" s="25"/>
    </row>
    <row r="811" ht="15.75" customHeight="1">
      <c r="K811" s="25"/>
    </row>
    <row r="812" ht="15.75" customHeight="1">
      <c r="K812" s="25"/>
    </row>
    <row r="813" ht="15.75" customHeight="1">
      <c r="K813" s="25"/>
    </row>
    <row r="814" ht="15.75" customHeight="1">
      <c r="K814" s="25"/>
    </row>
    <row r="815" ht="15.75" customHeight="1">
      <c r="K815" s="25"/>
    </row>
    <row r="816" ht="15.75" customHeight="1">
      <c r="K816" s="25"/>
    </row>
    <row r="817" ht="15.75" customHeight="1">
      <c r="K817" s="25"/>
    </row>
    <row r="818" ht="15.75" customHeight="1">
      <c r="K818" s="25"/>
    </row>
    <row r="819" ht="15.75" customHeight="1">
      <c r="K819" s="25"/>
    </row>
    <row r="820" ht="15.75" customHeight="1">
      <c r="K820" s="25"/>
    </row>
    <row r="821" ht="15.75" customHeight="1">
      <c r="K821" s="25"/>
    </row>
    <row r="822" ht="15.75" customHeight="1">
      <c r="K822" s="25"/>
    </row>
    <row r="823" ht="15.75" customHeight="1">
      <c r="K823" s="25"/>
    </row>
    <row r="824" ht="15.75" customHeight="1">
      <c r="K824" s="25"/>
    </row>
    <row r="825" ht="15.75" customHeight="1">
      <c r="K825" s="25"/>
    </row>
    <row r="826" ht="15.75" customHeight="1">
      <c r="K826" s="25"/>
    </row>
    <row r="827" ht="15.75" customHeight="1">
      <c r="K827" s="25"/>
    </row>
    <row r="828" ht="15.75" customHeight="1">
      <c r="K828" s="25"/>
    </row>
    <row r="829" ht="15.75" customHeight="1">
      <c r="K829" s="25"/>
    </row>
    <row r="830" ht="15.75" customHeight="1">
      <c r="K830" s="25"/>
    </row>
    <row r="831" ht="15.75" customHeight="1">
      <c r="K831" s="25"/>
    </row>
    <row r="832" ht="15.75" customHeight="1">
      <c r="K832" s="25"/>
    </row>
    <row r="833" ht="15.75" customHeight="1">
      <c r="K833" s="25"/>
    </row>
    <row r="834" ht="15.75" customHeight="1">
      <c r="K834" s="25"/>
    </row>
    <row r="835" ht="15.75" customHeight="1">
      <c r="K835" s="25"/>
    </row>
    <row r="836" ht="15.75" customHeight="1">
      <c r="K836" s="25"/>
    </row>
    <row r="837" ht="15.75" customHeight="1">
      <c r="K837" s="25"/>
    </row>
    <row r="838" ht="15.75" customHeight="1">
      <c r="K838" s="25"/>
    </row>
    <row r="839" ht="15.75" customHeight="1">
      <c r="K839" s="25"/>
    </row>
    <row r="840" ht="15.75" customHeight="1">
      <c r="K840" s="25"/>
    </row>
    <row r="841" ht="15.75" customHeight="1">
      <c r="K841" s="25"/>
    </row>
    <row r="842" ht="15.75" customHeight="1">
      <c r="K842" s="25"/>
    </row>
    <row r="843" ht="15.75" customHeight="1">
      <c r="K843" s="25"/>
    </row>
    <row r="844" ht="15.75" customHeight="1">
      <c r="K844" s="25"/>
    </row>
    <row r="845" ht="15.75" customHeight="1">
      <c r="K845" s="25"/>
    </row>
    <row r="846" ht="15.75" customHeight="1">
      <c r="K846" s="25"/>
    </row>
    <row r="847" ht="15.75" customHeight="1">
      <c r="K847" s="25"/>
    </row>
    <row r="848" ht="15.75" customHeight="1">
      <c r="K848" s="25"/>
    </row>
    <row r="849" ht="15.75" customHeight="1">
      <c r="K849" s="25"/>
    </row>
    <row r="850" ht="15.75" customHeight="1">
      <c r="K850" s="25"/>
    </row>
    <row r="851" ht="15.75" customHeight="1">
      <c r="K851" s="25"/>
    </row>
    <row r="852" ht="15.75" customHeight="1">
      <c r="K852" s="25"/>
    </row>
    <row r="853" ht="15.75" customHeight="1">
      <c r="K853" s="25"/>
    </row>
    <row r="854" ht="15.75" customHeight="1">
      <c r="K854" s="25"/>
    </row>
    <row r="855" ht="15.75" customHeight="1">
      <c r="K855" s="25"/>
    </row>
    <row r="856" ht="15.75" customHeight="1">
      <c r="K856" s="25"/>
    </row>
    <row r="857" ht="15.75" customHeight="1">
      <c r="K857" s="25"/>
    </row>
    <row r="858" ht="15.75" customHeight="1">
      <c r="K858" s="25"/>
    </row>
    <row r="859" ht="15.75" customHeight="1">
      <c r="K859" s="25"/>
    </row>
    <row r="860" ht="15.75" customHeight="1">
      <c r="K860" s="25"/>
    </row>
    <row r="861" ht="15.75" customHeight="1">
      <c r="K861" s="25"/>
    </row>
    <row r="862" ht="15.75" customHeight="1">
      <c r="K862" s="25"/>
    </row>
    <row r="863" ht="15.75" customHeight="1">
      <c r="K863" s="25"/>
    </row>
    <row r="864" ht="15.75" customHeight="1">
      <c r="K864" s="25"/>
    </row>
    <row r="865" ht="15.75" customHeight="1">
      <c r="K865" s="25"/>
    </row>
    <row r="866" ht="15.75" customHeight="1">
      <c r="K866" s="25"/>
    </row>
    <row r="867" ht="15.75" customHeight="1">
      <c r="K867" s="25"/>
    </row>
    <row r="868" ht="15.75" customHeight="1">
      <c r="K868" s="25"/>
    </row>
    <row r="869" ht="15.75" customHeight="1">
      <c r="K869" s="25"/>
    </row>
    <row r="870" ht="15.75" customHeight="1">
      <c r="K870" s="25"/>
    </row>
    <row r="871" ht="15.75" customHeight="1">
      <c r="K871" s="25"/>
    </row>
    <row r="872" ht="15.75" customHeight="1">
      <c r="K872" s="25"/>
    </row>
    <row r="873" ht="15.75" customHeight="1">
      <c r="K873" s="25"/>
    </row>
    <row r="874" ht="15.75" customHeight="1">
      <c r="K874" s="25"/>
    </row>
    <row r="875" ht="15.75" customHeight="1">
      <c r="K875" s="25"/>
    </row>
    <row r="876" ht="15.75" customHeight="1">
      <c r="K876" s="25"/>
    </row>
    <row r="877" ht="15.75" customHeight="1">
      <c r="K877" s="25"/>
    </row>
    <row r="878" ht="15.75" customHeight="1">
      <c r="K878" s="25"/>
    </row>
    <row r="879" ht="15.75" customHeight="1">
      <c r="K879" s="25"/>
    </row>
    <row r="880" ht="15.75" customHeight="1">
      <c r="K880" s="25"/>
    </row>
    <row r="881" ht="15.75" customHeight="1">
      <c r="K881" s="25"/>
    </row>
    <row r="882" ht="15.75" customHeight="1">
      <c r="K882" s="25"/>
    </row>
    <row r="883" ht="15.75" customHeight="1">
      <c r="K883" s="25"/>
    </row>
    <row r="884" ht="15.75" customHeight="1">
      <c r="K884" s="25"/>
    </row>
    <row r="885" ht="15.75" customHeight="1">
      <c r="K885" s="25"/>
    </row>
    <row r="886" ht="15.75" customHeight="1">
      <c r="K886" s="25"/>
    </row>
    <row r="887" ht="15.75" customHeight="1">
      <c r="K887" s="25"/>
    </row>
    <row r="888" ht="15.75" customHeight="1">
      <c r="K888" s="25"/>
    </row>
    <row r="889" ht="15.75" customHeight="1">
      <c r="K889" s="25"/>
    </row>
    <row r="890" ht="15.75" customHeight="1">
      <c r="K890" s="25"/>
    </row>
    <row r="891" ht="15.75" customHeight="1">
      <c r="K891" s="25"/>
    </row>
    <row r="892" ht="15.75" customHeight="1">
      <c r="K892" s="25"/>
    </row>
    <row r="893" ht="15.75" customHeight="1">
      <c r="K893" s="25"/>
    </row>
    <row r="894" ht="15.75" customHeight="1">
      <c r="K894" s="25"/>
    </row>
    <row r="895" ht="15.75" customHeight="1">
      <c r="K895" s="25"/>
    </row>
    <row r="896" ht="15.75" customHeight="1">
      <c r="K896" s="25"/>
    </row>
    <row r="897" ht="15.75" customHeight="1">
      <c r="K897" s="25"/>
    </row>
    <row r="898" ht="15.75" customHeight="1">
      <c r="K898" s="25"/>
    </row>
    <row r="899" ht="15.75" customHeight="1">
      <c r="K899" s="25"/>
    </row>
    <row r="900" ht="15.75" customHeight="1">
      <c r="K900" s="25"/>
    </row>
    <row r="901" ht="15.75" customHeight="1">
      <c r="K901" s="25"/>
    </row>
    <row r="902" ht="15.75" customHeight="1">
      <c r="K902" s="25"/>
    </row>
    <row r="903" ht="15.75" customHeight="1">
      <c r="K903" s="25"/>
    </row>
    <row r="904" ht="15.75" customHeight="1">
      <c r="K904" s="25"/>
    </row>
    <row r="905" ht="15.75" customHeight="1">
      <c r="K905" s="25"/>
    </row>
    <row r="906" ht="15.75" customHeight="1">
      <c r="K906" s="25"/>
    </row>
    <row r="907" ht="15.75" customHeight="1">
      <c r="K907" s="25"/>
    </row>
    <row r="908" ht="15.75" customHeight="1">
      <c r="K908" s="25"/>
    </row>
    <row r="909" ht="15.75" customHeight="1">
      <c r="K909" s="25"/>
    </row>
    <row r="910" ht="15.75" customHeight="1">
      <c r="K910" s="25"/>
    </row>
    <row r="911" ht="15.75" customHeight="1">
      <c r="K911" s="25"/>
    </row>
    <row r="912" ht="15.75" customHeight="1">
      <c r="K912" s="25"/>
    </row>
    <row r="913" ht="15.75" customHeight="1">
      <c r="K913" s="25"/>
    </row>
    <row r="914" ht="15.75" customHeight="1">
      <c r="K914" s="25"/>
    </row>
    <row r="915" ht="15.75" customHeight="1">
      <c r="K915" s="25"/>
    </row>
    <row r="916" ht="15.75" customHeight="1">
      <c r="K916" s="25"/>
    </row>
    <row r="917" ht="15.75" customHeight="1">
      <c r="K917" s="25"/>
    </row>
    <row r="918" ht="15.75" customHeight="1">
      <c r="K918" s="25"/>
    </row>
    <row r="919" ht="15.75" customHeight="1">
      <c r="K919" s="25"/>
    </row>
    <row r="920" ht="15.75" customHeight="1">
      <c r="K920" s="25"/>
    </row>
    <row r="921" ht="15.75" customHeight="1">
      <c r="K921" s="25"/>
    </row>
    <row r="922" ht="15.75" customHeight="1">
      <c r="K922" s="25"/>
    </row>
    <row r="923" ht="15.75" customHeight="1">
      <c r="K923" s="25"/>
    </row>
    <row r="924" ht="15.75" customHeight="1">
      <c r="K924" s="25"/>
    </row>
    <row r="925" ht="15.75" customHeight="1">
      <c r="K925" s="25"/>
    </row>
    <row r="926" ht="15.75" customHeight="1">
      <c r="K926" s="25"/>
    </row>
    <row r="927" ht="15.75" customHeight="1">
      <c r="K927" s="25"/>
    </row>
    <row r="928" ht="15.75" customHeight="1">
      <c r="K928" s="25"/>
    </row>
    <row r="929" ht="15.75" customHeight="1">
      <c r="K929" s="25"/>
    </row>
    <row r="930" ht="15.75" customHeight="1">
      <c r="K930" s="25"/>
    </row>
    <row r="931" ht="15.75" customHeight="1">
      <c r="K931" s="25"/>
    </row>
    <row r="932" ht="15.75" customHeight="1">
      <c r="K932" s="25"/>
    </row>
    <row r="933" ht="15.75" customHeight="1">
      <c r="K933" s="25"/>
    </row>
    <row r="934" ht="15.75" customHeight="1">
      <c r="K934" s="25"/>
    </row>
    <row r="935" ht="15.75" customHeight="1">
      <c r="K935" s="25"/>
    </row>
    <row r="936" ht="15.75" customHeight="1">
      <c r="K936" s="25"/>
    </row>
    <row r="937" ht="15.75" customHeight="1">
      <c r="K937" s="25"/>
    </row>
    <row r="938" ht="15.75" customHeight="1">
      <c r="K938" s="25"/>
    </row>
    <row r="939" ht="15.75" customHeight="1">
      <c r="K939" s="25"/>
    </row>
    <row r="940" ht="15.75" customHeight="1">
      <c r="K940" s="25"/>
    </row>
    <row r="941" ht="15.75" customHeight="1">
      <c r="K941" s="25"/>
    </row>
    <row r="942" ht="15.75" customHeight="1">
      <c r="K942" s="25"/>
    </row>
    <row r="943" ht="15.75" customHeight="1">
      <c r="K943" s="25"/>
    </row>
    <row r="944" ht="15.75" customHeight="1">
      <c r="K944" s="25"/>
    </row>
    <row r="945" ht="15.75" customHeight="1">
      <c r="K945" s="25"/>
    </row>
    <row r="946" ht="15.75" customHeight="1">
      <c r="K946" s="25"/>
    </row>
    <row r="947" ht="15.75" customHeight="1">
      <c r="K947" s="25"/>
    </row>
    <row r="948" ht="15.75" customHeight="1">
      <c r="K948" s="25"/>
    </row>
    <row r="949" ht="15.75" customHeight="1">
      <c r="K949" s="25"/>
    </row>
    <row r="950" ht="15.75" customHeight="1">
      <c r="K950" s="25"/>
    </row>
    <row r="951" ht="15.75" customHeight="1">
      <c r="K951" s="25"/>
    </row>
    <row r="952" ht="15.75" customHeight="1">
      <c r="K952" s="25"/>
    </row>
    <row r="953" ht="15.75" customHeight="1">
      <c r="K953" s="25"/>
    </row>
    <row r="954" ht="15.75" customHeight="1">
      <c r="K954" s="25"/>
    </row>
    <row r="955" ht="15.75" customHeight="1">
      <c r="K955" s="25"/>
    </row>
    <row r="956" ht="15.75" customHeight="1">
      <c r="K956" s="25"/>
    </row>
    <row r="957" ht="15.75" customHeight="1">
      <c r="K957" s="25"/>
    </row>
    <row r="958" ht="15.75" customHeight="1">
      <c r="K958" s="25"/>
    </row>
    <row r="959" ht="15.75" customHeight="1">
      <c r="K959" s="25"/>
    </row>
    <row r="960" ht="15.75" customHeight="1">
      <c r="K960" s="25"/>
    </row>
    <row r="961" ht="15.75" customHeight="1">
      <c r="K961" s="25"/>
    </row>
    <row r="962" ht="15.75" customHeight="1">
      <c r="K962" s="25"/>
    </row>
    <row r="963" ht="15.75" customHeight="1">
      <c r="K963" s="25"/>
    </row>
    <row r="964" ht="15.75" customHeight="1">
      <c r="K964" s="25"/>
    </row>
    <row r="965" ht="15.75" customHeight="1">
      <c r="K965" s="25"/>
    </row>
    <row r="966" ht="15.75" customHeight="1">
      <c r="K966" s="25"/>
    </row>
    <row r="967" ht="15.75" customHeight="1">
      <c r="K967" s="25"/>
    </row>
    <row r="968" ht="15.75" customHeight="1">
      <c r="K968" s="25"/>
    </row>
    <row r="969" ht="15.75" customHeight="1">
      <c r="K969" s="25"/>
    </row>
    <row r="970" ht="15.75" customHeight="1">
      <c r="K970" s="25"/>
    </row>
    <row r="971" ht="15.75" customHeight="1">
      <c r="K971" s="25"/>
    </row>
    <row r="972" ht="15.75" customHeight="1">
      <c r="K972" s="25"/>
    </row>
    <row r="973" ht="15.75" customHeight="1">
      <c r="K973" s="25"/>
    </row>
    <row r="974" ht="15.75" customHeight="1">
      <c r="K974" s="25"/>
    </row>
    <row r="975" ht="15.75" customHeight="1">
      <c r="K975" s="25"/>
    </row>
    <row r="976" ht="15.75" customHeight="1">
      <c r="K976" s="25"/>
    </row>
    <row r="977" ht="15.75" customHeight="1">
      <c r="K977" s="25"/>
    </row>
    <row r="978" ht="15.75" customHeight="1">
      <c r="K978" s="25"/>
    </row>
    <row r="979" ht="15.75" customHeight="1">
      <c r="K979" s="25"/>
    </row>
    <row r="980" ht="15.75" customHeight="1">
      <c r="K980" s="25"/>
    </row>
    <row r="981" ht="15.75" customHeight="1">
      <c r="K981" s="25"/>
    </row>
    <row r="982" ht="15.75" customHeight="1">
      <c r="K982" s="25"/>
    </row>
    <row r="983" ht="15.75" customHeight="1">
      <c r="K983" s="25"/>
    </row>
    <row r="984" ht="15.75" customHeight="1">
      <c r="K984" s="25"/>
    </row>
    <row r="985" ht="15.75" customHeight="1">
      <c r="K985" s="25"/>
    </row>
    <row r="986" ht="15.75" customHeight="1">
      <c r="K986" s="25"/>
    </row>
    <row r="987" ht="15.75" customHeight="1">
      <c r="K987" s="25"/>
    </row>
    <row r="988" ht="15.75" customHeight="1">
      <c r="K988" s="25"/>
    </row>
    <row r="989" ht="15.75" customHeight="1">
      <c r="K989" s="25"/>
    </row>
    <row r="990" ht="15.75" customHeight="1">
      <c r="K990" s="25"/>
    </row>
    <row r="991" ht="15.75" customHeight="1">
      <c r="K991" s="25"/>
    </row>
    <row r="992" ht="15.75" customHeight="1">
      <c r="K992" s="25"/>
    </row>
    <row r="993" ht="15.75" customHeight="1">
      <c r="K993" s="25"/>
    </row>
    <row r="994" ht="15.75" customHeight="1">
      <c r="K994" s="25"/>
    </row>
    <row r="995" ht="15.75" customHeight="1">
      <c r="K995" s="25"/>
    </row>
    <row r="996" ht="15.75" customHeight="1">
      <c r="K996" s="25"/>
    </row>
    <row r="997" ht="15.75" customHeight="1">
      <c r="K997" s="25"/>
    </row>
    <row r="998" ht="15.75" customHeight="1">
      <c r="K998" s="25"/>
    </row>
    <row r="999" ht="15.75" customHeight="1">
      <c r="K999" s="25"/>
    </row>
    <row r="1000" ht="15.75" customHeight="1">
      <c r="K1000" s="25"/>
    </row>
    <row r="1001" ht="15.75" customHeight="1">
      <c r="K1001" s="25"/>
    </row>
    <row r="1002" ht="15.75" customHeight="1">
      <c r="K1002" s="25"/>
    </row>
    <row r="1003" ht="15.75" customHeight="1">
      <c r="K1003" s="25"/>
    </row>
    <row r="1004" ht="15.75" customHeight="1">
      <c r="K1004" s="25"/>
    </row>
    <row r="1005" ht="15.75" customHeight="1">
      <c r="K1005" s="25"/>
    </row>
  </sheetData>
  <mergeCells count="1">
    <mergeCell ref="A1:H1"/>
  </mergeCells>
  <conditionalFormatting sqref="A1:A2 B3:B40 D3:H40">
    <cfRule type="containsText" dxfId="0" priority="1" operator="containsText" text="sim">
      <formula>NOT(ISERROR(SEARCH(("sim"),(A1))))</formula>
    </cfRule>
  </conditionalFormatting>
  <conditionalFormatting sqref="J2">
    <cfRule type="cellIs" dxfId="1" priority="2" operator="greater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