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er\Desktop\"/>
    </mc:Choice>
  </mc:AlternateContent>
  <bookViews>
    <workbookView xWindow="0" yWindow="0" windowWidth="20490" windowHeight="7755"/>
  </bookViews>
  <sheets>
    <sheet name="Historias de Usuario" sheetId="1" r:id="rId1"/>
    <sheet name="Instructivo" sheetId="2" r:id="rId2"/>
  </sheets>
  <definedNames>
    <definedName name="_xlnm.Print_Area" localSheetId="0">'Historias de Usuario'!$A$1:$BR$19</definedName>
    <definedName name="_xlnm.Print_Area" localSheetId="1">Instructivo!$A$1:$D$15</definedName>
    <definedName name="_xlnm.Print_Titles" localSheetId="0">'Historias de Usuario'!$B:$F,'Historias de Usuario'!$1:$5</definedName>
  </definedNames>
  <calcPr calcId="152511" concurrentCalc="0"/>
</workbook>
</file>

<file path=xl/calcChain.xml><?xml version="1.0" encoding="utf-8"?>
<calcChain xmlns="http://schemas.openxmlformats.org/spreadsheetml/2006/main">
  <c r="B6" i="2" l="1"/>
  <c r="B5" i="2"/>
  <c r="BP8" i="1"/>
  <c r="BQ8" i="1"/>
  <c r="BP7" i="1"/>
  <c r="BQ7" i="1"/>
  <c r="BP6" i="1"/>
  <c r="BQ6" i="1"/>
  <c r="I8" i="1"/>
  <c r="L8" i="1"/>
  <c r="O8" i="1"/>
  <c r="R8" i="1"/>
  <c r="U8" i="1"/>
  <c r="X8" i="1"/>
  <c r="AA8" i="1"/>
  <c r="AD8" i="1"/>
  <c r="AG8" i="1"/>
  <c r="AJ8" i="1"/>
  <c r="AM8" i="1"/>
  <c r="AP8" i="1"/>
  <c r="AS8" i="1"/>
  <c r="AV8" i="1"/>
  <c r="AY8" i="1"/>
  <c r="BB8" i="1"/>
  <c r="BE8" i="1"/>
  <c r="BH8" i="1"/>
  <c r="BK8" i="1"/>
  <c r="BN8" i="1"/>
  <c r="I7" i="1"/>
  <c r="L7" i="1"/>
  <c r="O7" i="1"/>
  <c r="R7" i="1"/>
  <c r="U7" i="1"/>
  <c r="X7" i="1"/>
  <c r="AA7" i="1"/>
  <c r="AD7" i="1"/>
  <c r="AG7" i="1"/>
  <c r="AJ7" i="1"/>
  <c r="AM7" i="1"/>
  <c r="AP7" i="1"/>
  <c r="AS7" i="1"/>
  <c r="AV7" i="1"/>
  <c r="AY7" i="1"/>
  <c r="BB7" i="1"/>
  <c r="BE7" i="1"/>
  <c r="BH7" i="1"/>
  <c r="BK7" i="1"/>
  <c r="BN7" i="1"/>
  <c r="I6" i="1"/>
  <c r="L6" i="1"/>
  <c r="O6" i="1"/>
  <c r="R6" i="1"/>
  <c r="U6" i="1"/>
  <c r="X6" i="1"/>
  <c r="AA6" i="1"/>
  <c r="AD6" i="1"/>
  <c r="AG6" i="1"/>
  <c r="AJ6" i="1"/>
  <c r="AM6" i="1"/>
  <c r="AP6" i="1"/>
  <c r="AS6" i="1"/>
  <c r="AV6" i="1"/>
  <c r="AY6" i="1"/>
  <c r="BB6" i="1"/>
  <c r="BE6" i="1"/>
  <c r="BH6" i="1"/>
  <c r="BK6" i="1"/>
  <c r="BN6" i="1"/>
</calcChain>
</file>

<file path=xl/sharedStrings.xml><?xml version="1.0" encoding="utf-8"?>
<sst xmlns="http://schemas.openxmlformats.org/spreadsheetml/2006/main" count="105" uniqueCount="55">
  <si>
    <t>Columna</t>
  </si>
  <si>
    <t>Instrucciones</t>
  </si>
  <si>
    <t>XX-XXXX-XXXX</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</si>
  <si>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</si>
  <si>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</si>
  <si>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</si>
  <si>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</si>
  <si>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</si>
  <si>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</si>
  <si>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</si>
  <si>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</si>
  <si>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</si>
  <si>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</si>
  <si>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</si>
  <si>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</si>
  <si>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</si>
  <si>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</si>
  <si>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</si>
  <si>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</si>
  <si>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</si>
  <si>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</si>
  <si>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</si>
  <si>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</si>
  <si>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</si>
  <si>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</si>
  <si>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</si>
  <si>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</si>
  <si>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</si>
  <si>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</si>
  <si>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</si>
  <si>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</si>
  <si>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(Sprint Backlog)</t>
  </si>
  <si>
    <t>Identificador (ID) de item de product backlog</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</si>
  <si>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</si>
  <si>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</si>
  <si>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</si>
  <si>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</si>
  <si>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</si>
  <si>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</si>
  <si>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</si>
  <si>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</si>
  <si>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</si>
  <si>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</si>
  <si>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</si>
  <si>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Lista de tareas de la iteración (Product Backlog): Instructivo</t>
  </si>
  <si>
    <t>Enunciado del item de Product Backlog</t>
  </si>
  <si>
    <t>Alejandro</t>
  </si>
  <si>
    <t>En Proceso</t>
  </si>
  <si>
    <t>Guillermo</t>
  </si>
  <si>
    <t>Fernando</t>
  </si>
  <si>
    <t>En proceso</t>
  </si>
  <si>
    <t>Implementación del codigo de la aplicación en PHP, HTML , de la parte del cliente</t>
  </si>
  <si>
    <t>Creación del código para la migración de la aplicación a un entorno web</t>
  </si>
  <si>
    <t>Necesitamos documentar todo en cuanto al desarrollo de la implementación del código y corrección de errores</t>
  </si>
  <si>
    <t>Análisis del código y depuración del mismo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</si>
</sst>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Q8"/>
  <sheetViews>
    <sheetView tabSelected="1" view="pageBreakPreview" zoomScaleNormal="100" zoomScaleSheetLayoutView="100" workbookViewId="0">
      <pane xSplit="6" ySplit="5" topLeftCell="G6" activePane="bottomRight" state="frozen"/>
      <selection pane="topRight" activeCell="G1" sqref="G1"/>
      <selection pane="bottomLeft" activeCell="A5" sqref="A5"/>
      <selection pane="bottomRight" activeCell="B8" sqref="B8"/>
    </sheetView>
  </sheetViews>
  <sheetFormatPr baseColWidth="10"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5.85546875" style="2" bestFit="1" customWidth="1"/>
    <col min="69" max="69" width="5.42578125" style="2" bestFit="1" customWidth="1"/>
    <col min="70" max="16384" width="11.42578125" style="2"/>
  </cols>
  <sheetData>
    <row r="1" spans="2:69" ht="28.5" x14ac:dyDescent="0.45">
      <c r="B1" s="13"/>
    </row>
    <row r="2" spans="2:69" ht="28.5" x14ac:dyDescent="0.45">
      <c r="B2" s="13" t="s">
        <v>31</v>
      </c>
    </row>
    <row r="3" spans="2:69" ht="21" x14ac:dyDescent="0.35">
      <c r="B3" s="3"/>
    </row>
    <row r="4" spans="2:69" x14ac:dyDescent="0.25">
      <c r="H4" s="14" t="s">
        <v>8</v>
      </c>
      <c r="I4" s="15"/>
      <c r="J4" s="10"/>
      <c r="K4" s="14" t="s">
        <v>11</v>
      </c>
      <c r="L4" s="15"/>
      <c r="M4" s="10"/>
      <c r="N4" s="14" t="s">
        <v>12</v>
      </c>
      <c r="O4" s="15"/>
      <c r="P4" s="10"/>
      <c r="Q4" s="14" t="s">
        <v>13</v>
      </c>
      <c r="R4" s="15"/>
      <c r="S4" s="10"/>
      <c r="T4" s="14" t="s">
        <v>14</v>
      </c>
      <c r="U4" s="15"/>
      <c r="V4" s="10"/>
      <c r="W4" s="14" t="s">
        <v>15</v>
      </c>
      <c r="X4" s="15"/>
      <c r="Y4" s="10"/>
      <c r="Z4" s="14" t="s">
        <v>16</v>
      </c>
      <c r="AA4" s="15"/>
      <c r="AB4" s="10"/>
      <c r="AC4" s="14" t="s">
        <v>17</v>
      </c>
      <c r="AD4" s="15"/>
      <c r="AE4" s="10"/>
      <c r="AF4" s="14" t="s">
        <v>18</v>
      </c>
      <c r="AG4" s="15"/>
      <c r="AH4" s="10"/>
      <c r="AI4" s="14" t="s">
        <v>19</v>
      </c>
      <c r="AJ4" s="15"/>
      <c r="AK4" s="10"/>
      <c r="AL4" s="14" t="s">
        <v>20</v>
      </c>
      <c r="AM4" s="15"/>
      <c r="AN4" s="10"/>
      <c r="AO4" s="14" t="s">
        <v>21</v>
      </c>
      <c r="AP4" s="15"/>
      <c r="AQ4" s="10"/>
      <c r="AR4" s="14" t="s">
        <v>22</v>
      </c>
      <c r="AS4" s="15"/>
      <c r="AT4" s="10"/>
      <c r="AU4" s="14" t="s">
        <v>23</v>
      </c>
      <c r="AV4" s="15"/>
      <c r="AW4" s="10"/>
      <c r="AX4" s="14" t="s">
        <v>24</v>
      </c>
      <c r="AY4" s="15"/>
      <c r="AZ4" s="10"/>
      <c r="BA4" s="14" t="s">
        <v>25</v>
      </c>
      <c r="BB4" s="15"/>
      <c r="BC4" s="10"/>
      <c r="BD4" s="14" t="s">
        <v>26</v>
      </c>
      <c r="BE4" s="15"/>
      <c r="BF4" s="10"/>
      <c r="BG4" s="14" t="s">
        <v>27</v>
      </c>
      <c r="BH4" s="15"/>
      <c r="BI4" s="10"/>
      <c r="BJ4" s="14" t="s">
        <v>28</v>
      </c>
      <c r="BK4" s="15"/>
      <c r="BL4" s="10"/>
      <c r="BM4" s="14" t="s">
        <v>29</v>
      </c>
      <c r="BN4" s="15"/>
      <c r="BO4" s="10"/>
      <c r="BP4" s="14" t="s">
        <v>30</v>
      </c>
      <c r="BQ4" s="15"/>
    </row>
    <row r="5" spans="2:69" ht="45" x14ac:dyDescent="0.25">
      <c r="B5" s="6" t="s">
        <v>32</v>
      </c>
      <c r="C5" s="7" t="s">
        <v>45</v>
      </c>
      <c r="D5" s="7" t="s">
        <v>4</v>
      </c>
      <c r="E5" s="7" t="s">
        <v>5</v>
      </c>
      <c r="F5" s="7" t="s">
        <v>6</v>
      </c>
      <c r="G5" s="7" t="s">
        <v>7</v>
      </c>
      <c r="H5" s="8" t="s">
        <v>10</v>
      </c>
      <c r="I5" s="8" t="s">
        <v>9</v>
      </c>
      <c r="J5" s="8"/>
      <c r="K5" s="8" t="s">
        <v>10</v>
      </c>
      <c r="L5" s="8" t="s">
        <v>9</v>
      </c>
      <c r="M5" s="8"/>
      <c r="N5" s="8" t="s">
        <v>10</v>
      </c>
      <c r="O5" s="8" t="s">
        <v>9</v>
      </c>
      <c r="P5" s="8"/>
      <c r="Q5" s="8" t="s">
        <v>10</v>
      </c>
      <c r="R5" s="8" t="s">
        <v>9</v>
      </c>
      <c r="S5" s="8"/>
      <c r="T5" s="8" t="s">
        <v>10</v>
      </c>
      <c r="U5" s="8" t="s">
        <v>9</v>
      </c>
      <c r="V5" s="8"/>
      <c r="W5" s="8" t="s">
        <v>10</v>
      </c>
      <c r="X5" s="8" t="s">
        <v>9</v>
      </c>
      <c r="Y5" s="8"/>
      <c r="Z5" s="8" t="s">
        <v>10</v>
      </c>
      <c r="AA5" s="8" t="s">
        <v>9</v>
      </c>
      <c r="AB5" s="8"/>
      <c r="AC5" s="8" t="s">
        <v>10</v>
      </c>
      <c r="AD5" s="8" t="s">
        <v>9</v>
      </c>
      <c r="AE5" s="8"/>
      <c r="AF5" s="8" t="s">
        <v>10</v>
      </c>
      <c r="AG5" s="8" t="s">
        <v>9</v>
      </c>
      <c r="AH5" s="8"/>
      <c r="AI5" s="8" t="s">
        <v>10</v>
      </c>
      <c r="AJ5" s="8" t="s">
        <v>9</v>
      </c>
      <c r="AK5" s="8"/>
      <c r="AL5" s="8" t="s">
        <v>10</v>
      </c>
      <c r="AM5" s="8" t="s">
        <v>9</v>
      </c>
      <c r="AN5" s="8"/>
      <c r="AO5" s="8" t="s">
        <v>10</v>
      </c>
      <c r="AP5" s="8" t="s">
        <v>9</v>
      </c>
      <c r="AQ5" s="8"/>
      <c r="AR5" s="8" t="s">
        <v>10</v>
      </c>
      <c r="AS5" s="8" t="s">
        <v>9</v>
      </c>
      <c r="AT5" s="8"/>
      <c r="AU5" s="8" t="s">
        <v>10</v>
      </c>
      <c r="AV5" s="8" t="s">
        <v>9</v>
      </c>
      <c r="AW5" s="8"/>
      <c r="AX5" s="8" t="s">
        <v>10</v>
      </c>
      <c r="AY5" s="8" t="s">
        <v>9</v>
      </c>
      <c r="AZ5" s="8"/>
      <c r="BA5" s="8" t="s">
        <v>10</v>
      </c>
      <c r="BB5" s="8" t="s">
        <v>9</v>
      </c>
      <c r="BC5" s="8"/>
      <c r="BD5" s="8" t="s">
        <v>10</v>
      </c>
      <c r="BE5" s="8" t="s">
        <v>9</v>
      </c>
      <c r="BF5" s="8"/>
      <c r="BG5" s="8" t="s">
        <v>10</v>
      </c>
      <c r="BH5" s="8" t="s">
        <v>9</v>
      </c>
      <c r="BI5" s="8"/>
      <c r="BJ5" s="8" t="s">
        <v>10</v>
      </c>
      <c r="BK5" s="8" t="s">
        <v>9</v>
      </c>
      <c r="BL5" s="8"/>
      <c r="BM5" s="8" t="s">
        <v>10</v>
      </c>
      <c r="BN5" s="8" t="s">
        <v>9</v>
      </c>
      <c r="BO5" s="8"/>
      <c r="BP5" s="8" t="s">
        <v>10</v>
      </c>
      <c r="BQ5" s="8" t="s">
        <v>9</v>
      </c>
    </row>
    <row r="6" spans="2:69" ht="75" x14ac:dyDescent="0.25">
      <c r="B6" s="16" t="s">
        <v>2</v>
      </c>
      <c r="C6" s="16" t="s">
        <v>52</v>
      </c>
      <c r="D6" s="5" t="s">
        <v>51</v>
      </c>
      <c r="E6" s="5" t="s">
        <v>46</v>
      </c>
      <c r="F6" s="5" t="s">
        <v>47</v>
      </c>
      <c r="G6" s="5">
        <v>50</v>
      </c>
      <c r="H6" s="9">
        <v>6</v>
      </c>
      <c r="I6" s="9">
        <f>G6-H6</f>
        <v>44</v>
      </c>
      <c r="J6" s="11"/>
      <c r="K6" s="9">
        <v>4</v>
      </c>
      <c r="L6" s="9">
        <f t="shared" ref="L6:L8" si="0">I6-K6</f>
        <v>40</v>
      </c>
      <c r="M6" s="11"/>
      <c r="N6" s="9">
        <v>5</v>
      </c>
      <c r="O6" s="9">
        <f t="shared" ref="O6:O8" si="1">L6-N6</f>
        <v>35</v>
      </c>
      <c r="P6" s="11"/>
      <c r="Q6" s="9">
        <v>0</v>
      </c>
      <c r="R6" s="9">
        <f t="shared" ref="R6:R8" si="2">O6-Q6</f>
        <v>35</v>
      </c>
      <c r="S6" s="11"/>
      <c r="T6" s="9">
        <v>0</v>
      </c>
      <c r="U6" s="9">
        <f t="shared" ref="U6:U8" si="3">R6-T6</f>
        <v>35</v>
      </c>
      <c r="V6" s="11"/>
      <c r="W6" s="9">
        <v>4</v>
      </c>
      <c r="X6" s="9">
        <f t="shared" ref="X6:X8" si="4">U6-W6</f>
        <v>31</v>
      </c>
      <c r="Y6" s="11"/>
      <c r="Z6" s="9">
        <v>5</v>
      </c>
      <c r="AA6" s="9">
        <f t="shared" ref="AA6:AA8" si="5">X6-Z6</f>
        <v>26</v>
      </c>
      <c r="AB6" s="11"/>
      <c r="AC6" s="9">
        <v>2</v>
      </c>
      <c r="AD6" s="9">
        <f t="shared" ref="AD6:AD8" si="6">AA6-AC6</f>
        <v>24</v>
      </c>
      <c r="AE6" s="11"/>
      <c r="AF6" s="9"/>
      <c r="AG6" s="9">
        <f t="shared" ref="AG6:AG8" si="7">AD6-AF6</f>
        <v>24</v>
      </c>
      <c r="AH6" s="11"/>
      <c r="AI6" s="9">
        <v>3</v>
      </c>
      <c r="AJ6" s="9">
        <f t="shared" ref="AJ6:AJ8" si="8">AG6-AI6</f>
        <v>21</v>
      </c>
      <c r="AK6" s="11"/>
      <c r="AL6" s="9"/>
      <c r="AM6" s="9">
        <f t="shared" ref="AM6:AM8" si="9">AJ6-AL6</f>
        <v>21</v>
      </c>
      <c r="AN6" s="11"/>
      <c r="AO6" s="9"/>
      <c r="AP6" s="9">
        <f t="shared" ref="AP6:AP8" si="10">AM6-AO6</f>
        <v>21</v>
      </c>
      <c r="AQ6" s="11"/>
      <c r="AR6" s="9"/>
      <c r="AS6" s="9">
        <f t="shared" ref="AS6:AS8" si="11">AP6-AR6</f>
        <v>21</v>
      </c>
      <c r="AT6" s="11"/>
      <c r="AU6" s="9">
        <v>7</v>
      </c>
      <c r="AV6" s="9">
        <f t="shared" ref="AV6:AV8" si="12">AS6-AU6</f>
        <v>14</v>
      </c>
      <c r="AW6" s="11"/>
      <c r="AX6" s="9"/>
      <c r="AY6" s="9">
        <f t="shared" ref="AY6:AY8" si="13">AV6-AX6</f>
        <v>14</v>
      </c>
      <c r="AZ6" s="11"/>
      <c r="BA6" s="9"/>
      <c r="BB6" s="9">
        <f t="shared" ref="BB6:BB8" si="14">AY6-BA6</f>
        <v>14</v>
      </c>
      <c r="BC6" s="11"/>
      <c r="BD6" s="9"/>
      <c r="BE6" s="9">
        <f t="shared" ref="BE6:BE8" si="15">BB6-BD6</f>
        <v>14</v>
      </c>
      <c r="BF6" s="11"/>
      <c r="BG6" s="9"/>
      <c r="BH6" s="9">
        <f t="shared" ref="BH6:BH8" si="16">BE6-BG6</f>
        <v>14</v>
      </c>
      <c r="BI6" s="11"/>
      <c r="BJ6" s="9"/>
      <c r="BK6" s="9">
        <f t="shared" ref="BK6:BK8" si="17">BH6-BJ6</f>
        <v>14</v>
      </c>
      <c r="BL6" s="11"/>
      <c r="BM6" s="9"/>
      <c r="BN6" s="9">
        <f>BK6-BM6</f>
        <v>14</v>
      </c>
      <c r="BO6" s="11"/>
      <c r="BP6" s="12">
        <f>H6+K6+N6+Q6+T6+W6+Z6+AC6+AF6+AI6+AL6+AO6+AR6+AU6+AX6+BA6+BD6+BG6+BJ6+BM6</f>
        <v>36</v>
      </c>
      <c r="BQ6" s="12">
        <f>G6-BP6</f>
        <v>14</v>
      </c>
    </row>
    <row r="7" spans="2:69" ht="75" x14ac:dyDescent="0.25">
      <c r="B7" s="17"/>
      <c r="C7" s="17"/>
      <c r="D7" s="5" t="s">
        <v>51</v>
      </c>
      <c r="E7" s="5" t="s">
        <v>48</v>
      </c>
      <c r="F7" s="5" t="s">
        <v>47</v>
      </c>
      <c r="G7" s="5">
        <v>32</v>
      </c>
      <c r="H7" s="9">
        <v>4</v>
      </c>
      <c r="I7" s="9">
        <f t="shared" ref="I7:I8" si="18">G7-H7</f>
        <v>28</v>
      </c>
      <c r="J7" s="11"/>
      <c r="K7" s="9"/>
      <c r="L7" s="9">
        <f t="shared" si="0"/>
        <v>28</v>
      </c>
      <c r="M7" s="11"/>
      <c r="N7" s="9"/>
      <c r="O7" s="9">
        <f t="shared" si="1"/>
        <v>28</v>
      </c>
      <c r="P7" s="11"/>
      <c r="Q7" s="9">
        <v>6</v>
      </c>
      <c r="R7" s="9">
        <f t="shared" si="2"/>
        <v>22</v>
      </c>
      <c r="S7" s="11"/>
      <c r="T7" s="9">
        <v>1</v>
      </c>
      <c r="U7" s="9">
        <f t="shared" si="3"/>
        <v>21</v>
      </c>
      <c r="V7" s="11"/>
      <c r="W7" s="9">
        <v>1</v>
      </c>
      <c r="X7" s="9">
        <f t="shared" si="4"/>
        <v>20</v>
      </c>
      <c r="Y7" s="11"/>
      <c r="Z7" s="9">
        <v>1</v>
      </c>
      <c r="AA7" s="9">
        <f t="shared" si="5"/>
        <v>19</v>
      </c>
      <c r="AB7" s="11"/>
      <c r="AC7" s="9"/>
      <c r="AD7" s="9">
        <f t="shared" si="6"/>
        <v>19</v>
      </c>
      <c r="AE7" s="11"/>
      <c r="AF7" s="9"/>
      <c r="AG7" s="9">
        <f t="shared" si="7"/>
        <v>19</v>
      </c>
      <c r="AH7" s="11"/>
      <c r="AI7" s="9"/>
      <c r="AJ7" s="9">
        <f t="shared" si="8"/>
        <v>19</v>
      </c>
      <c r="AK7" s="11"/>
      <c r="AL7" s="9"/>
      <c r="AM7" s="9">
        <f t="shared" si="9"/>
        <v>19</v>
      </c>
      <c r="AN7" s="11"/>
      <c r="AO7" s="9"/>
      <c r="AP7" s="9">
        <f t="shared" si="10"/>
        <v>19</v>
      </c>
      <c r="AQ7" s="11"/>
      <c r="AR7" s="9"/>
      <c r="AS7" s="9">
        <f t="shared" si="11"/>
        <v>19</v>
      </c>
      <c r="AT7" s="11"/>
      <c r="AU7" s="9"/>
      <c r="AV7" s="9">
        <f t="shared" si="12"/>
        <v>19</v>
      </c>
      <c r="AW7" s="11"/>
      <c r="AX7" s="9"/>
      <c r="AY7" s="9">
        <f t="shared" si="13"/>
        <v>19</v>
      </c>
      <c r="AZ7" s="11"/>
      <c r="BA7" s="9"/>
      <c r="BB7" s="9">
        <f t="shared" si="14"/>
        <v>19</v>
      </c>
      <c r="BC7" s="11"/>
      <c r="BD7" s="9"/>
      <c r="BE7" s="9">
        <f t="shared" si="15"/>
        <v>19</v>
      </c>
      <c r="BF7" s="11"/>
      <c r="BG7" s="9"/>
      <c r="BH7" s="9">
        <f t="shared" si="16"/>
        <v>19</v>
      </c>
      <c r="BI7" s="11"/>
      <c r="BJ7" s="9"/>
      <c r="BK7" s="9">
        <f t="shared" si="17"/>
        <v>19</v>
      </c>
      <c r="BL7" s="11"/>
      <c r="BM7" s="9"/>
      <c r="BN7" s="9">
        <f t="shared" ref="BN7:BN8" si="19">BK7-BM7</f>
        <v>19</v>
      </c>
      <c r="BO7" s="11"/>
      <c r="BP7" s="12">
        <f t="shared" ref="BP7:BP8" si="20">H7+K7+N7+Q7+T7+W7+Z7+AC7+AF7+AI7+AL7+AO7+AR7+AU7+AX7+BA7+BD7+BG7+BJ7+BM7</f>
        <v>13</v>
      </c>
      <c r="BQ7" s="12">
        <f t="shared" ref="BQ7:BQ8" si="21">G7-BP7</f>
        <v>19</v>
      </c>
    </row>
    <row r="8" spans="2:69" ht="60" x14ac:dyDescent="0.25">
      <c r="B8" s="18" t="s">
        <v>2</v>
      </c>
      <c r="C8" s="5" t="s">
        <v>53</v>
      </c>
      <c r="D8" s="5" t="s">
        <v>54</v>
      </c>
      <c r="E8" s="5" t="s">
        <v>49</v>
      </c>
      <c r="F8" s="5" t="s">
        <v>50</v>
      </c>
      <c r="G8" s="5">
        <v>18</v>
      </c>
      <c r="H8" s="9">
        <v>2</v>
      </c>
      <c r="I8" s="9">
        <f t="shared" si="18"/>
        <v>16</v>
      </c>
      <c r="J8" s="11"/>
      <c r="K8" s="9">
        <v>3</v>
      </c>
      <c r="L8" s="9">
        <f t="shared" si="0"/>
        <v>13</v>
      </c>
      <c r="M8" s="11"/>
      <c r="N8" s="9">
        <v>5</v>
      </c>
      <c r="O8" s="9">
        <f t="shared" si="1"/>
        <v>8</v>
      </c>
      <c r="P8" s="11"/>
      <c r="Q8" s="9"/>
      <c r="R8" s="9">
        <f t="shared" si="2"/>
        <v>8</v>
      </c>
      <c r="S8" s="11"/>
      <c r="T8" s="9"/>
      <c r="U8" s="9">
        <f t="shared" si="3"/>
        <v>8</v>
      </c>
      <c r="V8" s="11"/>
      <c r="W8" s="9"/>
      <c r="X8" s="9">
        <f t="shared" si="4"/>
        <v>8</v>
      </c>
      <c r="Y8" s="11"/>
      <c r="Z8" s="9"/>
      <c r="AA8" s="9">
        <f t="shared" si="5"/>
        <v>8</v>
      </c>
      <c r="AB8" s="11"/>
      <c r="AC8" s="9"/>
      <c r="AD8" s="9">
        <f t="shared" si="6"/>
        <v>8</v>
      </c>
      <c r="AE8" s="11"/>
      <c r="AF8" s="9"/>
      <c r="AG8" s="9">
        <f t="shared" si="7"/>
        <v>8</v>
      </c>
      <c r="AH8" s="11"/>
      <c r="AI8" s="9"/>
      <c r="AJ8" s="9">
        <f t="shared" si="8"/>
        <v>8</v>
      </c>
      <c r="AK8" s="11"/>
      <c r="AL8" s="9"/>
      <c r="AM8" s="9">
        <f t="shared" si="9"/>
        <v>8</v>
      </c>
      <c r="AN8" s="11"/>
      <c r="AO8" s="9"/>
      <c r="AP8" s="9">
        <f t="shared" si="10"/>
        <v>8</v>
      </c>
      <c r="AQ8" s="11"/>
      <c r="AR8" s="9"/>
      <c r="AS8" s="9">
        <f t="shared" si="11"/>
        <v>8</v>
      </c>
      <c r="AT8" s="11"/>
      <c r="AU8" s="9"/>
      <c r="AV8" s="9">
        <f t="shared" si="12"/>
        <v>8</v>
      </c>
      <c r="AW8" s="11"/>
      <c r="AX8" s="9"/>
      <c r="AY8" s="9">
        <f t="shared" si="13"/>
        <v>8</v>
      </c>
      <c r="AZ8" s="11"/>
      <c r="BA8" s="9"/>
      <c r="BB8" s="9">
        <f t="shared" si="14"/>
        <v>8</v>
      </c>
      <c r="BC8" s="11"/>
      <c r="BD8" s="9"/>
      <c r="BE8" s="9">
        <f t="shared" si="15"/>
        <v>8</v>
      </c>
      <c r="BF8" s="11"/>
      <c r="BG8" s="9"/>
      <c r="BH8" s="9">
        <f t="shared" si="16"/>
        <v>8</v>
      </c>
      <c r="BI8" s="11"/>
      <c r="BJ8" s="9"/>
      <c r="BK8" s="9">
        <f t="shared" si="17"/>
        <v>8</v>
      </c>
      <c r="BL8" s="11"/>
      <c r="BM8" s="9"/>
      <c r="BN8" s="9">
        <f t="shared" si="19"/>
        <v>8</v>
      </c>
      <c r="BO8" s="11"/>
      <c r="BP8" s="12">
        <f t="shared" si="20"/>
        <v>10</v>
      </c>
      <c r="BQ8" s="12">
        <f t="shared" si="21"/>
        <v>8</v>
      </c>
    </row>
  </sheetData>
  <mergeCells count="23">
    <mergeCell ref="C6:C7"/>
    <mergeCell ref="B6:B7"/>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view="pageBreakPreview" zoomScaleSheetLayoutView="100" workbookViewId="0">
      <selection activeCell="C6" sqref="C6"/>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28.5" x14ac:dyDescent="0.45">
      <c r="B1" s="13" t="s">
        <v>44</v>
      </c>
    </row>
    <row r="2" spans="2:3" ht="21" x14ac:dyDescent="0.35">
      <c r="B2" s="3" t="s">
        <v>3</v>
      </c>
    </row>
    <row r="4" spans="2:3" x14ac:dyDescent="0.25">
      <c r="B4" s="1" t="s">
        <v>0</v>
      </c>
      <c r="C4" s="1" t="s">
        <v>1</v>
      </c>
    </row>
    <row r="5" spans="2:3" ht="30" x14ac:dyDescent="0.25">
      <c r="B5" s="5" t="str">
        <f>'Historias de Usuario'!B5</f>
        <v>Identificador (ID) de item de product backlog</v>
      </c>
      <c r="C5" s="5" t="s">
        <v>33</v>
      </c>
    </row>
    <row r="6" spans="2:3" ht="45" x14ac:dyDescent="0.25">
      <c r="B6" s="5" t="str">
        <f>'Historias de Usuario'!C5</f>
        <v>Enunciado del item de Product Backlog</v>
      </c>
      <c r="C6" s="5" t="s">
        <v>34</v>
      </c>
    </row>
    <row r="7" spans="2:3" ht="60" x14ac:dyDescent="0.25">
      <c r="B7" s="5" t="s">
        <v>4</v>
      </c>
      <c r="C7" s="5" t="s">
        <v>35</v>
      </c>
    </row>
    <row r="8" spans="2:3" ht="75" x14ac:dyDescent="0.25">
      <c r="B8" s="5" t="s">
        <v>5</v>
      </c>
      <c r="C8" s="5" t="s">
        <v>36</v>
      </c>
    </row>
    <row r="9" spans="2:3" ht="60" x14ac:dyDescent="0.25">
      <c r="B9" s="5" t="s">
        <v>6</v>
      </c>
      <c r="C9" s="5" t="s">
        <v>37</v>
      </c>
    </row>
    <row r="10" spans="2:3" ht="45" x14ac:dyDescent="0.25">
      <c r="B10" s="5" t="s">
        <v>7</v>
      </c>
      <c r="C10" s="5" t="s">
        <v>38</v>
      </c>
    </row>
    <row r="11" spans="2:3" ht="30" x14ac:dyDescent="0.25">
      <c r="B11" s="5" t="s">
        <v>39</v>
      </c>
      <c r="C11" s="5" t="s">
        <v>40</v>
      </c>
    </row>
    <row r="12" spans="2:3" x14ac:dyDescent="0.25">
      <c r="B12" s="5" t="s">
        <v>10</v>
      </c>
      <c r="C12" s="5" t="s">
        <v>41</v>
      </c>
    </row>
    <row r="13" spans="2:3" ht="45" x14ac:dyDescent="0.25">
      <c r="B13" s="5" t="s">
        <v>9</v>
      </c>
      <c r="C13" s="5" t="s">
        <v>42</v>
      </c>
    </row>
    <row r="14" spans="2:3" ht="30" x14ac:dyDescent="0.25">
      <c r="B14" s="5" t="s">
        <v>30</v>
      </c>
      <c r="C14" s="5" t="s">
        <v>43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Historias de Usuario</vt:lpstr>
      <vt:lpstr>Instructivo</vt:lpstr>
      <vt:lpstr>'Historias de Usuario'!Área_de_impresión</vt:lpstr>
      <vt:lpstr>Instructivo!Área_de_impresión</vt:lpstr>
      <vt:lpstr>'Historias de Usuario'!Títulos_a_imprimir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Fer</cp:lastModifiedBy>
  <cp:lastPrinted>2016-11-01T15:27:35Z</cp:lastPrinted>
  <dcterms:created xsi:type="dcterms:W3CDTF">2012-09-02T03:53:17Z</dcterms:created>
  <dcterms:modified xsi:type="dcterms:W3CDTF">2017-06-02T10:30:48Z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d444f70a-7692-44c4-9207-316ebd290fd6</vt:lpwstr>
  </property>
</Properties>
</file>